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tams annual financial in" sheetId="1" r:id="rId1"/>
    <sheet name="latams annual financial in-1" sheetId="2" r:id="rId2"/>
    <sheet name="see" sheetId="3" r:id="rId3"/>
    <sheet name="chilean peso exchange rates" sheetId="4" r:id="rId4"/>
    <sheet name="chilean peso exchange rates-1" sheetId="5" r:id="rId5"/>
    <sheet name="b business overview" sheetId="6" r:id="rId6"/>
    <sheet name="general" sheetId="7" r:id="rId7"/>
    <sheet name="general-1" sheetId="8" r:id="rId8"/>
    <sheet name="market share information" sheetId="9" r:id="rId9"/>
    <sheet name="business model for domesti" sheetId="10" r:id="rId10"/>
    <sheet name="cargo operations" sheetId="11" r:id="rId11"/>
    <sheet name="general-2" sheetId="12" r:id="rId12"/>
    <sheet name="general-3" sheetId="13" r:id="rId13"/>
    <sheet name="general-4" sheetId="14" r:id="rId14"/>
    <sheet name="latam mro" sheetId="15" r:id="rId15"/>
    <sheet name="latam airlines group finan" sheetId="16" r:id="rId16"/>
    <sheet name="latam airlines group finan-1" sheetId="17" r:id="rId17"/>
    <sheet name="cost of sales" sheetId="18" r:id="rId18"/>
    <sheet name="latam airlines group finan-2" sheetId="19" r:id="rId19"/>
    <sheet name="latam airlines group finan-3" sheetId="20" r:id="rId20"/>
    <sheet name="cost of sales-1" sheetId="21" r:id="rId21"/>
    <sheet name="critical accounting policies" sheetId="22" r:id="rId22"/>
    <sheet name="ifrsnonifrs reconciliation" sheetId="23" r:id="rId23"/>
    <sheet name="other operating measures" sheetId="24" r:id="rId24"/>
    <sheet name="cash position and liquidity" sheetId="25" r:id="rId25"/>
    <sheet name="capital expenditures" sheetId="26" r:id="rId26"/>
    <sheet name="tabular disclosure of cont" sheetId="27" r:id="rId27"/>
    <sheet name="b compensation" sheetId="28" r:id="rId28"/>
    <sheet name="d employees" sheetId="29" r:id="rId29"/>
    <sheet name="a major shareholders" sheetId="30" r:id="rId30"/>
    <sheet name="a major shareholders-1" sheetId="31" r:id="rId31"/>
    <sheet name="a offer and listing details" sheetId="32" r:id="rId32"/>
    <sheet name="a offer and listing details-1" sheetId="33" r:id="rId33"/>
    <sheet name="cash dividends and other d" sheetId="34" r:id="rId34"/>
    <sheet name="our operations are subject" sheetId="35" r:id="rId35"/>
    <sheet name="our operations are subject-1" sheetId="36" r:id="rId36"/>
    <sheet name="our operations are subject-2" sheetId="37" r:id="rId37"/>
    <sheet name="our operations are subject-3" sheetId="38" r:id="rId38"/>
    <sheet name="risk of fluctuations in in" sheetId="39" r:id="rId39"/>
    <sheet name="risk of fluctuations in in-1" sheetId="40" r:id="rId40"/>
    <sheet name="risk of fluctuations in in-2" sheetId="41" r:id="rId41"/>
    <sheet name="c principal accountant fee" sheetId="42" r:id="rId42"/>
    <sheet name="c principal accountant fee-1" sheetId="43" r:id="rId43"/>
    <sheet name="c principal accountant fee-2" sheetId="44" r:id="rId44"/>
    <sheet name="c principal accountant fee-3" sheetId="45" r:id="rId45"/>
    <sheet name="c principal accountant fee-4" sheetId="46" r:id="rId46"/>
    <sheet name="c principal accountant fee-5" sheetId="47" r:id="rId47"/>
    <sheet name="c principal accountant fee-6" sheetId="48" r:id="rId48"/>
    <sheet name="c principal accountant fee-7" sheetId="49" r:id="rId49"/>
    <sheet name="c principal accountant fee-8" sheetId="50" r:id="rId50"/>
    <sheet name="c principal accountant fee-9" sheetId="51" r:id="rId51"/>
    <sheet name="c principal accountant fee-10" sheetId="52" r:id="rId52"/>
    <sheet name="c principal accountant fee-11" sheetId="53" r:id="rId53"/>
    <sheet name="c principal accountant fee-12" sheetId="54" r:id="rId54"/>
    <sheet name="c principal accountant fee-13" sheetId="55" r:id="rId55"/>
    <sheet name="c principal accountant fee-14" sheetId="56" r:id="rId56"/>
    <sheet name="c principal accountant fee-15" sheetId="57" r:id="rId57"/>
    <sheet name="c principal accountant fee-16" sheetId="58" r:id="rId58"/>
    <sheet name="c principal accountant fee-17" sheetId="59" r:id="rId59"/>
    <sheet name="c principal accountant fee-18" sheetId="60" r:id="rId60"/>
    <sheet name="c principal accountant fee-19" sheetId="61" r:id="rId61"/>
    <sheet name="c principal accountant fee-20" sheetId="62" r:id="rId62"/>
    <sheet name="c principal accountant fee-21" sheetId="63" r:id="rId63"/>
    <sheet name="c principal accountant fee-22" sheetId="64" r:id="rId64"/>
    <sheet name="c principal accountant fee-23" sheetId="65" r:id="rId65"/>
    <sheet name="c principal accountant fee-24" sheetId="66" r:id="rId66"/>
    <sheet name="c principal accountant fee-25" sheetId="67" r:id="rId67"/>
    <sheet name="c principal accountant fee-26" sheetId="68" r:id="rId68"/>
    <sheet name="c principal accountant fee-27" sheetId="69" r:id="rId69"/>
    <sheet name="c principal accountant fee-28" sheetId="70" r:id="rId70"/>
    <sheet name="c principal accountant fee-29" sheetId="71" r:id="rId71"/>
    <sheet name="c principal accountant fee-30" sheetId="72" r:id="rId72"/>
    <sheet name="c principal accountant fee-31" sheetId="73" r:id="rId73"/>
    <sheet name="c principal accountant fee-32" sheetId="74" r:id="rId74"/>
    <sheet name="c principal accountant fee-33" sheetId="75" r:id="rId75"/>
    <sheet name="c principal accountant fee-34" sheetId="76" r:id="rId76"/>
    <sheet name="c principal accountant fee-35" sheetId="77" r:id="rId77"/>
    <sheet name="c principal accountant fee-36" sheetId="78" r:id="rId78"/>
    <sheet name="c principal accountant fee-37" sheetId="79" r:id="rId79"/>
    <sheet name="c principal accountant fee-38" sheetId="80" r:id="rId80"/>
    <sheet name="c principal accountant fee-39" sheetId="81" r:id="rId81"/>
    <sheet name="c principal accountant fee-40" sheetId="82" r:id="rId82"/>
    <sheet name="c principal accountant fee-41" sheetId="83" r:id="rId83"/>
    <sheet name="c principal accountant fee-42" sheetId="84" r:id="rId84"/>
    <sheet name="c principal accountant fee-43" sheetId="85" r:id="rId85"/>
    <sheet name="c principal accountant fee-44" sheetId="86" r:id="rId86"/>
    <sheet name="c principal accountant fee-45" sheetId="87" r:id="rId87"/>
    <sheet name="c principal accountant fee-46" sheetId="88" r:id="rId88"/>
    <sheet name="c principal accountant fee-47" sheetId="89" r:id="rId89"/>
    <sheet name="c principal accountant fee-48" sheetId="90" r:id="rId90"/>
    <sheet name="c principal accountant fee-49" sheetId="91" r:id="rId91"/>
    <sheet name="c principal accountant fee-50" sheetId="92" r:id="rId92"/>
    <sheet name="c principal accountant fee-51" sheetId="93" r:id="rId93"/>
    <sheet name="c principal accountant fee-52" sheetId="94" r:id="rId94"/>
    <sheet name="c principal accountant fee-53" sheetId="95" r:id="rId95"/>
    <sheet name="c principal accountant fee-54" sheetId="96" r:id="rId96"/>
    <sheet name="c principal accountant fee-55" sheetId="97" r:id="rId97"/>
    <sheet name="c principal accountant fee-56" sheetId="98" r:id="rId98"/>
    <sheet name="c principal accountant fee-57" sheetId="99" r:id="rId99"/>
    <sheet name="c principal accountant fee-58" sheetId="100" r:id="rId100"/>
    <sheet name="c principal accountant fee-59" sheetId="101" r:id="rId101"/>
    <sheet name="c principal accountant fee-60" sheetId="102" r:id="rId102"/>
    <sheet name="c principal accountant fee-61" sheetId="103" r:id="rId103"/>
    <sheet name="c principal accountant fee-62" sheetId="104" r:id="rId104"/>
    <sheet name="c principal accountant fee-63" sheetId="105" r:id="rId105"/>
    <sheet name="c principal accountant fee-64" sheetId="106" r:id="rId106"/>
    <sheet name="c principal accountant fee-65" sheetId="107" r:id="rId107"/>
    <sheet name="c principal accountant fee-66" sheetId="108" r:id="rId108"/>
    <sheet name="c principal accountant fee-67" sheetId="109" r:id="rId109"/>
    <sheet name="c principal accountant fee-68" sheetId="110" r:id="rId110"/>
    <sheet name="c principal accountant fee-69" sheetId="111" r:id="rId111"/>
    <sheet name="c principal accountant fee-70" sheetId="112" r:id="rId112"/>
    <sheet name="c principal accountant fee-71" sheetId="113" r:id="rId113"/>
    <sheet name="c principal accountant fee-72" sheetId="114" r:id="rId114"/>
    <sheet name="c principal accountant fee-73" sheetId="115" r:id="rId115"/>
    <sheet name="c principal accountant fee-74" sheetId="116" r:id="rId116"/>
    <sheet name="c principal accountant fee-75" sheetId="117" r:id="rId117"/>
    <sheet name="c principal accountant fee-76" sheetId="118" r:id="rId118"/>
    <sheet name="c principal accountant fee-77" sheetId="119" r:id="rId119"/>
    <sheet name="c principal accountant fee-78" sheetId="120" r:id="rId120"/>
    <sheet name="c principal accountant fee-79" sheetId="121" r:id="rId121"/>
    <sheet name="c principal accountant fee-80" sheetId="122" r:id="rId122"/>
    <sheet name="c principal accountant fee-81" sheetId="123" r:id="rId123"/>
    <sheet name="c principal accountant fee-82" sheetId="124" r:id="rId124"/>
    <sheet name="c principal accountant fee-83" sheetId="125" r:id="rId125"/>
    <sheet name="c principal accountant fee-84" sheetId="126" r:id="rId126"/>
    <sheet name="c principal accountant fee-85" sheetId="127" r:id="rId127"/>
    <sheet name="c principal accountant fee-86" sheetId="128" r:id="rId128"/>
    <sheet name="c principal accountant fee-87" sheetId="129" r:id="rId129"/>
    <sheet name="c principal accountant fee-88" sheetId="130" r:id="rId130"/>
    <sheet name="c principal accountant fee-89" sheetId="131" r:id="rId131"/>
    <sheet name="c principal accountant fee-90" sheetId="132" r:id="rId132"/>
    <sheet name="c principal accountant fee-91" sheetId="133" r:id="rId133"/>
    <sheet name="c principal accountant fee-92" sheetId="134" r:id="rId134"/>
    <sheet name="c principal accountant fee-93" sheetId="135" r:id="rId135"/>
    <sheet name="c principal accountant fee-94" sheetId="136" r:id="rId136"/>
    <sheet name="c principal accountant fee-95" sheetId="137" r:id="rId137"/>
    <sheet name="c principal accountant fee-96" sheetId="138" r:id="rId138"/>
    <sheet name="c principal accountant fee-97" sheetId="139" r:id="rId139"/>
    <sheet name="c principal accountant fee-98" sheetId="140" r:id="rId140"/>
    <sheet name="c principal accountant fee-99" sheetId="141" r:id="rId141"/>
    <sheet name="c principal accountant fee-100" sheetId="142" r:id="rId142"/>
    <sheet name="c principal accountant fee-101" sheetId="143" r:id="rId143"/>
    <sheet name="c principal accountant fee-102" sheetId="144" r:id="rId144"/>
    <sheet name="c principal accountant fee-103" sheetId="145" r:id="rId145"/>
    <sheet name="c principal accountant fee-104" sheetId="146" r:id="rId146"/>
    <sheet name="c principal accountant fee-105" sheetId="147" r:id="rId147"/>
    <sheet name="plea agreement" sheetId="148" r:id="rId148"/>
    <sheet name="one" sheetId="149" r:id="rId149"/>
    <sheet name="one-1" sheetId="150" r:id="rId150"/>
    <sheet name="one-2" sheetId="151" r:id="rId151"/>
    <sheet name="one-3" sheetId="152" r:id="rId152"/>
    <sheet name="one-4" sheetId="153" r:id="rId153"/>
    <sheet name="one-5" sheetId="154" r:id="rId154"/>
    <sheet name="one-6" sheetId="155" r:id="rId155"/>
    <sheet name="one-7" sheetId="156" r:id="rId156"/>
    <sheet name="one-8" sheetId="157" r:id="rId157"/>
    <sheet name="one-9" sheetId="158" r:id="rId158"/>
    <sheet name="one-10" sheetId="159" r:id="rId159"/>
    <sheet name="one-11" sheetId="160" r:id="rId160"/>
    <sheet name="one-12" sheetId="161" r:id="rId161"/>
    <sheet name="one-13" sheetId="162" r:id="rId162"/>
    <sheet name="one-14" sheetId="163" r:id="rId163"/>
    <sheet name="one-15" sheetId="164" r:id="rId164"/>
    <sheet name="one-16" sheetId="165" r:id="rId165"/>
    <sheet name="one-17" sheetId="166" r:id="rId166"/>
    <sheet name="one-18" sheetId="167" r:id="rId167"/>
    <sheet name="one-19" sheetId="168" r:id="rId168"/>
    <sheet name="one-20" sheetId="169" r:id="rId169"/>
    <sheet name="one-21" sheetId="170" r:id="rId170"/>
    <sheet name="one-22" sheetId="171" r:id="rId171"/>
    <sheet name="one-23" sheetId="172" r:id="rId172"/>
    <sheet name="one-24" sheetId="173" r:id="rId173"/>
    <sheet name="one-25" sheetId="174" r:id="rId174"/>
    <sheet name="one-26" sheetId="175" r:id="rId175"/>
    <sheet name="one-27" sheetId="176" r:id="rId176"/>
    <sheet name="one-28" sheetId="177" r:id="rId177"/>
    <sheet name="one-29" sheetId="178" r:id="rId178"/>
    <sheet name="one-30" sheetId="179" r:id="rId179"/>
    <sheet name="one-31" sheetId="180" r:id="rId180"/>
    <sheet name="one-32" sheetId="181" r:id="rId181"/>
    <sheet name="one-33" sheetId="182" r:id="rId182"/>
    <sheet name="one-34" sheetId="183" r:id="rId183"/>
    <sheet name="one-35" sheetId="184" r:id="rId184"/>
    <sheet name="one-36" sheetId="185" r:id="rId185"/>
    <sheet name="one-37" sheetId="186" r:id="rId186"/>
    <sheet name="one-38" sheetId="187" r:id="rId187"/>
    <sheet name="one-39" sheetId="188" r:id="rId188"/>
    <sheet name="one-40" sheetId="189" r:id="rId189"/>
    <sheet name="one-41" sheetId="190" r:id="rId190"/>
    <sheet name="one-42" sheetId="191" r:id="rId191"/>
    <sheet name="one-43" sheetId="192" r:id="rId192"/>
    <sheet name="one-44" sheetId="193" r:id="rId193"/>
    <sheet name="one-45" sheetId="194" r:id="rId194"/>
    <sheet name="one-46" sheetId="195" r:id="rId195"/>
    <sheet name="one-47" sheetId="196" r:id="rId196"/>
    <sheet name="one-48" sheetId="197" r:id="rId197"/>
    <sheet name="one-49" sheetId="198" r:id="rId198"/>
    <sheet name="one-50" sheetId="199" r:id="rId199"/>
    <sheet name="one-51" sheetId="200" r:id="rId200"/>
    <sheet name="one-52" sheetId="201" r:id="rId201"/>
    <sheet name="one-53" sheetId="202" r:id="rId202"/>
    <sheet name="one-54" sheetId="203" r:id="rId203"/>
    <sheet name="latam airlines group sa" sheetId="204" r:id="rId204"/>
    <sheet name="latam airlines group sa-1" sheetId="205" r:id="rId205"/>
    <sheet name="latam airlines group sa-2" sheetId="206" r:id="rId206"/>
    <sheet name="sa6" sheetId="207" r:id="rId207"/>
    <sheet name="sa6-1" sheetId="208" r:id="rId208"/>
    <sheet name="sa6-2" sheetId="209" r:id="rId209"/>
    <sheet name="sa6-3" sheetId="210" r:id="rId210"/>
    <sheet name="sa6-4" sheetId="211" r:id="rId211"/>
    <sheet name="sa6-5" sheetId="212" r:id="rId212"/>
    <sheet name="sa6-6" sheetId="213" r:id="rId213"/>
    <sheet name="boeing model 787916 aircraft" sheetId="214" r:id="rId214"/>
    <sheet name="boeing model 787916 aircraft-1" sheetId="215" r:id="rId215"/>
    <sheet name="boeing model 787916 aircraft-2" sheetId="216" r:id="rId216"/>
    <sheet name="boeing model 787916 aircraft-3" sheetId="217" r:id="rId217"/>
    <sheet name="boeing model 787916 aircraft-4" sheetId="218" r:id="rId218"/>
    <sheet name="boeing model 787916 aircraft-5" sheetId="219" r:id="rId219"/>
    <sheet name="latam airlines group sa-3" sheetId="220" r:id="rId220"/>
    <sheet name="latam airlines group sa-4" sheetId="221" r:id="rId221"/>
    <sheet name="latam airlines group sa-5" sheetId="222" r:id="rId222"/>
    <sheet name="revised scheduled delivery" sheetId="223" r:id="rId223"/>
    <sheet name="revised scheduled delivery-1" sheetId="224" r:id="rId224"/>
    <sheet name="revised scheduled delivery-2" sheetId="225" r:id="rId225"/>
    <sheet name="revised scheduled delivery-3" sheetId="226" r:id="rId226"/>
    <sheet name="revised scheduled delivery-4" sheetId="227" r:id="rId227"/>
    <sheet name="revised scheduled delivery-5" sheetId="228" r:id="rId228"/>
    <sheet name="in witness whereof" sheetId="229" r:id="rId229"/>
    <sheet name="in witness whereof-1" sheetId="230" r:id="rId230"/>
    <sheet name="latam airlines group sa-6" sheetId="231" r:id="rId231"/>
    <sheet name="latam airlines group sa-7" sheetId="232" r:id="rId232"/>
    <sheet name="latam airlines group sa-8" sheetId="233" r:id="rId233"/>
    <sheet name="scheduled delivery periods" sheetId="234" r:id="rId234"/>
    <sheet name="scheduled delivery periods-1" sheetId="235" r:id="rId235"/>
    <sheet name="scheduled delivery periods-2" sheetId="236" r:id="rId236"/>
    <sheet name="scheduled delivery periods-3" sheetId="237" r:id="rId237"/>
    <sheet name="scheduled delivery periods-4" sheetId="238" r:id="rId238"/>
    <sheet name="scheduled delivery periods-5" sheetId="239" r:id="rId239"/>
    <sheet name="in witness whereof-2" sheetId="240" r:id="rId240"/>
    <sheet name="in witness whereof-3" sheetId="241" r:id="rId241"/>
    <sheet name="latam airlines group sa-9" sheetId="242" r:id="rId242"/>
    <sheet name="latam airlines group sa-10" sheetId="243" r:id="rId243"/>
    <sheet name="latam airlines group sa-11" sheetId="244" r:id="rId244"/>
    <sheet name="scheduled delivery periods-6" sheetId="245" r:id="rId245"/>
    <sheet name="scheduled delivery periods-7" sheetId="246" r:id="rId246"/>
    <sheet name="scheduled delivery periods-8" sheetId="247" r:id="rId247"/>
    <sheet name="scheduled delivery periods-9" sheetId="248" r:id="rId248"/>
    <sheet name="scheduled delivery periods-10" sheetId="249" r:id="rId249"/>
    <sheet name="scheduled delivery periods-11" sheetId="250" r:id="rId250"/>
    <sheet name="in witness whereof-4" sheetId="251" r:id="rId251"/>
    <sheet name="in witness whereof-5" sheetId="252" r:id="rId252"/>
    <sheet name="latam airlines group sa-12" sheetId="253" r:id="rId253"/>
    <sheet name="latam airlines group sa-13" sheetId="254" r:id="rId254"/>
    <sheet name="latam airlines group sa-14" sheetId="255" r:id="rId255"/>
    <sheet name="latam airlines group sa-15" sheetId="256" r:id="rId256"/>
    <sheet name="latam airlines group sa-16" sheetId="257" r:id="rId257"/>
    <sheet name="latam airlines group sa-17" sheetId="258" r:id="rId258"/>
    <sheet name="latam airlines group sa-18" sheetId="259" r:id="rId259"/>
    <sheet name="latam airlines group sa-19" sheetId="260" r:id="rId260"/>
    <sheet name="latam airlines group sa-20" sheetId="261" r:id="rId261"/>
    <sheet name="latam airlines group sa-21" sheetId="262" r:id="rId262"/>
    <sheet name="latam airlines group sa-22" sheetId="263" r:id="rId263"/>
    <sheet name="latam airlines group sa-23" sheetId="264" r:id="rId264"/>
    <sheet name="a320 neo standard specific" sheetId="265" r:id="rId265"/>
    <sheet name="new engine option" sheetId="266" r:id="rId266"/>
    <sheet name="development changes" sheetId="267" r:id="rId267"/>
    <sheet name="option catalogues" sheetId="268" r:id="rId268"/>
    <sheet name="option catalogues-1" sheetId="269" r:id="rId269"/>
    <sheet name="option catalogues-2" sheetId="270" r:id="rId270"/>
    <sheet name="option catalogues-3" sheetId="271" r:id="rId271"/>
    <sheet name="option catalogues-4" sheetId="272" r:id="rId272"/>
    <sheet name="option catalogues-5" sheetId="273" r:id="rId273"/>
    <sheet name="option catalogues-6" sheetId="274" r:id="rId274"/>
    <sheet name="option catalogues-7" sheetId="275" r:id="rId275"/>
    <sheet name="option catalogues-8" sheetId="276" r:id="rId276"/>
    <sheet name="option catalogues-9" sheetId="277" r:id="rId277"/>
    <sheet name="option catalogues-10" sheetId="278" r:id="rId278"/>
    <sheet name="option catalogues-11" sheetId="279" r:id="rId279"/>
    <sheet name="option catalogues-12" sheetId="280" r:id="rId280"/>
    <sheet name="option catalogues-13" sheetId="281" r:id="rId281"/>
    <sheet name="option catalogues-14" sheetId="282" r:id="rId282"/>
    <sheet name="exhibit 81" sheetId="283" r:id="rId283"/>
    <sheet name="latam airlines group sa-24" sheetId="284" r:id="rId284"/>
    <sheet name="latam airlines group sa-25" sheetId="285" r:id="rId285"/>
    <sheet name="certification" sheetId="286" r:id="rId286"/>
    <sheet name="certification-1" sheetId="287" r:id="rId287"/>
  </sheets>
  <definedNames/>
  <calcPr fullCalcOnLoad="1"/>
</workbook>
</file>

<file path=xl/sharedStrings.xml><?xml version="1.0" encoding="utf-8"?>
<sst xmlns="http://schemas.openxmlformats.org/spreadsheetml/2006/main" count="9772" uniqueCount="2786">
  <si>
    <t>LATAM’s Annual Financial Information</t>
  </si>
  <si>
    <t>Year ended December 31,</t>
  </si>
  <si>
    <t>2016</t>
  </si>
  <si>
    <t>2015</t>
  </si>
  <si>
    <t>2014</t>
  </si>
  <si>
    <t>2013</t>
  </si>
  <si>
    <t>2012</t>
  </si>
  <si>
    <t>(in US$ millions, except per share and capital stock data)</t>
  </si>
  <si>
    <t>The Company(1)(2)</t>
  </si>
  <si>
    <t>Statement of Income Data:</t>
  </si>
  <si>
    <t>Operating revenues</t>
  </si>
  <si>
    <t>Passenger</t>
  </si>
  <si>
    <t>Cargo</t>
  </si>
  <si>
    <t>Total operating revenues</t>
  </si>
  <si>
    <t>Cost of sales</t>
  </si>
  <si>
    <t>Gross margin</t>
  </si>
  <si>
    <t>Other operating income(3)</t>
  </si>
  <si>
    <t>Distribution costs</t>
  </si>
  <si>
    <t>Administrative expenses</t>
  </si>
  <si>
    <t>Other expenses</t>
  </si>
  <si>
    <t>Other gains/(losses)</t>
  </si>
  <si>
    <t>Financial income</t>
  </si>
  <si>
    <t>Financial costs</t>
  </si>
  <si>
    <t>Equity accounted earnings</t>
  </si>
  <si>
    <t>Exchange rate differences</t>
  </si>
  <si>
    <t>Result of indexation units</t>
  </si>
  <si>
    <t>Income (loss) before income taxes</t>
  </si>
  <si>
    <t>Income (loss) tax expense/benefit</t>
  </si>
  <si>
    <t>Net (loss) income for the period</t>
  </si>
  <si>
    <t>Income (loss) attributable to the parent companys equity holders</t>
  </si>
  <si>
    <t>Income (loss) attributable to non-controlling
interests</t>
  </si>
  <si>
    <t>Net income (loss) for the year</t>
  </si>
  <si>
    <t>Earnings per share</t>
  </si>
  <si>
    <t>Average number of Shares</t>
  </si>
  <si>
    <t>Basic earnings (loss) per share (US$)</t>
  </si>
  <si>
    <t>Diluted earnings (loss) per share (US$)</t>
  </si>
  <si>
    <t>At December 31,</t>
  </si>
  <si>
    <t>Balance Sheet Data:</t>
  </si>
  <si>
    <t>Cash, and cash equivalents</t>
  </si>
  <si>
    <t>Other current assets in operation</t>
  </si>
  <si>
    <t>Non-current assets and disposal groups held for
sale</t>
  </si>
  <si>
    <t>Total current assets</t>
  </si>
  <si>
    <t>Property and equipment</t>
  </si>
  <si>
    <t>Other non-current assets</t>
  </si>
  <si>
    <t>Total non-current assets</t>
  </si>
  <si>
    <t>Total assets</t>
  </si>
  <si>
    <t>Total current liabilities</t>
  </si>
  <si>
    <t>Total non-current liabilities</t>
  </si>
  <si>
    <t>Total liabilities</t>
  </si>
  <si>
    <t>Issued capital</t>
  </si>
  <si>
    <t>Net equity attributable to the parent companys equity holders</t>
  </si>
  <si>
    <t>Non-controlling interest</t>
  </si>
  <si>
    <t>Total net equity</t>
  </si>
  <si>
    <t>Shares Outstanding</t>
  </si>
  <si>
    <t>see</t>
  </si>
  <si>
    <t>For the year ended and as of December 31,</t>
  </si>
  <si>
    <t>Operating Data:</t>
  </si>
  <si>
    <t>ASKs (million)</t>
  </si>
  <si>
    <t>RPKs (million)</t>
  </si>
  <si>
    <t>ATKs (million)</t>
  </si>
  <si>
    <t>RTKs (million)</t>
  </si>
  <si>
    <t>ASK Equivalent (million)</t>
  </si>
  <si>
    <t>Chilean Peso Exchange Rates</t>
  </si>
  <si>
    <t>Daily Observed Exchange Rate</t>
  </si>
  <si>
    <t>Year Ended December 31,</t>
  </si>
  <si>
    <t>High</t>
  </si>
  <si>
    <t>Low</t>
  </si>
  <si>
    <t>Average(1)</t>
  </si>
  <si>
    <t>Period-End</t>
  </si>
  <si>
    <t>Ch$ per US$</t>
  </si>
  <si>
    <t>October</t>
  </si>
  <si>
    <t>November</t>
  </si>
  <si>
    <t>December</t>
  </si>
  <si>
    <t>2017</t>
  </si>
  <si>
    <t>January</t>
  </si>
  <si>
    <t>February</t>
  </si>
  <si>
    <t>B. BUSINESS OVERVIEW</t>
  </si>
  <si>
    <t>(in US$ millions)</t>
  </si>
  <si>
    <t>Total passenger revenues</t>
  </si>
  <si>
    <t>Total cargo revenues</t>
  </si>
  <si>
    <t>Total traffic revenues</t>
  </si>
  <si>
    <t>Peru</t>
  </si>
  <si>
    <t>Argentina</t>
  </si>
  <si>
    <t>United States</t>
  </si>
  <si>
    <t>Europe</t>
  </si>
  <si>
    <t>Colombia</t>
  </si>
  <si>
    <t>Brazil</t>
  </si>
  <si>
    <t>Ecuador</t>
  </si>
  <si>
    <t>Chile</t>
  </si>
  <si>
    <t>Asia Pacific and rest of Latin America</t>
  </si>
  <si>
    <t>Total Operating Revenues</t>
  </si>
  <si>
    <t>General</t>
  </si>
  <si>
    <t>Year ended and as at December 31</t>
  </si>
  <si>
    <t>ASKs (million) (at period end)</t>
  </si>
  <si>
    <t>International</t>
  </si>
  <si>
    <t>SSC</t>
  </si>
  <si>
    <t>Domestic Brazil</t>
  </si>
  <si>
    <t>Total</t>
  </si>
  <si>
    <t>Passengers (thousands)</t>
  </si>
  <si>
    <t>Passenger RASK (passenger revenues/ASK, in US cents)</t>
  </si>
  <si>
    <t>International(1)</t>
  </si>
  <si>
    <t>US¢5.8</t>
  </si>
  <si>
    <t>US¢6.5</t>
  </si>
  <si>
    <t>US¢7.6</t>
  </si>
  <si>
    <t>SSC(1)</t>
  </si>
  <si>
    <t>US¢6.9</t>
  </si>
  <si>
    <t>US¢8.3</t>
  </si>
  <si>
    <t>US¢9.1</t>
  </si>
  <si>
    <t>Domestic Brazil(1)</t>
  </si>
  <si>
    <t>US¢5.9</t>
  </si>
  <si>
    <t>US¢8.6</t>
  </si>
  <si>
    <t>Combined Passenger RASK(2)</t>
  </si>
  <si>
    <t>US¢6.3</t>
  </si>
  <si>
    <t>US¢8.0</t>
  </si>
  <si>
    <t>Passenger load factor (%)</t>
  </si>
  <si>
    <t>86.2%</t>
  </si>
  <si>
    <t>84.8%</t>
  </si>
  <si>
    <t>85.4%</t>
  </si>
  <si>
    <t>80.9%</t>
  </si>
  <si>
    <t>80.5%</t>
  </si>
  <si>
    <t>82.3%</t>
  </si>
  <si>
    <t>81.6%</t>
  </si>
  <si>
    <t>81.7%</t>
  </si>
  <si>
    <t>Combined load factor</t>
  </si>
  <si>
    <t>84.2%</t>
  </si>
  <si>
    <t>83.1%</t>
  </si>
  <si>
    <t>83.4%</t>
  </si>
  <si>
    <t>Market Share Information</t>
  </si>
  <si>
    <t>Country</t>
  </si>
  <si>
    <t>Industry passenger figures</t>
  </si>
  <si>
    <t>LATAMs Market Share</t>
  </si>
  <si>
    <t>% variation 2016-2015</t>
  </si>
  <si>
    <t>% variation</t>
  </si>
  <si>
    <t>Brazil(1)</t>
  </si>
  <si>
    <t>-0.3%</t>
  </si>
  <si>
    <t>78.9%</t>
  </si>
  <si>
    <t>78.5%</t>
  </si>
  <si>
    <t>+0.4 p.p.</t>
  </si>
  <si>
    <t>Chile(2)</t>
  </si>
  <si>
    <t>+11.5%</t>
  </si>
  <si>
    <t>61.7%</t>
  </si>
  <si>
    <t>62.5%</t>
  </si>
  <si>
    <t>-0.8 p.p.</t>
  </si>
  <si>
    <t>Argentina(3)</t>
  </si>
  <si>
    <t>+9.9%</t>
  </si>
  <si>
    <t>11.9%</t>
  </si>
  <si>
    <t>11.8%</t>
  </si>
  <si>
    <t>+0.1 p.p.</t>
  </si>
  <si>
    <t>Peru(4)</t>
  </si>
  <si>
    <t>+9.8%</t>
  </si>
  <si>
    <t>44.0%</t>
  </si>
  <si>
    <t>43.9%</t>
  </si>
  <si>
    <t>+0.1 p.p</t>
  </si>
  <si>
    <t>Colombia(5)</t>
  </si>
  <si>
    <t>+12.0%</t>
  </si>
  <si>
    <t>8.0%</t>
  </si>
  <si>
    <t>0.0 p.p</t>
  </si>
  <si>
    <t>Ecuador(3)</t>
  </si>
  <si>
    <t>17.2%</t>
  </si>
  <si>
    <t>18.9%</t>
  </si>
  <si>
    <t>-1.7 p.p.</t>
  </si>
  <si>
    <t>Business Model for Domestic Operations</t>
  </si>
  <si>
    <t>Destinations</t>
  </si>
  <si>
    <t>Fleet</t>
  </si>
  <si>
    <t>Passengers Transported (million)</t>
  </si>
  <si>
    <t>Change (YoY)</t>
  </si>
  <si>
    <t>(9.7</t>
  </si>
  <si>
    <t>%)</t>
  </si>
  <si>
    <t>8.1%</t>
  </si>
  <si>
    <t>7.0%</t>
  </si>
  <si>
    <t>6.7%</t>
  </si>
  <si>
    <t>4.4%</t>
  </si>
  <si>
    <t>(8.3</t>
  </si>
  <si>
    <t>Market share</t>
  </si>
  <si>
    <t>%(1)</t>
  </si>
  <si>
    <t>%(2)</t>
  </si>
  <si>
    <t>%(3)</t>
  </si>
  <si>
    <t>%(4)</t>
  </si>
  <si>
    <t>%(5)</t>
  </si>
  <si>
    <t>%(6)</t>
  </si>
  <si>
    <t>Main competitors</t>
  </si>
  <si>
    <t>Gol, Azul,
Avianca
Brazil</t>
  </si>
  <si>
    <t>Sky Airlines</t>
  </si>
  <si>
    <t>Aerolíneas
Argentinas</t>
  </si>
  <si>
    <t>Avianca,
Peruvian
Airlines, Star
Perú</t>
  </si>
  <si>
    <t>Avianca, Viva
Colombia,
Santena</t>
  </si>
  <si>
    <t>Tame, Avianca</t>
  </si>
  <si>
    <t>Cargo Operations</t>
  </si>
  <si>
    <t>Year ended and as at
December 31,</t>
  </si>
  <si>
    <t>ATKs (millions)</t>
  </si>
  <si>
    <t>RTKs (millions)</t>
  </si>
  <si>
    <t>Weight of cargo carried (thousands of tons)</t>
  </si>
  <si>
    <t>Total cargo yield (cargo revenues/RTKs, in U.S. cents)</t>
  </si>
  <si>
    <t>Total cargo load factor (%)</t>
  </si>
  <si>
    <t>51.7%</t>
  </si>
  <si>
    <t>53.6%</t>
  </si>
  <si>
    <t>59.8%</t>
  </si>
  <si>
    <t>Number of aircraft in operation</t>
  </si>
  <si>
    <t>Owned(1)</t>
  </si>
  <si>
    <t>Operating
Lease</t>
  </si>
  <si>
    <t>Average
term of
lease
remaining
(years)</t>
  </si>
  <si>
    <t>Average
age
(years)</t>
  </si>
  <si>
    <t>Passenger aircraft(2)</t>
  </si>
  <si>
    <t>Airbus A320-Family Aircraft</t>
  </si>
  <si>
    <t>Airbus A319-100</t>
  </si>
  <si>
    <t>Airbus A320-200</t>
  </si>
  <si>
    <t>Airbus A321-200</t>
  </si>
  <si>
    <t>Airbus A320-200neo</t>
  </si>
  <si>
    <t>Airbus A350-Family Aircraft</t>
  </si>
  <si>
    <t>Airbus A350-900</t>
  </si>
  <si>
    <t>Boeing Aircraft</t>
  </si>
  <si>
    <t>Boeing 767-300ER</t>
  </si>
  <si>
    <t>Boeing 787-8</t>
  </si>
  <si>
    <t>Boeing 787-9</t>
  </si>
  <si>
    <t>Boeing 777-300ER</t>
  </si>
  <si>
    <t>Total passenger aircraft</t>
  </si>
  <si>
    <t>Cargo aircraft</t>
  </si>
  <si>
    <t>Boeing 767-300 Freighter (3)</t>
  </si>
  <si>
    <t>Boeing 777-200 Freighter (4)</t>
  </si>
  <si>
    <t>Total cargo aircraft</t>
  </si>
  <si>
    <t>Total fleet</t>
  </si>
  <si>
    <t>Passenger aircraft</t>
  </si>
  <si>
    <t>Boeing 787-8/9</t>
  </si>
  <si>
    <t>Airbus A320-Family</t>
  </si>
  <si>
    <t>Airbus A330-200</t>
  </si>
  <si>
    <t></t>
  </si>
  <si>
    <t>Boeing 767-300 Freighter</t>
  </si>
  <si>
    <t>Boeing 777-200 Freighter</t>
  </si>
  <si>
    <t>LATAM MRO</t>
  </si>
  <si>
    <t>Year ended December 31, (1)</t>
  </si>
  <si>
    <t>Fuel consumption (thousands of gallons)</t>
  </si>
  <si>
    <t>ASK equivalents (millions)</t>
  </si>
  <si>
    <t>Fuel gallons consumed per 1,000 ASK equivalents</t>
  </si>
  <si>
    <t>Total fuel costs (US$ thousands)</t>
  </si>
  <si>
    <t>Cost per gallon (US$)</t>
  </si>
  <si>
    <t>Total fuel costs as a percentage of total operating expenses</t>
  </si>
  <si>
    <t>23.0%</t>
  </si>
  <si>
    <t>27.6%</t>
  </si>
  <si>
    <t>34.8%</t>
  </si>
  <si>
    <t>LATAM Airlines Group Financial Results Discussion: Year ended December 31, 2016 compared to year ended December 31, 2015.</t>
  </si>
  <si>
    <t>2016/2015
% change</t>
  </si>
  <si>
    <t>(in US$ millions, except per
share and capital stock data)</t>
  </si>
  <si>
    <t>As a percentage of total
operating revenues</t>
  </si>
  <si>
    <t>Consolidated Results of Income by Function</t>
  </si>
  <si>
    <t>87.6%</t>
  </si>
  <si>
    <t>86.4%</t>
  </si>
  <si>
    <t>(6.3</t>
  </si>
  <si>
    <t>12.4%</t>
  </si>
  <si>
    <t>13.6%</t>
  </si>
  <si>
    <t>(16.5</t>
  </si>
  <si>
    <t>100.0%</t>
  </si>
  <si>
    <t>(7.7</t>
  </si>
  <si>
    <t>(77.5</t>
  </si>
  <si>
    <t>(78.4</t>
  </si>
  <si>
    <t>(8.8</t>
  </si>
  <si>
    <t>22.5%</t>
  </si>
  <si>
    <t>21.6%</t>
  </si>
  <si>
    <t>(3.9</t>
  </si>
  <si>
    <t>Other operating income</t>
  </si>
  <si>
    <t>6.0%</t>
  </si>
  <si>
    <t>4.0%</t>
  </si>
  <si>
    <t>39.6%</t>
  </si>
  <si>
    <t>(8.0</t>
  </si>
  <si>
    <t>(4.6</t>
  </si>
  <si>
    <t>(9.0</t>
  </si>
  <si>
    <t>(0.6</t>
  </si>
  <si>
    <t>Other operating expenses</t>
  </si>
  <si>
    <t>(4.2</t>
  </si>
  <si>
    <t>(3.3</t>
  </si>
  <si>
    <t>15.4%</t>
  </si>
  <si>
    <t>0.8%</t>
  </si>
  <si>
    <t>(0.3</t>
  </si>
  <si>
    <t>0.7%</t>
  </si>
  <si>
    <t>Share of profit of investments accounted for using the equity method</t>
  </si>
  <si>
    <t>0.0%</t>
  </si>
  <si>
    <t>Foreign exchange gains/(losses)</t>
  </si>
  <si>
    <t>1.4%</t>
  </si>
  <si>
    <t>(4.8</t>
  </si>
  <si>
    <t>(126.0</t>
  </si>
  <si>
    <t>(50.0</t>
  </si>
  <si>
    <t>(0.8</t>
  </si>
  <si>
    <t>31.3%</t>
  </si>
  <si>
    <t>3.1%</t>
  </si>
  <si>
    <t>(3.5</t>
  </si>
  <si>
    <t>(17.7</t>
  </si>
  <si>
    <t>Income (loss) tax expense</t>
  </si>
  <si>
    <t>(1.8</t>
  </si>
  <si>
    <t>1.8%</t>
  </si>
  <si>
    <t>(16.2</t>
  </si>
  <si>
    <t>Net income (loss) for the period</t>
  </si>
  <si>
    <t>1.3%</t>
  </si>
  <si>
    <t>(1.7</t>
  </si>
  <si>
    <t>(38.1</t>
  </si>
  <si>
    <t>Income (loss) for the period attributable to the parent companys equity holders</t>
  </si>
  <si>
    <t>(2.3</t>
  </si>
  <si>
    <t>(131.6</t>
  </si>
  <si>
    <t>Income (loss) for the period attributable to
non-controlling interests</t>
  </si>
  <si>
    <t>0.5%</t>
  </si>
  <si>
    <t>0.4%</t>
  </si>
  <si>
    <t>2.2%</t>
  </si>
  <si>
    <t>Basic earnings per share (US$)</t>
  </si>
  <si>
    <t>n.a.</t>
  </si>
  <si>
    <t>(131.5</t>
  </si>
  <si>
    <t>Diluted earnings per share (US$)</t>
  </si>
  <si>
    <t>Cost of Sales</t>
  </si>
  <si>
    <t>2016/2015
% change</t>
  </si>
  <si>
    <t>(in US$ millions, except
as otherwise stated)</t>
  </si>
  <si>
    <t>Revenues</t>
  </si>
  <si>
    <t>(7.8</t>
  </si>
  <si>
    <t>Aircraft Fuel</t>
  </si>
  <si>
    <t>(22.9</t>
  </si>
  <si>
    <t>(27.2</t>
  </si>
  <si>
    <t>(22.4</t>
  </si>
  <si>
    <t>Wages and Benefits</t>
  </si>
  <si>
    <t>(16.0</t>
  </si>
  <si>
    <t>Other Rental and Landing Fees</t>
  </si>
  <si>
    <t>(12.0</t>
  </si>
  <si>
    <t>(11.4</t>
  </si>
  <si>
    <t>(2.9</t>
  </si>
  <si>
    <t>Depreciation and Amortization</t>
  </si>
  <si>
    <t>(10.7</t>
  </si>
  <si>
    <t>(9.6</t>
  </si>
  <si>
    <t>2.8%</t>
  </si>
  <si>
    <t>Aircraft Rentals</t>
  </si>
  <si>
    <t>(5.4</t>
  </si>
  <si>
    <t>8.3%</t>
  </si>
  <si>
    <t>Aircraft Maintenance</t>
  </si>
  <si>
    <t>(4.1</t>
  </si>
  <si>
    <t>(4.5</t>
  </si>
  <si>
    <t>(16.3</t>
  </si>
  <si>
    <t>Passenger Services</t>
  </si>
  <si>
    <t>(3.2</t>
  </si>
  <si>
    <t>(3.0</t>
  </si>
  <si>
    <t>Other Costs of Sales</t>
  </si>
  <si>
    <t>(2.8</t>
  </si>
  <si>
    <t>(1.3</t>
  </si>
  <si>
    <t>49.8%</t>
  </si>
  <si>
    <t>LATAM Airlines Group Financial Results Discussion: Year ended December 31, 2015 compared to year ended December 31, 2014.</t>
  </si>
  <si>
    <t>2015/2014
% change</t>
  </si>
  <si>
    <t>85.8%</t>
  </si>
  <si>
    <t>(19.0</t>
  </si>
  <si>
    <t>14.2%</t>
  </si>
  <si>
    <t>(19.5</t>
  </si>
  <si>
    <t>(79.6</t>
  </si>
  <si>
    <t>(20.7</t>
  </si>
  <si>
    <t>20.4%</t>
  </si>
  <si>
    <t>(14.8</t>
  </si>
  <si>
    <t>(7.9</t>
  </si>
  <si>
    <t>(18.2</t>
  </si>
  <si>
    <t>(8.1</t>
  </si>
  <si>
    <t>(10.5</t>
  </si>
  <si>
    <t>(19.2</t>
  </si>
  <si>
    <t>(17.0</t>
  </si>
  <si>
    <t>(3.6</t>
  </si>
  <si>
    <t>(0.1</t>
  </si>
  <si>
    <t>(1.1</t>
  </si>
  <si>
    <t>259.4%</t>
  </si>
  <si>
    <t>500.0%</t>
  </si>
  <si>
    <t>(0.5</t>
  </si>
  <si>
    <t>0.3%</t>
  </si>
  <si>
    <t>(265.0</t>
  </si>
  <si>
    <t>(3.4</t>
  </si>
  <si>
    <t>(647.6</t>
  </si>
  <si>
    <t>(2.4</t>
  </si>
  <si>
    <t>39.0%</t>
  </si>
  <si>
    <t>(1.6</t>
  </si>
  <si>
    <t>(2.0</t>
  </si>
  <si>
    <t>(21.3</t>
  </si>
  <si>
    <t>(2.2</t>
  </si>
  <si>
    <t>(15.7</t>
  </si>
  <si>
    <t>23.5%</t>
  </si>
  <si>
    <t>(1.9</t>
  </si>
  <si>
    <t>(161.0</t>
  </si>
  <si>
    <t>2015/2014
% change</t>
  </si>
  <si>
    <t>(34.5</t>
  </si>
  <si>
    <t>(36.4</t>
  </si>
  <si>
    <t>(14.5</t>
  </si>
  <si>
    <t>(11.3</t>
  </si>
  <si>
    <t>(11.0</t>
  </si>
  <si>
    <t>(16.4</t>
  </si>
  <si>
    <t>(8.2</t>
  </si>
  <si>
    <t>(5.7</t>
  </si>
  <si>
    <t>(4.3</t>
  </si>
  <si>
    <t>(3.7</t>
  </si>
  <si>
    <t>(2.5</t>
  </si>
  <si>
    <t>(0.9</t>
  </si>
  <si>
    <t>14.6%</t>
  </si>
  <si>
    <t>Critical Accounting Policies</t>
  </si>
  <si>
    <t>Air Transport
CGU</t>
  </si>
  <si>
    <t>Coalition and loyalty
Program Multiplus CGU</t>
  </si>
  <si>
    <t>As of</t>
  </si>
  <si>
    <t>December 31,</t>
  </si>
  <si>
    <t>(in US$ million)</t>
  </si>
  <si>
    <t>Airport Slots</t>
  </si>
  <si>
    <t>Trade marks(1)</t>
  </si>
  <si>
    <t>Loyalty program</t>
  </si>
  <si>
    <t>IFRS/Non-IFRS  Reconciliation</t>
  </si>
  <si>
    <t>Cost per ASK-equivalent</t>
  </si>
  <si>
    <t>Operating expenses (US$ thousands)</t>
  </si>
  <si>
    <t>+ Interest expense (US$ thousands)</t>
  </si>
  <si>
    <t> Interest income (US$ thousands)</t>
  </si>
  <si>
    <t>Divided by systems ASK-equivalents
(million)</t>
  </si>
  <si>
    <t>Cost per ASK-equivalent excluding fuel price
variations</t>
  </si>
  <si>
    <t> Aircraft fuel (US$ thousands)</t>
  </si>
  <si>
    <t>Divided by systems ASK equivalents (millions)</t>
  </si>
  <si>
    <t>Other Operating Measures</t>
  </si>
  <si>
    <t>Passenger Revenues (US$ million)</t>
  </si>
  <si>
    <t>ASK (million)</t>
  </si>
  <si>
    <t>Passenger Revenues/ASK (US$ cents)</t>
  </si>
  <si>
    <t>Cargo Revenues (US$ million)</t>
  </si>
  <si>
    <t>ATK (million)</t>
  </si>
  <si>
    <t>Cargo Revenues/ATK (US$ cents)</t>
  </si>
  <si>
    <t>Cash position and liquidity</t>
  </si>
  <si>
    <t>Net cash flows from operating activities</t>
  </si>
  <si>
    <t>Net cash flow from (used in) investing activities</t>
  </si>
  <si>
    <t>Net cash flows from (used in) financing activities</t>
  </si>
  <si>
    <t>Effects of variation in the exchange rate on cash and cash equivalents</t>
  </si>
  <si>
    <t>Cash and cash equivalents at the beginning of the year</t>
  </si>
  <si>
    <t>Cash and cash equivalents at the end of the year</t>
  </si>
  <si>
    <t>Capital expenditures</t>
  </si>
  <si>
    <t>Estimated capital
expenditures by year,
as of December 31, 2016</t>
  </si>
  <si>
    <t>2018</t>
  </si>
  <si>
    <t>2019</t>
  </si>
  <si>
    <t>2020</t>
  </si>
  <si>
    <t>Fleet Commitments (1)</t>
  </si>
  <si>
    <t>PDPs (2)</t>
  </si>
  <si>
    <t>Other expenditures (3)</t>
  </si>
  <si>
    <t>Tabular Disclosure of Contractual Obligations</t>
  </si>
  <si>
    <t>Payments due by period, as of December 31, 2016</t>
  </si>
  <si>
    <t>(US$ in millions)</t>
  </si>
  <si>
    <t>Total(2)</t>
  </si>
  <si>
    <t>Less than 1
year</t>
  </si>
  <si>
    <t>1-3 years</t>
  </si>
  <si>
    <t>3-5 years</t>
  </si>
  <si>
    <t>More than
5 years</t>
  </si>
  <si>
    <t>Financial debt obligations(1)</t>
  </si>
  <si>
    <t>US$</t>
  </si>
  <si>
    <t>Operating lease obligations</t>
  </si>
  <si>
    <t>Fleet Commitments(3)</t>
  </si>
  <si>
    <t>TOTAL</t>
  </si>
  <si>
    <t>B. Compensation</t>
  </si>
  <si>
    <t>Board Members</t>
  </si>
  <si>
    <t>Fees (US$)(1)</t>
  </si>
  <si>
    <t>Mauricio Rolim Amaro</t>
  </si>
  <si>
    <t>Henri Philippe Reichstul</t>
  </si>
  <si>
    <t>Ricardo J. Caballero</t>
  </si>
  <si>
    <t>Juan José Cueto Plaza</t>
  </si>
  <si>
    <t>Ramon Eblen Kadis</t>
  </si>
  <si>
    <t>Georges de Bourguignon</t>
  </si>
  <si>
    <t>Carlos Heller Solari</t>
  </si>
  <si>
    <t>Juan Gerardo Jofre Miranda</t>
  </si>
  <si>
    <t>Francisco Luzón López(</t>
  </si>
  <si>
    <t>D. Employees</t>
  </si>
  <si>
    <t>Employees ending the period</t>
  </si>
  <si>
    <t>As of December 31,</t>
  </si>
  <si>
    <t>2016(1)</t>
  </si>
  <si>
    <t>Administrative</t>
  </si>
  <si>
    <t>Sales</t>
  </si>
  <si>
    <t>Maintenance</t>
  </si>
  <si>
    <t>Operations</t>
  </si>
  <si>
    <t>Cabin crew</t>
  </si>
  <si>
    <t>Cockpit crew</t>
  </si>
  <si>
    <t>A. Major Shareholders</t>
  </si>
  <si>
    <t>Beneficial ownership
(as of January 31, 2017)</t>
  </si>
  <si>
    <t>Number of shares
of common stock
beneficially owned</t>
  </si>
  <si>
    <t>Percentage of
common stock
beneficially owned</t>
  </si>
  <si>
    <t>Shareholder</t>
  </si>
  <si>
    <t>Cueto Group(1)</t>
  </si>
  <si>
    <t>28.27%</t>
  </si>
  <si>
    <t>Costa Verde Aeronautica S.A(2) (3)</t>
  </si>
  <si>
    <t>14.91%</t>
  </si>
  <si>
    <t>Inversiones Costa Verde Aeronautica Tres SpA</t>
  </si>
  <si>
    <t>5.82%</t>
  </si>
  <si>
    <t>Inversiones Nueva Costa Verde Aeronautica Ltda.</t>
  </si>
  <si>
    <t>3.89%</t>
  </si>
  <si>
    <t>Costa Verde Aeronautica SpA</t>
  </si>
  <si>
    <t>1.98%</t>
  </si>
  <si>
    <t>Others</t>
  </si>
  <si>
    <t>1.67%</t>
  </si>
  <si>
    <t>Qatar Airways(4)</t>
  </si>
  <si>
    <t>10.03%</t>
  </si>
  <si>
    <t>Qatar Airways Investments (UK) Ltda.</t>
  </si>
  <si>
    <t>Eblen Group.</t>
  </si>
  <si>
    <t>5.93%</t>
  </si>
  <si>
    <t>Inversiones Andes SpA.</t>
  </si>
  <si>
    <t>2.83%</t>
  </si>
  <si>
    <t>Inversiones Andes II SpA</t>
  </si>
  <si>
    <t>1.32%</t>
  </si>
  <si>
    <t>Inversiones PIA SpA.</t>
  </si>
  <si>
    <t>0.89%</t>
  </si>
  <si>
    <t>Comercial las Vertientes SpA</t>
  </si>
  <si>
    <t>Bethia Group.</t>
  </si>
  <si>
    <t>5.50%</t>
  </si>
  <si>
    <t>Axxion S.A.</t>
  </si>
  <si>
    <t>3.05%</t>
  </si>
  <si>
    <t>Inversiones HS SpA.</t>
  </si>
  <si>
    <t>2.45%</t>
  </si>
  <si>
    <t>Amaro Group (2)(3)</t>
  </si>
  <si>
    <t>3.02%</t>
  </si>
  <si>
    <t>TEP Chile S.A.</t>
  </si>
  <si>
    <t>All other minority shareholders</t>
  </si>
  <si>
    <t>47.24%</t>
  </si>
  <si>
    <t>100.00%</t>
  </si>
  <si>
    <t>A. Offer and Listing Details</t>
  </si>
  <si>
    <t>Period</t>
  </si>
  <si>
    <t>Ch$ per Common Share</t>
  </si>
  <si>
    <t>US$ per ADS</t>
  </si>
  <si>
    <t>R$ per BDR</t>
  </si>
  <si>
    <t>2012(1)</t>
  </si>
  <si>
    <t>Quarters:</t>
  </si>
  <si>
    <t>First</t>
  </si>
  <si>
    <t>Second</t>
  </si>
  <si>
    <t>Third</t>
  </si>
  <si>
    <t>Fourth</t>
  </si>
  <si>
    <t>Annual:</t>
  </si>
  <si>
    <t>Annual 2015</t>
  </si>
  <si>
    <t>Months:</t>
  </si>
  <si>
    <t>September</t>
  </si>
  <si>
    <t>Annual 2016</t>
  </si>
  <si>
    <t>R$ per
BDR</t>
  </si>
  <si>
    <t>Cash Dividends and Other Distributions</t>
  </si>
  <si>
    <t>Foreign Holder
in Treaty
Country</t>
  </si>
  <si>
    <t>Foreign Holder
in Non Treaty
country</t>
  </si>
  <si>
    <t>The Companys taxable income</t>
  </si>
  <si>
    <t>First Category Tax (27% of Ch$100)(*)</t>
  </si>
  <si>
    <t>Net distributable income</t>
  </si>
  <si>
    <t>Dividend distributed (*)</t>
  </si>
  <si>
    <t>First category increase</t>
  </si>
  <si>
    <t>Amount subject to Withholding Tax (**)</t>
  </si>
  <si>
    <t>Withholding Tax</t>
  </si>
  <si>
    <t>Credit for First Category Tax</t>
  </si>
  <si>
    <t>Add back 35% of the First Category Tax</t>
  </si>
  <si>
    <t>N/A</t>
  </si>
  <si>
    <t>Net tax withheld</t>
  </si>
  <si>
    <t>Net dividend received</t>
  </si>
  <si>
    <t>Effective dividend withholding rate</t>
  </si>
  <si>
    <t>11%</t>
  </si>
  <si>
    <t>24%</t>
  </si>
  <si>
    <t>Our operations are subject to fluctuations in the supply and cost of jet fuel, which could adversely impact our business.</t>
  </si>
  <si>
    <t>LATAM Fuel Hedging
Year ended December 31,</t>
  </si>
  <si>
    <t>2016
LATAM</t>
  </si>
  <si>
    <t>2015
LATAM</t>
  </si>
  <si>
    <t>2014
LATAM</t>
  </si>
  <si>
    <t>Gallons Purchased (million)</t>
  </si>
  <si>
    <t>% Total Annual Fuel Consumption</t>
  </si>
  <si>
    <t>66.7%</t>
  </si>
  <si>
    <t>43.6%</t>
  </si>
  <si>
    <t>55.6%</t>
  </si>
  <si>
    <t>Combined Result of Hedges (in million of US$)</t>
  </si>
  <si>
    <t>LATAM fuel price sensitivity (effect on equity)
Position as of December 31,</t>
  </si>
  <si>
    <t>(millions of US$ per barrel)</t>
  </si>
  <si>
    <t>BRENT or JET benchmark price</t>
  </si>
  <si>
    <t>5</t>
  </si>
  <si>
    <t>2.8</t>
  </si>
  <si>
    <t>25.1</t>
  </si>
  <si>
    <t>TAM exchange rate sensitivity
Position effect on pre-tax
earnings
as of December 31,</t>
  </si>
  <si>
    <t>LATAM</t>
  </si>
  <si>
    <t>(millions of US$)</t>
  </si>
  <si>
    <t>Appreciation (depreciation) of R$/US$</t>
  </si>
  <si>
    <t>10%</t>
  </si>
  <si>
    <t>+10%</t>
  </si>
  <si>
    <t>67.6</t>
  </si>
  <si>
    <t>69.8</t>
  </si>
  <si>
    <t>LATAM foreign currency exchange exposure</t>
  </si>
  <si>
    <t>U.S.
Dollars
MUS$</t>
  </si>
  <si>
    <t>% of
total</t>
  </si>
  <si>
    <t>Brazilian
real
MUS$</t>
  </si>
  <si>
    <t>Chilean
pesos
MUS$</t>
  </si>
  <si>
    <t>Other
currencies
MUS$</t>
  </si>
  <si>
    <t>Total
MUS$</t>
  </si>
  <si>
    <t>Current assets</t>
  </si>
  <si>
    <t>47.6%</t>
  </si>
  <si>
    <t>39,7%</t>
  </si>
  <si>
    <t>4,3%</t>
  </si>
  <si>
    <t>8.4%</t>
  </si>
  <si>
    <t>Other assets</t>
  </si>
  <si>
    <t>65.1%</t>
  </si>
  <si>
    <t>33,9%</t>
  </si>
  <si>
    <t>0,1%</t>
  </si>
  <si>
    <t>0.9%</t>
  </si>
  <si>
    <t>61.8%</t>
  </si>
  <si>
    <t>35,0%</t>
  </si>
  <si>
    <t>0,9%</t>
  </si>
  <si>
    <t>2.3%</t>
  </si>
  <si>
    <t>Current liabilities</t>
  </si>
  <si>
    <t>57.6%</t>
  </si>
  <si>
    <t>34,1%</t>
  </si>
  <si>
    <t>4,1%</t>
  </si>
  <si>
    <t>4.2%</t>
  </si>
  <si>
    <t>Long-term liabilities</t>
  </si>
  <si>
    <t>75.9%</t>
  </si>
  <si>
    <t>19,4%</t>
  </si>
  <si>
    <t>2,8%</t>
  </si>
  <si>
    <t>1.9%</t>
  </si>
  <si>
    <t>Total liabilities and shareholders equity</t>
  </si>
  <si>
    <t>70.6%</t>
  </si>
  <si>
    <t>23,7%</t>
  </si>
  <si>
    <t>3,2%</t>
  </si>
  <si>
    <t>2,5%</t>
  </si>
  <si>
    <t>Risk of Fluctuations in Interest Rates</t>
  </si>
  <si>
    <t>LATAMs principal payment obligations by year of expected 
maturity(1)</t>
  </si>
  <si>
    <t>Average
interest rate(2)</t>
  </si>
  <si>
    <t>2021</t>
  </si>
  <si>
    <t>2022 and
thereafter</t>
  </si>
  <si>
    <t>Interest-bearing liabilities</t>
  </si>
  <si>
    <t>LATAMs interest rate sensitivity
(effect on pre-tax 
earnings)
Position as of December 31,</t>
  </si>
  <si>
    <t>Increase (decrease) in LIBOR</t>
  </si>
  <si>
    <t>+100 basis points</t>
  </si>
  <si>
    <t>27.5</t>
  </si>
  <si>
    <t>100 basis points</t>
  </si>
  <si>
    <t>LATAMs interest rate sensitivity
(effect on equity)
Position as of December 31,</t>
  </si>
  <si>
    <t>Increase (decrease) in three month LIBOR</t>
  </si>
  <si>
    <t>Future rates</t>
  </si>
  <si>
    <t>16.0</t>
  </si>
  <si>
    <t>C. PRINCIPAL ACCOUNTANT FEES AND SERVICES</t>
  </si>
  <si>
    <t>USD (in thousands)</t>
  </si>
  <si>
    <t>Audit fees</t>
  </si>
  <si>
    <t>Audit-related fees</t>
  </si>
  <si>
    <t>Tax fees</t>
  </si>
  <si>
    <t>All Other fees</t>
  </si>
  <si>
    <t>Total fees</t>
  </si>
  <si>
    <t>Exhibit
No.</t>
  </si>
  <si>
    <t>Description</t>
  </si>
  <si>
    <t>4.1.2</t>
  </si>
  <si>
    <t>Amendment No. 3, dated as of March 6, 2007, to the Second A320-Family Purchase Agreement, dated as of March 20, 1998, as amended and restated, between the Company and Airbus S.A.S. (incorporated by reference to our
amended annual report on Form 20-F (File No. 001-14728), filed on June 30, 2006, and portions of which have been omitted pursuant to a request for confidential
treatment).</t>
  </si>
  <si>
    <t>4.1.3</t>
  </si>
  <si>
    <t>Amendment No. 5, dated as of December 23, 2009, to the Second A320-Family Purchase Agreement, dated as of March 20, 1998, as amended and restated, between the Company and Airbus S.A.S. (incorporated by reference to
our amended annual report on Form 20-F (File No. 001-14728), filed on June 29, 2010, and portions of which have been omitted pursuant to a request for
confidential treatment).</t>
  </si>
  <si>
    <t>4.1.4</t>
  </si>
  <si>
    <t>Amendments No. 6, 7, 8 and 9 (dated as of May 10, 2010, May 19, 2010, September 23, 2010 and December 21, 2010, respectively), to the Second A320-Family Purchase Agreement dated as of
March 20, 1998, as amended and restated, between the Company and Airbus S.A.S. (incorporated by reference to our amended annual report on Form 20-F (File
No. 001-14728), filed on May 5, 2011, and portions of which have been omitted pursuant to a request for confidential treatment).</t>
  </si>
  <si>
    <t>4.1.5</t>
  </si>
  <si>
    <t>Amendments No. 10 and 11 (dated as of June 10, 2011 and November 8, 2011, respectively), to the Second A320-Family Purchase Agreement, dated as of March 20, 1998, as amended and restated, between the Company and
Airbus S.A.S. (incorporated by reference to our annual report on Form 20-F (File No. 001-14728), filed on April 2, 2012 and portions of which have been omitted
pursuant to a request for confidential treatment).</t>
  </si>
  <si>
    <t>4.1.6</t>
  </si>
  <si>
    <t>Amendment No. 12 (dated as of November 19, 2012),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</si>
  <si>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4.1.7</t>
  </si>
  <si>
    <t>Amendment No. 13 (dated as of August 19, 2013), to the Second A320-Family Purchase Agreement dated as of March 20, 1998, as amended and restated, between the Company and Airbus S.A.S. (incorporated by reference to our
annual report on Form 20-F (File No. 001-14728), filed on April 30, 2014, and portions of which have been omitted pursuant to a request for confidential
treatment).</t>
  </si>
  <si>
    <t>4.1.8</t>
  </si>
  <si>
    <t>Amendments No. 14, 15, 16 and 17 (dated as of March 31, 2014, May 16, 2014, July 15, 2015 and December 11, 2014, respectively), to the Second A320-Family Purchase Agreement dated as of March 20, 1998,
as amended and restated, between the Company and Airbus S.A.S. (incorporated by reference to our annual report on Form 20-F (File No. 001-14728) filed on
April 1, 2015 and portions of which have been omitted pursuant to a request for confidential treatment).</t>
  </si>
  <si>
    <t>4.1.9</t>
  </si>
  <si>
    <t>Novation Agreement (dated as of October 30, 2014) between TAM Linhas Aereas S.A., LATAM Airlines Group S.A. and Airbus S.A.S., relating to the A320 Family/A330 purchase agreement dated November 14, 2006, as amended and
restated, between Airbus S.A.S. and TAM Linhas Aereas S.A. (incorporated by reference to our annual report on Form 20-F (File No. 001-14728) filed on April 1,
2015 and portions of which have been omitted pursuant to a request for confidential treatment).</t>
  </si>
  <si>
    <t>Purchase Agreement No. 2126, dated as of January 30, 1998, between the Company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</si>
  <si>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</si>
  <si>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19, 20, 21 and 22 (dated as of November 11, 2004, January 21, March 10, April 1, April 28, and July 20, 2005, and March 31, 2006, respectively) to the Purchase
Agreement No. 2126, dated January 30, 1998, between the Company and The Boeing Company, relating to Model 767-316ER, Model 767-38EF, and Model 767-316F Aircraft (incorporated by reference to our amended annual report filed on Form 20-F (File No. 001-14728) filed on
May 7, 2007 and portions of which have been omitted pursuant to a request for confidential treatment).</t>
  </si>
  <si>
    <t>4.2.2</t>
  </si>
  <si>
    <t>Supplemental Agreement No. 23, dated as of March 6, 2007, to the Purchase Agreement No. 2126, dated as of January 30, 1998, between the Company and The Boeing Company (incorporated by reference to our amended
annual report on Form 20-F (File No. 001-14728), filed on April 23, 2007, and portions of which have been omitted pursuant to a request for confidential
treatment).</t>
  </si>
  <si>
    <t>4.2.3</t>
  </si>
  <si>
    <t>Supplemental Agreement No. 24, dated as of November 10, 2008, to the Purchase Agreement No. 2126, dated as of January 30, 1998, between the Company and The Boeing Company. Portions of this document have been
omitted pursuant to a request for confidential treatment (incorporated by reference to our amended annual report on Form 20-F (File No. 001-14728), filed on
June 25, 2009, and portions of which have been omitted pursuant to a request for confidential treatment).</t>
  </si>
  <si>
    <t>4.2.4</t>
  </si>
  <si>
    <t>Supplemental Agreements No. 28 and 29 (dated as of March 22, 2010 and November 10, 2010, respectively), to the Purchase Agreement No. 2126, dated as of January 30, 1998, between the Company and The Boeing
Company. Portions of these documents have been omitted pursuant to a request for confidential treatment (incorporated by reference to our amended annual report on Form 20-F (File
No. 001-14728), filed on May 5, 2011, and portions of which have been omitted pursuant to a request for confidential treatment).</t>
  </si>
  <si>
    <t>4.2.5</t>
  </si>
  <si>
    <t>Supplemental Agreements No. 30, 31 and 32 (dated as of February 15, 2011, May 10, 2011 and December 22, 2011, respectively), to the Purchase Agreement No. 2126, dated as of January 30, 1998, between the
Company and The Boeing Company (incorporated by reference to our annual report on Form 20-F (File No. 001-14728), filed on April 2, 2012, and portions of which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</si>
  <si>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our amended annual report on Form 20-F (File No. 001-14728), filed on May 7,
2007, and portions of which have been omitted pursuant to a request for confidential treatment).</t>
  </si>
  <si>
    <t>Purchase Agreement No. 3194 between the Company and The Boeing Company relating to Boeing Model 777-Freighter aircraft, dated as of July 3, 2007, (incorporated by reference to our
amended annual report on Form 20-F (File No. 001-14728), filed on June 25, 2008, and portions of which have been omitted pursuant to a request for confidential
treatment).</t>
  </si>
  <si>
    <t>4.4.1</t>
  </si>
  <si>
    <t>Supplemental Agreement No. 2, dated as of November 2, 2010, to the Purchase Agreement No. 3194 between the Company and The Boeing Company, dated as of July 3, 2007 (incorporated by reference to our amended annual
report on Form 20-F (File No. 001-14728), filed on May 5, 2011, and portions of which have been omitted pursuant to a request for confidential
treatment).</t>
  </si>
  <si>
    <t>4.4.2</t>
  </si>
  <si>
    <t>Supplemental Agreement No. 3, dated as of September 24, 2011, to the Purchase Agreement No. 3194 between the Company and The Boeing Company, dated as of July 3, 2007 (incorporated by reference to our annual
report on Form 20-F (File No. 001-14728), filed on April 2, 2012, and portions of which have been omitted pursuant to a request for confidential
treatment).</t>
  </si>
  <si>
    <t>4.4.3</t>
  </si>
  <si>
    <t>Supplemental Agreement No. 4, dated as of August 9, 2012, to the Purchase Agreement No. 3194 between the Company and The Boeing Company, dated as of July 3, 2007 (incorporated by reference to our annual report on
Form 20-F (File No. 001-14728), filed on April 30, 2013, and portions of which have been omitted pursuant to a request for confidential treatment).</t>
  </si>
  <si>
    <t>Purchase Agreement No. 3256 between the Company and The Boeing Company relating to Boeing Model 787-8 and 787-9 aircraft, dated as of
October 29, 2007, (incorporated by reference to our amended annual report on Form 20-F (File No. 001-14728), filed on June 25, 2008, and portions of which
have been omitted pursuant to a request for confidential treatment).</t>
  </si>
  <si>
    <t>4.5.1</t>
  </si>
  <si>
    <t>Supplemental Agreements No. 1 and 2, (dated March 22, 2010 and July 8, 2010, respectively) to the Purchase Agreement No. 3256, dated October 29, 2007, as amended, between the Company and The Boeing Company
(incorporated by reference to our amended annual report on Form 20-F (File No. 001-14728), filed on May 5, 2011, and portions of which have been omitted
pursuant to a request for confidential treatment).</t>
  </si>
  <si>
    <t>4.5.2</t>
  </si>
  <si>
    <t>Supplemental Agreement No. 3, dated as of August 24, 2012, to the Purchase Agreement No. 3256, as amended, between the Company and The Boeing Company, dated as of October 29, 2007 (incorporated by reference to
our annual report on Form 20-F (File No. 001-14728), filed on April 30, 2013, and portions of which have been omitted pursuant to a request for confidential
treatment).</t>
  </si>
  <si>
    <t>4.5.3</t>
  </si>
  <si>
    <t>Delay Settlement Agreement, dated as of September 16, 2013, to the Purchase Agreement No. 3256, as amended, between the Company and The Boeing Company, dated as of October 29, 2007 (incorporated by reference to our
annual report on Form 20-F (File No. 001-14728) filed on April 30, 2014 and portions of which have been omitted pursuant to a request for confidential
treatment)..</t>
  </si>
  <si>
    <t>4.5.4</t>
  </si>
  <si>
    <t>Supplemental Agreements No. 4 and 5 (dated as of April 22, 2015 and July 3, 2015, respectively) to the Purchase Agreement No. 3256, as amended, between the Company and The Boeing Company, dated as of
October 29, 2007 (incorporated by reference to our annual report on Form 20-F (File No. 001-14728) filed on April 29, 2016 and portions of which have been
omitted pursuant to a request for confidential treatment).</t>
  </si>
  <si>
    <t>4.5.5*</t>
  </si>
  <si>
    <t>Supplemental Agreements No. 6 and 7 (dated as of May 27, 2016 and December 20, 2016, respectively) to the Purchase Agreement No. 3256, as amended, between the Company and The Boeing Company, dated as of
October 29, 2007. Portions of these documents have been omitted pursuant to a request for confidential treatment. Such omitted portions have been filed separately with the Securities and Exchange Commission.</t>
  </si>
  <si>
    <t>General Terms Agreement No. CFM-1-2377460475 and Letter Agreement No. 1 to General Terms Agreement No. CFM-1-2377460475 between the Company and CFM International, Inc., both dated December 17, 2010 (incorporated by reference to our amended annual report on Form 20-F
(File No. 001-14728), filed on May 5, 2011, and portions of which have been omitted pursuant to a request for confidential treatment).</t>
  </si>
  <si>
    <t>Rate Per Flight Hour Engine Shop Maintenance Services Agreement between the Company and CFM International, Inc., dated December 17, 2010 (incorporated by reference to our amended annual report on Form 20-F (File No. 001-14728), filed on May 5, 2011, and portions of which have been omitted pursuant to a request for confidential treatment).</t>
  </si>
  <si>
    <t>Implementation Agreement, dated as of January 18, 2011,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</si>
  <si>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4.8.1</t>
  </si>
  <si>
    <t>Extension Letter to the Implementation Agreement and Exchange Offer Agreement, dated January 12, 2012,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registration statement on
Form F-4 (File No. 333-177984), filed on November 15, 2011).</t>
  </si>
  <si>
    <t>Exchange Offer Agreement, dated as of January 18, 2011, among LAN Airlines S.A.,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</si>
  <si>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Shareholders Agreement, dated as of January 25, 2012, between the Company and TEP Chile S.A. (incorporated by reference to our amended registration statement on Form F-4 (File No. 333-177984), filed on November 15, 2011).</t>
  </si>
  <si>
    <t>Shareholders Agreement, dated as of January 25, 2012, among the Company, TEP Chile S.A. and Holdco I S.A. (incorporated by reference to our amended registration statement on Form F-4
(File No. 333-177984), filed on November 15, 2011).</t>
  </si>
  <si>
    <t>Shareholders Agreement, dated as of January 25, 2012, among the Company, TEP Chile S.A., Holdco I S.A. and TAM S.A. (incorporated by reference to our amended registration statement on Form
F-4 (File No. 333-177984) filed on November 15, 2011).</t>
  </si>
  <si>
    <t>Letter Agreement No. 12 (GTA No. 6-9576), dated July 11, 2011, between the Company and the General Electric Company (incorporated by reference to our annual report on Form 20-F (File No. 001-14728), filed on April 2, 2012 and portions of which have been omitted pursuant to a request for confidential treatment).</t>
  </si>
  <si>
    <t>A320 NEO Purchase Agreement, dated as of June 22, 2011, between the Company and Airbus S.A.S. (incorporated by reference to our annual report on Form 20-F (File No. 001-14728), filed on April 2, 2012, and portions of which have been omitted pursuant to a request for confidential treatment).</t>
  </si>
  <si>
    <t>4.14.1</t>
  </si>
  <si>
    <t>Amendments No. 1, 2 and 3 (dated as of February 27, 2013, July 15, 2014 and December 11, 2014, respectively),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</si>
  <si>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4.14.2</t>
  </si>
  <si>
    <t>Letter Agreement No. 1 (dated as of July 15, 2014) to Amendment No. 2 (dated as of July 15, 2014)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</si>
  <si>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4.14.3*</t>
  </si>
  <si>
    <t>Amendment No. 4, 5 and 6 (dated as of April 15, 2016, April 15, 2016, and August 8, 2016, respectively), to the A320 NEO Purchase Agreement dated as of June 22, 2011, between the Company and Airbus S.A..
Portions of these documents have been omitted pursuant to a request for confidential treatment. Such omitted portions have been filed separately with the Securities and Exchange Commission.</t>
  </si>
  <si>
    <t>Buyback Agreement No. 3001 relating to One (1) Airbus A318-100 Aircraft MSN 3001, dated as of April 14, 2011, between the Company and Airbus Financial Services (incorporated by
reference to our annual report on Form 20-F (File No. 001-14728), filed on April 2, 2012, and portions of which have been omitted pursuant to a request for
confidential treatment).</t>
  </si>
  <si>
    <t>Buyback Agreement No. 3030 relating to One (1) Airbus A318-100 Aircraft MSN 3003, dated as of August 10, 2011, between the Company and Airbus Financial Services (incorporated by
reference to our annual report on Form 20-F (File No. 001-14728), filed on April 2, 2012, and portions of which have been omitted pursuant to a request for
confidential treatment).</t>
  </si>
  <si>
    <t>Buyback Agreement No. 3062, to One (1) Airbus A318-100 Aircraft MSN 3062, dated as of May 13, 2011, between the Company and Airbus Financial Services (incorporated by reference
to our annual report on Form 20-F (File No. 001-14728), filed on April 2, 2012, and portions of which have been omitted pursuant to a request for confidential
treatment).</t>
  </si>
  <si>
    <t>Buyback Agreement No. 3214, to One (1) Airbus A318-100 Aircraft MSN 3214, dated as of June 9, 2011, between the Company and Airbus Financial Services (incorporated by reference
to our annual report on Form 20-F (File No. 001-14728), filed on April 2, 2012, and portions of which have been omitted pursuant to a request for confidential
treatment).</t>
  </si>
  <si>
    <t>Buyback Agreement No. 3216, to One (1) Airbus A318-100 Aircraft MSN 3216, dated as of July 13, 2011, between the Company and Airbus Financial Services (incorporated by reference
to our annual report on Form 20-F (File No. 001-14728), filed on April 2, 2012, and portions of which have been omitted pursuant to a request for confidential
treatment).</t>
  </si>
  <si>
    <t>Aircraft General Terms Agreement Number AGTA-LAN, dated May 9, 1997, between the Company and The Boeing Company (incorporated by reference to our annual report on Form 20-F (File No. 001-14728), filed on April 2, 2012, and portions of which have been omitted pursuant to a request for confidential treatment).</t>
  </si>
  <si>
    <t>Buyback Agreement No. 3371, dated as of July 25,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</si>
  <si>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3390, dated as of October 26,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</si>
  <si>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3438, dated as of December 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</si>
  <si>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3469, dated as of January 4, 2013, between the Company and Airbus Financial Services (incorporated by reference to our annual report on Form 20-F (File No. 001-14728), filed on April 30, 2013, and portions of which have been omitted pursuant to a request for confidential treatment).</t>
  </si>
  <si>
    <t>Buyback Agreement No. 3509, dated as of February 20, 2013, between the Company and Airbus Financial Services (incorporated by reference to our annual report on Form 20-F (File No. 001-14728), filed on April 30, 2013, and portions of which have been omitted pursuant to a request for confidential treatment).</t>
  </si>
  <si>
    <t>A320 Family Purchase Agreement, dated March 19, 1998, between Airbus S.A.S. (formerly known as Airbus Industrie GIE) and TAM Linhas Aéreas S.A. (formerly known as TAM Transportes Aéreas Meridionais S.A. and as
successor in interest in TAM-Transportes Aéreas Regionais S.A.), incorporated herein by reference from our sixth pre-effective amendment to our Registration
Statement on Form F-1, filed March 2, 2006, File No. 333-131938.</t>
  </si>
  <si>
    <t>4.26.1</t>
  </si>
  <si>
    <t>Amendments No. 12, 13 and 14 (dated as of January 27, 2012 and November 30, 2012 and December 14, 2012, respectively),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</si>
  <si>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A350 Family Purchase Agreement, dated December 20, 2005, between Airbus S.A.S. and TAM Linhas Aéreas S.A., incorporated herein by reference from our sixth pre-effective amendment
to our Registration Statement on Form F-1, filed March 2, 2006, File No. 333-131938.</t>
  </si>
  <si>
    <t>4.27.1</t>
  </si>
  <si>
    <t>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</si>
  <si>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4.27.2</t>
  </si>
  <si>
    <t>Amendments No. 1, 2 and 3 (dated July 28, 2010, July 15, 2014 and October 30, 2014, respectively) to the A350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</si>
  <si>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4.27.3</t>
  </si>
  <si>
    <t>Novation Agreement (dated as of July 21, 2014) between TAM Linhas Aereas S.A., LATAM Airlines Group S.A. and Airbus S.A.S., relating to the 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</si>
  <si>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4.27.4</t>
  </si>
  <si>
    <t>Amendments No. 4 and 5 (dated September 15, 2015 and November 19, 2015, respectively) to the A350 Purchase Agreement, dated December 20, 2005, as amended and restated on January 21, 2008, between Airbus
S.A.S. and TAM Linhas Aereas S.A. (incorporated by reference to our annual report on Form 20-F (File No. 001-14728) filed on April 29, 2016 and portions of
which have been omitted pursuant to a request for confidential treatment).</t>
  </si>
  <si>
    <t>4.27.5*</t>
  </si>
  <si>
    <t>Amendments No. 6, 7 and 8 (dated February 3, 2016, August 8, 2016, and September 9, 2016, respectively) to the A350 Purchase Agreement, dated December 20, 2005, as amended and restated on January 21,
2008, between Airbus S.A.S. and TAM Linhas Aereas S.A.. Portions of these documents have been omitted pursuant to a request for confidential treatment. Such omitted portions have been filed separately with the Securities and Exchange
Commission.</t>
  </si>
  <si>
    <t>V2500 Maintenance Agreement, dated September 14, 2000, between TAM Transportes Aéreos Regionais S.A. (incorporated by TAM Linhas Aéreas S.A.) and MTU Maintenance Hannover GmbH (MTU), incorporated herein by
reference from our sixth pre-effective amendment to our Registration Statement on Form F-1, filed March 2, 2006, File
No. 333-131938.</t>
  </si>
  <si>
    <t>PW1100G-JM Engine Support and Maintenance Agreement, dated February 26, 2014, between LATAM Airlines Group S.A. and Pratt &amp; Whitney Division. Portions of this document have been
omitted pursuant to a request for confidential treatment. Such omitted portions have been filed separately with the Securities and Exchange Commission.</t>
  </si>
  <si>
    <t>Framework Deed, dated May 28, 2013, between LATAM Airlines Group S.A. and Aercap Holdings N.V. Portions of this document have been omitted pursuant to a request for confidential treatment. Such omitted portions have been filed
separately with the Securities and Exchange Commission.</t>
  </si>
  <si>
    <t>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</si>
  <si>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4.32.1</t>
  </si>
  <si>
    <t>Amendments No. 15, 16, 17, 18, and 19 (dated as of February 18, 2013, February 27, 2013, August 19, 2013, July 15, 2014 and December 11, 2014,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</si>
  <si>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4.32.2</t>
  </si>
  <si>
    <t>Amendments No. 20 and 21 (dated as of June 3, 2015 and December 21, 2015,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</si>
  <si>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4.32.3*</t>
  </si>
  <si>
    <t>Amendments No. 22, 23 and 24 (dated as of April 15, 2016, April 15, 2016, and August 8, 2016, respectively) to the A320 Family/A330 Purchase Agreement (dated as of November 14, 2006) between Airbus S.A.S.
and TAM  Linhas Aereas S.A.. Portions of these documents have been omitted pursuant to a request for confidential treatment. Such omitted portions have been filed separately with the Securities and Exchange Commission.</t>
  </si>
  <si>
    <t>Supplemental Agreement No. 7 (dated as of May 2014) to the Boeing 777-32WER Purchase Agreement (dated as of February 2007) between TAM  Linhas Aereas S.A. and The Boeing Company
(incorporated by reference to our annual report on Form 20-F (File No. 001-14728) filed on April 1, 2015 and portions of which have been omitted pursuant to a
request for confidential treatment).</t>
  </si>
  <si>
    <t>4.33.1</t>
  </si>
  <si>
    <t>Supplemental Agreement No. 8, dated as of April 22, 2015, to the Boeing 777-32WER Purchase Agreement (dated as of February 2007) between TAM Linhas Aéreas and The Boeing
Company (incorporated by reference to our annual report on Form 20-F (File No. 001-14728) filed on April 29, 2016 and portions of which have been omitted
pursuant to a request for confidential treatment).</t>
  </si>
  <si>
    <t>8.1*</t>
  </si>
  <si>
    <t>List of subsidiaries of the Company.</t>
  </si>
  <si>
    <t>12.1*</t>
  </si>
  <si>
    <t>Certification of Chief Executive Officer pursuant to Section 302 of the Sarbanes-Oxley Act of 2002.</t>
  </si>
  <si>
    <t>12.2*</t>
  </si>
  <si>
    <t>Certification of Chief Financial Officer pursuant to Section 302 of the Sarbanes-Oxley Act of 2002.</t>
  </si>
  <si>
    <t>13.1*</t>
  </si>
  <si>
    <t>Certifications of Chief Financial Officer and Chief Executive Officer pursuant to Section 906 of the Sarbanes-Oxley Act of 2002.</t>
  </si>
  <si>
    <t>Notes</t>
  </si>
  <si>
    <t>Page</t>
  </si>
  <si>
    <t>1 - General information</t>
  </si>
  <si>
    <t>2 - Summary of significant accounting policies</t>
  </si>
  <si>
    <t>2.1. Basis of Preparation</t>
  </si>
  <si>
    <t>2.2. Basis of Consolidation</t>
  </si>
  <si>
    <t>2.3. Foreign currency transactions</t>
  </si>
  <si>
    <t>2.4. Property, plant and equipment</t>
  </si>
  <si>
    <t>2.5. Intangible assets other than goodwill</t>
  </si>
  <si>
    <t>2.6. Goodwill</t>
  </si>
  <si>
    <t>2.7. Borrowing costs</t>
  </si>
  <si>
    <t>2.8. Losses for impairment of non-financial assets</t>
  </si>
  <si>
    <t>2.9. Financial assets</t>
  </si>
  <si>
    <t>2.10. Derivative financial instruments and hedging activities</t>
  </si>
  <si>
    <t>2.11. Inventories</t>
  </si>
  <si>
    <t>2.12. Trade and other accounts receivable</t>
  </si>
  <si>
    <t>2.13. Cash and cash equivalents</t>
  </si>
  <si>
    <t>2.14. Capital</t>
  </si>
  <si>
    <t>2.15. Trade and other accounts payables</t>
  </si>
  <si>
    <t>2.16. Interest-bearing loans</t>
  </si>
  <si>
    <t>2.17. Current and deferred taxes</t>
  </si>
  <si>
    <t>2.18. Employee benefits</t>
  </si>
  <si>
    <t>2.19. Provisions</t>
  </si>
  <si>
    <t>2.20. Revenue recognition</t>
  </si>
  <si>
    <t>2.21. Leases</t>
  </si>
  <si>
    <t>2.22. Non-current assets (or disposal groups) classified as held for
sale</t>
  </si>
  <si>
    <t>2.23. Maintenance</t>
  </si>
  <si>
    <t>2.24. Environmental costs</t>
  </si>
  <si>
    <t>3 - Financial risk management</t>
  </si>
  <si>
    <t>3.1. Financial risk factors</t>
  </si>
  <si>
    <t>3.2. Capital risk management</t>
  </si>
  <si>
    <t>3.3. Estimates of fair value</t>
  </si>
  <si>
    <t>4 - Accounting estimates and judgments</t>
  </si>
  <si>
    <t>5 - Segmental information</t>
  </si>
  <si>
    <t>6 - Cash and cash equivalents</t>
  </si>
  <si>
    <t>7 - Financial instruments</t>
  </si>
  <si>
    <t>7.1. Financial instruments by category</t>
  </si>
  <si>
    <t>7.2. Financial instruments by currency</t>
  </si>
  <si>
    <t>8 - Trade, other accounts receivable and non-current accounts receivable</t>
  </si>
  <si>
    <t>9 - Accounts receivable from/payable to related entities</t>
  </si>
  <si>
    <t>10 - Inventories</t>
  </si>
  <si>
    <t>11 - Other financial assets</t>
  </si>
  <si>
    <t>12 - Other non-financial assets</t>
  </si>
  <si>
    <t>13 - Non-current assets and disposal group classified as held for sale</t>
  </si>
  <si>
    <t>14 - Investments in subsidiaries</t>
  </si>
  <si>
    <t>15 - Intangible assets other than goodwill</t>
  </si>
  <si>
    <t>16 - Goodwill</t>
  </si>
  <si>
    <t>17 - Property, plant and equipment</t>
  </si>
  <si>
    <t>18 - Current and deferred tax</t>
  </si>
  <si>
    <t>19 - Other financial liabilities</t>
  </si>
  <si>
    <t>20 - Trade and other accounts payables</t>
  </si>
  <si>
    <t>21 - Other provisions</t>
  </si>
  <si>
    <t>22 - Other non-financial liabilities</t>
  </si>
  <si>
    <t>23 - Employee benefits</t>
  </si>
  <si>
    <t>24 - Accounts payable, non-current</t>
  </si>
  <si>
    <t>25 - Equity</t>
  </si>
  <si>
    <t>26 - Revenue</t>
  </si>
  <si>
    <t>27 - Costs and expenses by nature</t>
  </si>
  <si>
    <t>28 - Other income, by function</t>
  </si>
  <si>
    <t>29 - Foreign currency and exchange rate differences</t>
  </si>
  <si>
    <t>30 - Earnings per share</t>
  </si>
  <si>
    <t>31 - Contingencies</t>
  </si>
  <si>
    <t>32 - Commitments</t>
  </si>
  <si>
    <t>33 - Transactions with related parties</t>
  </si>
  <si>
    <t>34 - Share based payments</t>
  </si>
  <si>
    <t>35 - Statement of cash flows</t>
  </si>
  <si>
    <t>36 - The environment</t>
  </si>
  <si>
    <t>37 - Events subsequent to the date of the financial statements</t>
  </si>
  <si>
    <t>38 - Consolidation schedule</t>
  </si>
  <si>
    <t>Note</t>
  </si>
  <si>
    <t>As of
December 31,
2016</t>
  </si>
  <si>
    <t>As of
December 31,
2015</t>
  </si>
  <si>
    <t>ThUS$</t>
  </si>
  <si>
    <t>Cash and cash equivalents</t>
  </si>
  <si>
    <t>6 -7</t>
  </si>
  <si>
    <t>Other financial assets</t>
  </si>
  <si>
    <t>7 -11</t>
  </si>
  <si>
    <t>Other non-financial assets</t>
  </si>
  <si>
    <t>Trade and other accounts receivable</t>
  </si>
  <si>
    <t>7 - 8</t>
  </si>
  <si>
    <t>Accounts receivable from related entities</t>
  </si>
  <si>
    <t>7 - 9</t>
  </si>
  <si>
    <t>Inventories</t>
  </si>
  <si>
    <t>Tax assets</t>
  </si>
  <si>
    <t>Total current assets other than non-current assets (or disposal groups) classified as held for
sale or as held for distribution to owners</t>
  </si>
  <si>
    <t>Non-current assets (or disposal groups) classified as held for sale or as held for distribution to
owners</t>
  </si>
  <si>
    <t>Non-current assets</t>
  </si>
  <si>
    <t>Accounts receivable</t>
  </si>
  <si>
    <t>Intangible assets other than goodwill</t>
  </si>
  <si>
    <t>Goodwill</t>
  </si>
  <si>
    <t>Property, plant and equipment</t>
  </si>
  <si>
    <t>Deferred tax assets</t>
  </si>
  <si>
    <t>LIABILITIES</t>
  </si>
  <si>
    <t>Other financial liabilities</t>
  </si>
  <si>
    <t>7 - 19</t>
  </si>
  <si>
    <t>Trade and other accounts payables</t>
  </si>
  <si>
    <t>7 - 20</t>
  </si>
  <si>
    <t>Accounts payable to related entities</t>
  </si>
  <si>
    <t>7 - 9</t>
  </si>
  <si>
    <t>Other provisions</t>
  </si>
  <si>
    <t>Tax liabilities</t>
  </si>
  <si>
    <t>Other non-financial liabilities</t>
  </si>
  <si>
    <t>Liabilities included in disposal groups classified as held for sale</t>
  </si>
  <si>
    <t>Non-current liabilities</t>
  </si>
  <si>
    <t>Accounts payable</t>
  </si>
  <si>
    <t>7 - 24</t>
  </si>
  <si>
    <t>Deferred tax liabilities</t>
  </si>
  <si>
    <t>Employee benefits</t>
  </si>
  <si>
    <t>EQUITY</t>
  </si>
  <si>
    <t>Share capital</t>
  </si>
  <si>
    <t>Retained earnings</t>
  </si>
  <si>
    <t>Treasury Shares</t>
  </si>
  <si>
    <t>Other reserves</t>
  </si>
  <si>
    <t>Parents ownership interest</t>
  </si>
  <si>
    <t>Total equity</t>
  </si>
  <si>
    <t>Total liabilities and equity</t>
  </si>
  <si>
    <t>For the period ended
December 31,</t>
  </si>
  <si>
    <t>Revenue</t>
  </si>
  <si>
    <t>Other income</t>
  </si>
  <si>
    <t>Income from operation activities</t>
  </si>
  <si>
    <t>Income (loss) before taxes</t>
  </si>
  <si>
    <t>Income (loss) tax expense / benefit</t>
  </si>
  <si>
    <t>NET INCOME (LOSS) FOR THE PERIOD</t>
  </si>
  <si>
    <t>Income (loss) attributable to owners of the parent</t>
  </si>
  <si>
    <t>Income (loss) attributable to non-controlling interest</t>
  </si>
  <si>
    <t>EARNINGS PER SHARE</t>
  </si>
  <si>
    <t>Basic earnings (losses) per share (US$)</t>
  </si>
  <si>
    <t>Diluted earnings (losses) per share (US$)</t>
  </si>
  <si>
    <t>NET INCOME (LOSS)</t>
  </si>
  <si>
    <t>Components of other comprehensive income that will not be reclassified to income before
taxes</t>
  </si>
  <si>
    <t>Other comprehensive income, before taxes, gains (losses) by new measurements on defined benefit
plans</t>
  </si>
  <si>
    <t>Total other comprehensive income that will not be reclassified to income before taxes</t>
  </si>
  <si>
    <t>Components of other comprehensive income that will be reclassified to income before taxes</t>
  </si>
  <si>
    <t>Currency translation differences</t>
  </si>
  <si>
    <t>Gains (losses) on currency translation, before tax</t>
  </si>
  <si>
    <t>Other comprehensive income, before taxes, currency translation differences</t>
  </si>
  <si>
    <t>Cash flow hedges</t>
  </si>
  <si>
    <t>Gains (losses) on cash flow hedges before taxes</t>
  </si>
  <si>
    <t>Other comprehensive income (losses), before taxes, cash flow hedges</t>
  </si>
  <si>
    <t>Total other comprehensive income that will be reclassified to income before taxes</t>
  </si>
  <si>
    <t>Other components of other comprehensive income (loss), before taxes</t>
  </si>
  <si>
    <t>Income tax relating to other comprehensive income that will not be reclassified to income</t>
  </si>
  <si>
    <t>Income tax relating to new measurements on defined benefit plans</t>
  </si>
  <si>
    <t>Accumulate income tax relating to other comprehensive income that will not be reclassified to
income</t>
  </si>
  <si>
    <t>Income tax relating to other comprehensive income that will be reclassified to income</t>
  </si>
  <si>
    <t>Income tax related to cash flow hedges in other comprehensive income</t>
  </si>
  <si>
    <t>Income taxes related to components of other comprehensive income that will be reclassified to
income</t>
  </si>
  <si>
    <t>Total Other comprehensive income</t>
  </si>
  <si>
    <t>Total comprehensive income (loss)</t>
  </si>
  <si>
    <t>Comprehensive income (loss) attributable to owners of the parent</t>
  </si>
  <si>
    <t>Comprehensive income (loss) attributable to non-controlling interests</t>
  </si>
  <si>
    <t>TOTAL COMPREHENSIVE INCOME (LOSS)</t>
  </si>
  <si>
    <t>Attributable to owners of the parent</t>
  </si>
  <si>
    <t>Change in other reserves</t>
  </si>
  <si>
    <t>Share
capital</t>
  </si>
  <si>
    <t>Treasury
shares</t>
  </si>
  <si>
    <t>Currency
translation
reserve</t>
  </si>
  <si>
    <t>Cash flow
hedging
reserve</t>
  </si>
  <si>
    <t>Actuarial gains or
losses on defined
benefit plans
reserve</t>
  </si>
  <si>
    <t>Shares
based
payments
reserve</t>
  </si>
  <si>
    <t>Other
sundry
reserve</t>
  </si>
  <si>
    <t>Total
other
reserve</t>
  </si>
  <si>
    <t>Retained
earnings</t>
  </si>
  <si>
    <t>Parents
ownership
interest</t>
  </si>
  <si>
    <t>Non-
controlling
interest</t>
  </si>
  <si>
    <t>Total
equity</t>
  </si>
  <si>
    <t>Equity as of January 1, 2016</t>
  </si>
  <si>
    <t>Total increase (decrease ) in equity Comprehensive income Gain (losses )</t>
  </si>
  <si>
    <t>Other comprehensive income</t>
  </si>
  <si>
    <t>Total comprehensive income</t>
  </si>
  <si>
    <t>Transactions with shareholders Equity issue</t>
  </si>
  <si>
    <t>25-34</t>
  </si>
  <si>
    <t>Dividens</t>
  </si>
  <si>
    <t>Increase (decrease ) through transfers and other changes , equity</t>
  </si>
  <si>
    <t>Total transactions with shareholders</t>
  </si>
  <si>
    <t>Closing balance as of December 31, 2016</t>
  </si>
  <si>
    <t>Actuarial gains or
losses on defined
benefit plans
reserve</t>
  </si>
  <si>
    <t>Equity as of January 1, 2015</t>
  </si>
  <si>
    <t>2.545.705</t>
  </si>
  <si>
    <t>(1.193.871)</t>
  </si>
  <si>
    <t>2.635.748</t>
  </si>
  <si>
    <t>1.320.179</t>
  </si>
  <si>
    <t>4.401.896</t>
  </si>
  <si>
    <t>4.503.695</t>
  </si>
  <si>
    <t>Total increase (decrease) in equity Comprehensive income Gain (losses)</t>
  </si>
  <si>
    <t>(1.382.170)</t>
  </si>
  <si>
    <t>(1.332.057)</t>
  </si>
  <si>
    <t>(1.360.875)</t>
  </si>
  <si>
    <t>(1.551.331)</t>
  </si>
  <si>
    <t>(1.539.607)</t>
  </si>
  <si>
    <t>Transactions with shareholders</t>
  </si>
  <si>
    <t>Increase (decrease) through transfers and other changes , equity</t>
  </si>
  <si>
    <t>Closing balance as of December 31, 2015</t>
  </si>
  <si>
    <t>(2.576.041)</t>
  </si>
  <si>
    <t>2.634.679</t>
  </si>
  <si>
    <t>2.856.535</t>
  </si>
  <si>
    <t>2.937.548</t>
  </si>
  <si>
    <t>Shares based
payments
reserve</t>
  </si>
  <si>
    <t>Equity as of January 1, 2014</t>
  </si>
  <si>
    <t>Transactions with shareholders Equity issuance</t>
  </si>
  <si>
    <t>Increase (decrease) through transfers and other changes, equity</t>
  </si>
  <si>
    <t>Closing balance as of December 31, 2014</t>
  </si>
  <si>
    <t>For the periods ended
December 31,</t>
  </si>
  <si>
    <t>Cash flows from operating activities</t>
  </si>
  <si>
    <t>Cash collection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</si>
  <si>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</si>
  <si>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</si>
  <si>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</si>
  <si>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</si>
  <si>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</si>
  <si>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</si>
  <si>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</si>
  <si>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</si>
  <si>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</si>
  <si>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Cash flows used in investing activities</t>
  </si>
  <si>
    <t>Cash flows used to obtain control of subsidiaries or other businesses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</si>
  <si>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</si>
  <si>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</si>
  <si>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</si>
  <si>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</si>
  <si>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</si>
  <si>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</si>
  <si>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Cash flows from (used in) financing activities</t>
  </si>
  <si>
    <t>Amounts raised from issuance of shares</t>
  </si>
  <si>
    <t>Payments to acquire or redeem the shares of the entity</t>
  </si>
  <si>
    <t>Amounts raised from long-term loans</t>
  </si>
  <si>
    <t>Amounts raised from short-term loans</t>
  </si>
  <si>
    <t>Loans repayments</t>
  </si>
  <si>
    <t>Payments of finance lease liabilities</t>
  </si>
  <si>
    <t>Dividends paid</t>
  </si>
  <si>
    <t>Interest paid</t>
  </si>
  <si>
    <t>Net increase (decrease) in cash and cash equivalents before effect of exchanges rate
change</t>
  </si>
  <si>
    <t>Net increase (decrease) in cash and cash equivalents</t>
  </si>
  <si>
    <t>CASH AND CASH EQUIVALENTS AT BEGINNING OF PERIOD</t>
  </si>
  <si>
    <t>CASH AND CASH EQUIVALENTS AT END OF PERIOD</t>
  </si>
  <si>
    <t>As December 31, 2016</t>
  </si>
  <si>
    <t>As December 31, 2015</t>
  </si>
  <si>
    <t>As December 31, 2014</t>
  </si>
  <si>
    <t>Functional</t>
  </si>
  <si>
    <t>Tax No.</t>
  </si>
  <si>
    <t>Company</t>
  </si>
  <si>
    <t>of origin</t>
  </si>
  <si>
    <t>Currency</t>
  </si>
  <si>
    <t>Direct</t>
  </si>
  <si>
    <t>Indirect</t>
  </si>
  <si>
    <t>%</t>
  </si>
  <si>
    <t>96.518.860-6</t>
  </si>
  <si>
    <t>Latam Travel Chile S.A. and Subsidary (*)</t>
  </si>
  <si>
    <t>96.763.900-1</t>
  </si>
  <si>
    <t>Inmobiliaria Aeronáutica S.A.</t>
  </si>
  <si>
    <t>96.969.680-0</t>
  </si>
  <si>
    <t>Lan Pax Group S.A. and Subsidiaries</t>
  </si>
  <si>
    <t>Foreign</t>
  </si>
  <si>
    <t>Lan Perú S.A.</t>
  </si>
  <si>
    <t>Lan Chile Investments Limited and Subsidiary</t>
  </si>
  <si>
    <t>Cayman
Insland</t>
  </si>
  <si>
    <t>93.383.000-4</t>
  </si>
  <si>
    <t>Lan Cargo S.A.</t>
  </si>
  <si>
    <t>Connecta Corporation</t>
  </si>
  <si>
    <t>U.S.A.</t>
  </si>
  <si>
    <t>Prime Airport Services Inc. and Subsidary</t>
  </si>
  <si>
    <t>96.951.280-7</t>
  </si>
  <si>
    <t>Transporte Aéreo S.A.</t>
  </si>
  <si>
    <t>Aircraft International Leasing Limited</t>
  </si>
  <si>
    <t>96.631.520-2</t>
  </si>
  <si>
    <t>Fast Air Almacenes de Carga S.A.</t>
  </si>
  <si>
    <t>CLP</t>
  </si>
  <si>
    <t>96.631.410-9</t>
  </si>
  <si>
    <t>Ladeco Cargo S.A.</t>
  </si>
  <si>
    <t>Laser Cargo S.R.L.</t>
  </si>
  <si>
    <t>ARS</t>
  </si>
  <si>
    <t>Lan Cargo Overseas Limited and Subsidiaries</t>
  </si>
  <si>
    <t>Bahamas</t>
  </si>
  <si>
    <t>96.969.690-8</t>
  </si>
  <si>
    <t>Lan Cargo Inversiones S.A. and Subsidary</t>
  </si>
  <si>
    <t>96.575.810-0</t>
  </si>
  <si>
    <t>Inversiones Lan S.A. and Subsidiaries</t>
  </si>
  <si>
    <t>59.068.920-3</t>
  </si>
  <si>
    <t>Technical Trainning LATAM S.A.</t>
  </si>
  <si>
    <t>TAM S.A. and Subsidiaries (**)</t>
  </si>
  <si>
    <t>BRL</t>
  </si>
  <si>
    <t>Statement of financial position</t>
  </si>
  <si>
    <t>Net Income</t>
  </si>
  <si>
    <t>For the periods ended</t>
  </si>
  <si>
    <t>As of December 31, 2016</t>
  </si>
  <si>
    <t>As of December 31, 2015</t>
  </si>
  <si>
    <t>As of December 31, 2014</t>
  </si>
  <si>
    <t>December 31,</t>
  </si>
  <si>
    <t>Tax No .</t>
  </si>
  <si>
    <t>Assets</t>
  </si>
  <si>
    <t>Liabilities</t>
  </si>
  <si>
    <t>Equity</t>
  </si>
  <si>
    <t>Gain/(loss)</t>
  </si>
  <si>
    <t>Lan Pax Group S.A. and Subsidiaries (**)</t>
  </si>
  <si>
    <t>Lan Chile Investments Limited and Subsidiary (**)</t>
  </si>
  <si>
    <t>Prime Airport Services Inc . and Subsidary (**)</t>
  </si>
  <si>
    <t>Lan Cargo Overseas Limited and Subsidiaries (**)</t>
  </si>
  <si>
    <t>Lan Cargo Inversiones S.A. and Subsidary (**)</t>
  </si>
  <si>
    <t>Inversiones Lan S.A. and Subsidiaries (**)</t>
  </si>
  <si>
    <t>Consolidated Financial
Statements for SEC</t>
  </si>
  <si>
    <t>Consolidated Financial
Statements for SVS</t>
  </si>
  <si>
    <t>Difference</t>
  </si>
  <si>
    <t>Total Equity</t>
  </si>
  <si>
    <t>Parents ownership</t>
  </si>
  <si>
    <t>Net Income (Loss) for the period</t>
  </si>
  <si>
    <t>Retained earnings for the last period</t>
  </si>
  <si>
    <t>Total Retained earnings</t>
  </si>
  <si>
    <t>Non-controlling</t>
  </si>
  <si>
    <t>(i)     Standards and amendments</t>
  </si>
  <si>
    <t>Date of issue</t>
  </si>
  <si>
    <t>Mandatory
Application: Annual periods
beginning on or after</t>
  </si>
  <si>
    <t>Amendment to IFRS 11: Joint arrangements.</t>
  </si>
  <si>
    <t>May 2014</t>
  </si>
  <si>
    <t>01/01/2016</t>
  </si>
  <si>
    <t>Amendment to IAS 16: Property, plant and equipment, and IAS 38: Intangible assets.</t>
  </si>
  <si>
    <t>Amendment to IAS 27: Separate financial statements.</t>
  </si>
  <si>
    <t>August 2014</t>
  </si>
  <si>
    <t>Amendment IAS 1: Presentation of Financial Statements.</t>
  </si>
  <si>
    <t>December 2014</t>
  </si>
  <si>
    <t>Amendment to IFRS 10: Consolidated financial statements, IFRS 12: Disclosure of interests in other entities and IAS 28: Investments in associates and joint ventures.</t>
  </si>
  <si>
    <t>December 2014</t>
  </si>
  <si>
    <t>Mandatory
Application: Annual periods
beginning on or after</t>
  </si>
  <si>
    <t>Amendment to IAS 7: Statement of Cash Flows.</t>
  </si>
  <si>
    <t>January 2016</t>
  </si>
  <si>
    <t>01/01/2017</t>
  </si>
  <si>
    <t>Amendment to IAS 12: Income Taxes.</t>
  </si>
  <si>
    <t>IFRS 9: Financial instruments.</t>
  </si>
  <si>
    <t>December 2009</t>
  </si>
  <si>
    <t>01/01/2018</t>
  </si>
  <si>
    <t>Amendment to IFRS 9: Financial instruments.</t>
  </si>
  <si>
    <t>November 2013</t>
  </si>
  <si>
    <t>IFRS 15: Revenue from contracts with customers (1).</t>
  </si>
  <si>
    <t>Amendment to IFRS 15: Revenue from contracts with customers.</t>
  </si>
  <si>
    <t>April 2016</t>
  </si>
  <si>
    <t>Amendment to IFRS 2: Share-based payments</t>
  </si>
  <si>
    <t>June 2016</t>
  </si>
  <si>
    <t>Amendment to IFRS 4: Insurance contracts.</t>
  </si>
  <si>
    <t>September 2016</t>
  </si>
  <si>
    <t>Amendment to IAS 40: Investment property</t>
  </si>
  <si>
    <t>December 2016</t>
  </si>
  <si>
    <t>IFRS 16: Leases (2).</t>
  </si>
  <si>
    <t>01/01/2019</t>
  </si>
  <si>
    <t>Positions as of December 31, 2015 (*)</t>
  </si>
  <si>
    <t>Maturities</t>
  </si>
  <si>
    <t>Q116</t>
  </si>
  <si>
    <t>Q216</t>
  </si>
  <si>
    <t>Q316</t>
  </si>
  <si>
    <t>Q416</t>
  </si>
  <si>
    <t>Percentage of the hedge of expected consumption value</t>
  </si>
  <si>
    <t>63%</t>
  </si>
  <si>
    <t>27%</t>
  </si>
  <si>
    <t>32%</t>
  </si>
  <si>
    <t>Benchmark price
(US$ per barrel)</t>
  </si>
  <si>
    <t>Positions as of December 31, 2016
effect on equity
(millions of US$)</t>
  </si>
  <si>
    <t>Positions as of December 31, 2015
effect on equity
(millions of US$)</t>
  </si>
  <si>
    <t>Appreciation (depreciation)*
of R$ /GBP</t>
  </si>
  <si>
    <t>Effect at December 31, 2016
Millions of
US$</t>
  </si>
  <si>
    <t>Effect at December 31, 2015
Millions of
US$</t>
  </si>
  <si>
    <t>-10%</t>
  </si>
  <si>
    <t>Appreciation (depreciation)*
of R$/US$</t>
  </si>
  <si>
    <t>Effect at December 31, 2016
Millons of US$</t>
  </si>
  <si>
    <t>Effect at December 31, 2015
Millons of US$</t>
  </si>
  <si>
    <t>Appreciation (depreciation)
of R$/US$</t>
  </si>
  <si>
    <t>Increase (decrease)
futures curve in libor 3
months</t>
  </si>
  <si>
    <t>Positions as of December 31, 2016
effect on profit or loss before tax
(millions of US$)</t>
  </si>
  <si>
    <t>Positions as of December 31, 2015
effect on profit or loss before tax
(millions of US$)</t>
  </si>
  <si>
    <t>-100 basis points</t>
  </si>
  <si>
    <t>Creditor</t>
  </si>
  <si>
    <t>Creditor
country</t>
  </si>
  <si>
    <t>Up to
90
days</t>
  </si>
  <si>
    <t>More
than
90 days
to one
year</t>
  </si>
  <si>
    <t>More
than
one to
three
years</t>
  </si>
  <si>
    <t>More
than
three to
five
years</t>
  </si>
  <si>
    <t>More
than
five
years</t>
  </si>
  <si>
    <t>Nominal
value</t>
  </si>
  <si>
    <t>Amortization</t>
  </si>
  <si>
    <t>Effective
rate</t>
  </si>
  <si>
    <t>Nominal
rate</t>
  </si>
  <si>
    <t>ThUS $</t>
  </si>
  <si>
    <t>Loans to exporters</t>
  </si>
  <si>
    <t>97.032.000-8</t>
  </si>
  <si>
    <t>BBVA</t>
  </si>
  <si>
    <t>US $</t>
  </si>
  <si>
    <t>At Expiration</t>
  </si>
  <si>
    <t>UF</t>
  </si>
  <si>
    <t>At Expiration</t>
  </si>
  <si>
    <t>97.036.000-K</t>
  </si>
  <si>
    <t>SANTANDER</t>
  </si>
  <si>
    <t>97.030.000-7</t>
  </si>
  <si>
    <t>ESTADO</t>
  </si>
  <si>
    <t>97.003.000-K</t>
  </si>
  <si>
    <t>BANCODOBRASIL</t>
  </si>
  <si>
    <t>97.951.000-4</t>
  </si>
  <si>
    <t>HSBC</t>
  </si>
  <si>
    <t>Obligations with the public</t>
  </si>
  <si>
    <t>97.023.000-9</t>
  </si>
  <si>
    <t>CORPBANCA</t>
  </si>
  <si>
    <t>Quarterly</t>
  </si>
  <si>
    <t>0-E</t>
  </si>
  <si>
    <t>BLADEX</t>
  </si>
  <si>
    <t>Semiannual</t>
  </si>
  <si>
    <t>DVB BANK SE</t>
  </si>
  <si>
    <t>BANK OF NEWYORK</t>
  </si>
  <si>
    <t>Guaranteed obligations</t>
  </si>
  <si>
    <t>CREDIT AGRICOLE</t>
  </si>
  <si>
    <t>France</t>
  </si>
  <si>
    <t>BNP PARIBAS</t>
  </si>
  <si>
    <t>WELLS FARGO</t>
  </si>
  <si>
    <t>WILMINGTON TRUST
COMPANY</t>
  </si>
  <si>
    <t>CITIBANK</t>
  </si>
  <si>
    <t>BTMU</t>
  </si>
  <si>
    <t>APPLE BANK</t>
  </si>
  <si>
    <t>US BANK</t>
  </si>
  <si>
    <t>DEUTSCHE BANK</t>
  </si>
  <si>
    <t>NATIXIS</t>
  </si>
  <si>
    <t>PK AirFinance</t>
  </si>
  <si>
    <t>Monthly</t>
  </si>
  <si>
    <t>KFWIP EX-BANK</t>
  </si>
  <si>
    <t>Germany</t>
  </si>
  <si>
    <t>AIRBUS FINANCIAL</t>
  </si>
  <si>
    <t>INVESTEC</t>
  </si>
  <si>
    <t>England</t>
  </si>
  <si>
    <t>Other guaranteed obligations</t>
  </si>
  <si>
    <t>CREDITAGRICOLE</t>
  </si>
  <si>
    <t>Financial leases</t>
  </si>
  <si>
    <t>ING</t>
  </si>
  <si>
    <t>PEFCO</t>
  </si>
  <si>
    <t>DVB BANK S E</t>
  </si>
  <si>
    <t>RRP F ENGINE</t>
  </si>
  <si>
    <t>Other loans</t>
  </si>
  <si>
    <t>BOEING</t>
  </si>
  <si>
    <t>CITIBANK (*)</t>
  </si>
  <si>
    <t>Hedging derivatives</t>
  </si>
  <si>
    <t>-</t>
  </si>
  <si>
    <t>OTHERS</t>
  </si>
  <si>
    <t>Tax No.</t>
  </si>
  <si>
    <t>More than
90 days
to one
year</t>
  </si>
  <si>
    <t>More than
one to
three
years</t>
  </si>
  <si>
    <t>More than
three to
five
years</t>
  </si>
  <si>
    <t>More than
five
years</t>
  </si>
  <si>
    <t>Bank loans</t>
  </si>
  <si>
    <t>NEDERLANDSCHE</t>
  </si>
  <si>
    <t>CREDIETVERZEKERING
MAATS CHAPPIJ</t>
  </si>
  <si>
    <t>Holland</t>
  </si>
  <si>
    <t>U.S .A.</t>
  </si>
  <si>
    <t>Obligation with the public</t>
  </si>
  <si>
    <t>THE BANK OF
NEWYORK</t>
  </si>
  <si>
    <t>U.S .A.</t>
  </si>
  <si>
    <t>AFS INVESTMENT IX
LLC</t>
  </si>
  <si>
    <t>GENERALELECTRIC
CAPITAL</t>
  </si>
  <si>
    <t>CORPORATION</t>
  </si>
  <si>
    <t>Monthly/Quarterly</t>
  </si>
  <si>
    <t>Quarterly/Semiannual</t>
  </si>
  <si>
    <t>WACAPOULEASINGS.A.</t>
  </si>
  <si>
    <t>Luxemburg</t>
  </si>
  <si>
    <t>SOCIÉTÉGÉNÉRALE
MILAN BRANCH</t>
  </si>
  <si>
    <t>Italy</t>
  </si>
  <si>
    <t>BANCO IBMS .A</t>
  </si>
  <si>
    <t>HP FINANCIAL
 SERVICE</t>
  </si>
  <si>
    <t>SOCIÉTÉGÉNÉRALE</t>
  </si>
  <si>
    <t>More
than three
to
five
years</t>
  </si>
  <si>
    <t>346 ,037</t>
  </si>
  <si>
    <t>Other currencies</t>
  </si>
  <si>
    <t>140 ,471</t>
  </si>
  <si>
    <t>Accounts payable to related parties currents</t>
  </si>
  <si>
    <t>Consultoría
Administrativa
Profesional
S.A. de C.V.</t>
  </si>
  <si>
    <t>Mexico</t>
  </si>
  <si>
    <t>MXN</t>
  </si>
  <si>
    <t>78.997.060-2</t>
  </si>
  <si>
    <t>Viajes Falabella
Ltda.</t>
  </si>
  <si>
    <t>0 -E</t>
  </si>
  <si>
    <t>TAM Aviação
Executiva e
Taxi Aéreo
S.A.</t>
  </si>
  <si>
    <t>65.216.000K</t>
  </si>
  <si>
    <t>Comunidad
Mujer</t>
  </si>
  <si>
    <t>78.591.3701</t>
  </si>
  <si>
    <t>Bethia S.A. y
Filiales</t>
  </si>
  <si>
    <t>79.773.4403</t>
  </si>
  <si>
    <t>Trans portes San
Felipe S:A.</t>
  </si>
  <si>
    <t>Inversora
Aeronáutica
Argentina</t>
  </si>
  <si>
    <t>Total consolidated</t>
  </si>
  <si>
    <t>More
than one
to
three
years</t>
  </si>
  <si>
    <t>More
than five
years</t>
  </si>
  <si>
    <t>97.004.000-5</t>
  </si>
  <si>
    <t>BANCO DE
CHILE</t>
  </si>
  <si>
    <t>BANCO DO
BRASIL</t>
  </si>
  <si>
    <t>35,9 53</t>
  </si>
  <si>
    <t>BANCO
BLADEX</t>
  </si>
  <si>
    <t>50 ,000</t>
  </si>
  <si>
    <t>DVB
BANKSE</t>
  </si>
  <si>
    <t>BANK OF
NEW
YORK</t>
  </si>
  <si>
    <t>554 ,3 75</t>
  </si>
  <si>
    <t>CREDIT
AGRICOLE</t>
  </si>
  <si>
    <t>Francia</t>
  </si>
  <si>
    <t>55,3 8 1</t>
  </si>
  <si>
    <t>BNP
PARIBAS</t>
  </si>
  <si>
    <t>83 ,4 2 7</t>
  </si>
  <si>
    <t>WELLS
FARGO</t>
  </si>
  <si>
    <t>286 ,9 59</t>
  </si>
  <si>
    <t>WILMINGTON
TRUST</t>
  </si>
  <si>
    <t>APPLE
BANK</t>
  </si>
  <si>
    <t>DEUTSCHE
BANK</t>
  </si>
  <si>
    <t>PK
AirFinance</t>
  </si>
  <si>
    <t>KFW IPEX-
BANK</t>
  </si>
  <si>
    <t>1,6 58</t>
  </si>
  <si>
    <t>DVB BANK
SE</t>
  </si>
  <si>
    <t>3 8,596</t>
  </si>
  <si>
    <t>DVBBANKSE</t>
  </si>
  <si>
    <t>BANC OF
AMERICA</t>
  </si>
  <si>
    <t>CITIBANK
(*)</t>
  </si>
  <si>
    <t>Hedging
derivatives</t>
  </si>
  <si>
    <t>OTROS</t>
  </si>
  <si>
    <t>3 ,688</t>
  </si>
  <si>
    <t>More
than 90
days to
one
year</t>
  </si>
  <si>
    <t>NEDERLANDSCHE
CREDIETVERZEKERING
MAATSCHAPPIJ</t>
  </si>
  <si>
    <t>BANK OF NEW YORK</t>
  </si>
  <si>
    <t>CREDIT AGRICOLE
-CIB</t>
  </si>
  <si>
    <t>4,50 0</t>
  </si>
  <si>
    <t>12 3</t>
  </si>
  <si>
    <t>3 6 1</t>
  </si>
  <si>
    <t>2 8 4</t>
  </si>
  <si>
    <t>76 8</t>
  </si>
  <si>
    <t>1.6 4</t>
  </si>
  <si>
    <t>GENERAL ELECTRIC
CAPITAL</t>
  </si>
  <si>
    <t>KFW IPEX-BANK</t>
  </si>
  <si>
    <t>PK AIR FINANCE US,
INC.</t>
  </si>
  <si>
    <t>WACAPOU LEASING
S.A.</t>
  </si>
  <si>
    <t>SOCIÉTÉ GÉNÉRALE
MILAN BRANCH</t>
  </si>
  <si>
    <t>BANCO IBM S.A</t>
  </si>
  <si>
    <t>HP FINANCIAL
SERVICE</t>
  </si>
  <si>
    <t>SOCIÉTÉ GÉNÉRALE</t>
  </si>
  <si>
    <t>Up to 90
days</t>
  </si>
  <si>
    <t>More
than 90
days to
one year</t>
  </si>
  <si>
    <t>More
than one
to three
years</t>
  </si>
  <si>
    <t>Others currencies</t>
  </si>
  <si>
    <t>65.216.000-K</t>
  </si>
  <si>
    <t>COMUNIDAD MUJER</t>
  </si>
  <si>
    <t>78.591.370-1</t>
  </si>
  <si>
    <t>BETHIA S.A. Y FILIALES</t>
  </si>
  <si>
    <t>Viajes Falabella Ltd a.</t>
  </si>
  <si>
    <t>Consultoría Administrativa Profesional</t>
  </si>
  <si>
    <t>INVERSORA AERONÁUTICA ARGENTINA</t>
  </si>
  <si>
    <t>Total consolidated</t>
  </si>
  <si>
    <t>Fair value measurements using
values considered as</t>
  </si>
  <si>
    <t>Fair value measurements using
considered as</t>
  </si>
  <si>
    <t>Fair value</t>
  </si>
  <si>
    <t>Level I</t>
  </si>
  <si>
    <t>Level II</t>
  </si>
  <si>
    <t>Level III</t>
  </si>
  <si>
    <t>Fair</t>
  </si>
  <si>
    <t>Short-term mutual funds</t>
  </si>
  <si>
    <t>Other financial assets, current</t>
  </si>
  <si>
    <t>Fair value of fuel derivatives</t>
  </si>
  <si>
    <t>Fair value of foreign currency derivatives</t>
  </si>
  <si>
    <t>Interest accrued since the last payment date of Cross Currency Swap</t>
  </si>
  <si>
    <t>Private investment funds</t>
  </si>
  <si>
    <t>Domestic and foreign bonds</t>
  </si>
  <si>
    <t>Other financial liabilities , current</t>
  </si>
  <si>
    <t>Fair value of interest rate derivatives</t>
  </si>
  <si>
    <t>Interest accrued since the last payment date of Currency Swap</t>
  </si>
  <si>
    <t>Interest rate derivatives not recognized as a hedge</t>
  </si>
  <si>
    <t>Other financial liabilities, non current</t>
  </si>
  <si>
    <t>As of December 31, 2016</t>
  </si>
  <si>
    <t>As of December 31, 2015</t>
  </si>
  <si>
    <t>Book
value</t>
  </si>
  <si>
    <t>Fair
value</t>
  </si>
  <si>
    <t>Cash on hand</t>
  </si>
  <si>
    <t>Bank balance</t>
  </si>
  <si>
    <t>Overnight</t>
  </si>
  <si>
    <t>Time deposits</t>
  </si>
  <si>
    <t>Trade and other accounts receivable current</t>
  </si>
  <si>
    <t>Other financial assets, non current</t>
  </si>
  <si>
    <t>Other financial liabilities, current</t>
  </si>
  <si>
    <t>Accounts payable, non-current</t>
  </si>
  <si>
    <t>As of
December 31,
2016</t>
  </si>
  <si>
    <t>As of
December 31,
2015</t>
  </si>
  <si>
    <t>Trade marks (*)</t>
  </si>
  <si>
    <t>Air
transportation At December
31,</t>
  </si>
  <si>
    <t>Coalition and
loyalty program Multiplus
At December 31,</t>
  </si>
  <si>
    <t>Eliminations
At December 31,</t>
  </si>
  <si>
    <t>Consolidated
At December 31,</t>
  </si>
  <si>
    <t>ThUS $</t>
  </si>
  <si>
    <t>Income from ordinary activities from external customers (*)</t>
  </si>
  <si>
    <t>LAN passenger</t>
  </si>
  <si>
    <t>TAM passenger</t>
  </si>
  <si>
    <t>Freight</t>
  </si>
  <si>
    <t>Income from ordinary activities from transactions with other operating segments</t>
  </si>
  <si>
    <t>Interest income</t>
  </si>
  <si>
    <t>Interest expense</t>
  </si>
  <si>
    <t>Total net interest expense</t>
  </si>
  <si>
    <t>Depreciation and amortization</t>
  </si>
  <si>
    <t>Material non-cash items other than depreciation and amortization</t>
  </si>
  <si>
    <t>Disposal of fixed assets and inventory losses</t>
  </si>
  <si>
    <t>Doubtful accounts</t>
  </si>
  <si>
    <t>Exchange differences</t>
  </si>
  <si>
    <t>Income (loss) atributable to owners of the parents</t>
  </si>
  <si>
    <t>Participation of the entity in the income of associates</t>
  </si>
  <si>
    <t>Expenses for income tax</t>
  </si>
  <si>
    <t>Segment profit/(loss)</t>
  </si>
  <si>
    <t>Assets of segment</t>
  </si>
  <si>
    <t>Amount of non-current asset additions</t>
  </si>
  <si>
    <t>Intangibles other than goodwill</t>
  </si>
  <si>
    <t>Segment liabilities</t>
  </si>
  <si>
    <t>Purchase of non-monetary assets of segment</t>
  </si>
  <si>
    <t>For the period ended
At December 31,</t>
  </si>
  <si>
    <t>Chili</t>
  </si>
  <si>
    <t>Income from ordinary activities</t>
  </si>
  <si>
    <t>Bank balances</t>
  </si>
  <si>
    <t>Total Cash</t>
  </si>
  <si>
    <t>Cash equivalents</t>
  </si>
  <si>
    <t>Mutual funds</t>
  </si>
  <si>
    <t>Total cash equivalents</t>
  </si>
  <si>
    <t>Total cash and cash equivalents</t>
  </si>
  <si>
    <t>Argentine peso</t>
  </si>
  <si>
    <t>Brazilian real</t>
  </si>
  <si>
    <t>Chilean peso</t>
  </si>
  <si>
    <t>Colombian peso</t>
  </si>
  <si>
    <t>Euro</t>
  </si>
  <si>
    <t>US Dollar</t>
  </si>
  <si>
    <t>Strong bolivar (*)</t>
  </si>
  <si>
    <t>Other currencies</t>
  </si>
  <si>
    <t>Loans
and
receivables</t>
  </si>
  <si>
    <t>Hedge
derivatives</t>
  </si>
  <si>
    <t>Held
for
trading</t>
  </si>
  <si>
    <t>Initial designation
as fair value
through
profit and loss</t>
  </si>
  <si>
    <t>Other financial assets, current (*)</t>
  </si>
  <si>
    <t>Trade and others accounts receivable, current</t>
  </si>
  <si>
    <t>Accounts receivable from related entities, current</t>
  </si>
  <si>
    <t>Other financial assets, non current (*)</t>
  </si>
  <si>
    <t>Accounts receivable, non current</t>
  </si>
  <si>
    <t>Other
financial
liabilities</t>
  </si>
  <si>
    <t>Held
Hedge
derivatives</t>
  </si>
  <si>
    <t>Other liabilities, current</t>
  </si>
  <si>
    <t>Trade and others accounts payable, current</t>
  </si>
  <si>
    <t>Accounts payable to related entities, current</t>
  </si>
  <si>
    <t>Other financial liabilities, non-current</t>
  </si>
  <si>
    <t>Initial
designation
as
fair value
through
profit and
loss</t>
  </si>
  <si>
    <t>Other financial assets, non current (*)</t>
  </si>
  <si>
    <t>a)      Assets</t>
  </si>
  <si>
    <t>Strong bolivar</t>
  </si>
  <si>
    <t>Other financial assets (current and non-current)</t>
  </si>
  <si>
    <t>Trade and other accounts receivable, current</t>
  </si>
  <si>
    <t>Other currencies (*)</t>
  </si>
  <si>
    <t>Accounts receivable, non-current</t>
  </si>
  <si>
    <t>Trade accounts receivable</t>
  </si>
  <si>
    <t>Other accounts receivable</t>
  </si>
  <si>
    <t>Total trade and other accounts receivable</t>
  </si>
  <si>
    <t>Less: Allowance for impairment loss</t>
  </si>
  <si>
    <t>Total net trade and accounts receivable</t>
  </si>
  <si>
    <t>Less: non-current portion  accounts receivable</t>
  </si>
  <si>
    <t>Fully performing</t>
  </si>
  <si>
    <t>Matured accounts receivable, but not impaired</t>
  </si>
  <si>
    <t>Expired from 1 to 90 days</t>
  </si>
  <si>
    <t>Expired from 91 to 180 days</t>
  </si>
  <si>
    <t>More than 180 days overdue (*)</t>
  </si>
  <si>
    <t>Total matured accounts receivable, but not impaired</t>
  </si>
  <si>
    <t>Matured accounts receivable and impaired</t>
  </si>
  <si>
    <t>Judicial, pre-judicial collection and protested documents</t>
  </si>
  <si>
    <t>Debtor under pre-judicial collection process and portfolio sensitization</t>
  </si>
  <si>
    <t>Total matured accounts receivable and impaired</t>
  </si>
  <si>
    <t>Argentine Peso</t>
  </si>
  <si>
    <t>Brazilian Real</t>
  </si>
  <si>
    <t>Chilean Peso</t>
  </si>
  <si>
    <t>Other currency (*)</t>
  </si>
  <si>
    <t>(*) Other currencies</t>
  </si>
  <si>
    <t>Australian Dollar</t>
  </si>
  <si>
    <t>Chinese Yuan</t>
  </si>
  <si>
    <t>Danish Krone</t>
  </si>
  <si>
    <t>Pound Sterling</t>
  </si>
  <si>
    <t>Indian Rupee</t>
  </si>
  <si>
    <t>Japanese Yen</t>
  </si>
  <si>
    <t>Norwegian Kroner</t>
  </si>
  <si>
    <t>Swiss Franc</t>
  </si>
  <si>
    <t>Korean Won</t>
  </si>
  <si>
    <t>New Taiwanese Dollar</t>
  </si>
  <si>
    <t>Periods</t>
  </si>
  <si>
    <t>Opening
balance
ThUS$</t>
  </si>
  <si>
    <t>Write-offs
ThUS$</t>
  </si>
  <si>
    <t>(Increase)
Decrease
ThUS$</t>
  </si>
  <si>
    <t>Closing
balance
ThUS$</t>
  </si>
  <si>
    <t>From January 1 to December 31, 2014</t>
  </si>
  <si>
    <t>From January 1 to December 31, 2015</t>
  </si>
  <si>
    <t>From January 1 to December 31, 2016</t>
  </si>
  <si>
    <t>Gross exposure
according to
balance</t>
  </si>
  <si>
    <t>Gross
impaired
exposure</t>
  </si>
  <si>
    <t>Exposure net
of risk
concentrations</t>
  </si>
  <si>
    <t>Gross
Impaired
exposure</t>
  </si>
  <si>
    <t>Related party</t>
  </si>
  <si>
    <t>Relationship</t>
  </si>
  <si>
    <t>Country of
origin</t>
  </si>
  <si>
    <t>Bethia S.A. and Subsidiaries</t>
  </si>
  <si>
    <t>Related director</t>
  </si>
  <si>
    <t>87.752.000-5</t>
  </si>
  <si>
    <t>Granja Marina Tornagaleones S.A.</t>
  </si>
  <si>
    <t>Common shareholder</t>
  </si>
  <si>
    <t>96.810.370-9</t>
  </si>
  <si>
    <t>Inversiones Costa Verde Ltda. y CPA.</t>
  </si>
  <si>
    <t>Controller</t>
  </si>
  <si>
    <t>TAM Aviação Executiva e Taxi Aéreo S.A.</t>
  </si>
  <si>
    <t>Related director</t>
  </si>
  <si>
    <t>Country
of origin</t>
  </si>
  <si>
    <t>Consultoría Administrativa Profesional S.A. de C.V.</t>
  </si>
  <si>
    <t>Associate</t>
  </si>
  <si>
    <t>Viajes Falabella Ltda.</t>
  </si>
  <si>
    <t>79.773.440-3</t>
  </si>
  <si>
    <t>Comunidad Mujer</t>
  </si>
  <si>
    <t>Transportes San Felipe S.A</t>
  </si>
  <si>
    <t>Common property</t>
  </si>
  <si>
    <t>Inversora Aeronaútica Argentina</t>
  </si>
  <si>
    <t>Technical stock</t>
  </si>
  <si>
    <t>Non-technical stock</t>
  </si>
  <si>
    <t>Provision for obsolescence Technical stock</t>
  </si>
  <si>
    <t>Provision for obsolescence Non-technical stock</t>
  </si>
  <si>
    <t>Current Assets</t>
  </si>
  <si>
    <t>Total Assets</t>
  </si>
  <si>
    <t>(a ) Other financial assets</t>
  </si>
  <si>
    <t>Deposits in guarantee (aircraft)</t>
  </si>
  <si>
    <t>Guarantees for margins of derivatives</t>
  </si>
  <si>
    <t>Other investments</t>
  </si>
  <si>
    <t>Other guarantees given</t>
  </si>
  <si>
    <t>Other</t>
  </si>
  <si>
    <t>Subtotal of other financial assets</t>
  </si>
  <si>
    <t>(b) Hedging assets</t>
  </si>
  <si>
    <t>Interest accrued since the last payment date of Cross currency swap</t>
  </si>
  <si>
    <t>Fair value of foreign currency derivatives (*)</t>
  </si>
  <si>
    <t>Fair value of fuel price derivatives</t>
  </si>
  <si>
    <t>Subtotal of hedging assets</t>
  </si>
  <si>
    <t>Total Other Financial Assets</t>
  </si>
  <si>
    <t>(a ) Advance payments</t>
  </si>
  <si>
    <t>Aircraft leases</t>
  </si>
  <si>
    <t>Aircraft insurance and other</t>
  </si>
  <si>
    <t>Subtotal advance payments</t>
  </si>
  <si>
    <t>(b) Other assets</t>
  </si>
  <si>
    <t>Aircraft maintenance reserve (*)</t>
  </si>
  <si>
    <t>Sales tax</t>
  </si>
  <si>
    <t>Other taxes</t>
  </si>
  <si>
    <t>Contributions to Société Internationale de Télécommunications
Aéronautiques (SITA)</t>
  </si>
  <si>
    <t>Judicial deposits</t>
  </si>
  <si>
    <t>Subtotal other assets</t>
  </si>
  <si>
    <t>Total Other Non - Financial Assets</t>
  </si>
  <si>
    <t>Aircraft</t>
  </si>
  <si>
    <t>Engines and rotables</t>
  </si>
  <si>
    <t>Other liabilities</t>
  </si>
  <si>
    <t>Boeing 777 Freighter</t>
  </si>
  <si>
    <t>(*)</t>
  </si>
  <si>
    <t>ATR42-300</t>
  </si>
  <si>
    <t>Ownership</t>
  </si>
  <si>
    <t>Name of significant subsidiary</t>
  </si>
  <si>
    <t>Country of
incorporation</t>
  </si>
  <si>
    <t>Functional
currency</t>
  </si>
  <si>
    <t>Lan Argentina S.A.</t>
  </si>
  <si>
    <t>Aerolane Líneas Aéreas Nacionales del Ecuador S.A.</t>
  </si>
  <si>
    <t>Aerovías de Integración Regional, AIRES S.A.</t>
  </si>
  <si>
    <t>COP</t>
  </si>
  <si>
    <t>TAM S.A.</t>
  </si>
  <si>
    <t>Statement of financial position as of December 31, 2016</t>
  </si>
  <si>
    <t>Results for the period
ended December 31, 2016</t>
  </si>
  <si>
    <t>Name of significant subsidiary</t>
  </si>
  <si>
    <t>Total
Assets</t>
  </si>
  <si>
    <t>Current
Assets</t>
  </si>
  <si>
    <t>Non-current
Assets</t>
  </si>
  <si>
    <t>Total
Liabilities</t>
  </si>
  <si>
    <t>Current
Liabilities</t>
  </si>
  <si>
    <t>Non-current
Liabilities</t>
  </si>
  <si>
    <t>Net
Income</t>
  </si>
  <si>
    <t>TAM S.A. (*)</t>
  </si>
  <si>
    <t>Statement of financial position as of December 31, 2015</t>
  </si>
  <si>
    <t>Results for the period
ended December 31, 2015</t>
  </si>
  <si>
    <t>Statement of financial position as of December 31, 2014</t>
  </si>
  <si>
    <t>Results for the period
ended December 31, 2014</t>
  </si>
  <si>
    <t>Country
of origin</t>
  </si>
  <si>
    <t>Lan Perú S.A</t>
  </si>
  <si>
    <t>0 - E</t>
  </si>
  <si>
    <t>Lan Cargo S.A. and Subsidiaries</t>
  </si>
  <si>
    <t>93.383.000 - 4</t>
  </si>
  <si>
    <t>Promotora Aére a Latinoamericana S.A. and Subsidiaries</t>
  </si>
  <si>
    <t>Inversora Cordillera S.A. and Subsidiaries</t>
  </si>
  <si>
    <t>0 .70422</t>
  </si>
  <si>
    <t>0 .13440</t>
  </si>
  <si>
    <t>Americonsult de Guatemala S.A.</t>
  </si>
  <si>
    <t>Guatemala</t>
  </si>
  <si>
    <t>Americonsult Costa Rica S.A.</t>
  </si>
  <si>
    <t>Costa Rica</t>
  </si>
  <si>
    <t>Line a Aére a Carguera de Colombiana S.A.</t>
  </si>
  <si>
    <t>Aerolíneas Regionales de Integración Aires S.A.</t>
  </si>
  <si>
    <t>Transportes Aere os de l Mercosur S.A.</t>
  </si>
  <si>
    <t>Paraguay</t>
  </si>
  <si>
    <t>Multiplus S.A.</t>
  </si>
  <si>
    <t>Incomes</t>
  </si>
  <si>
    <t>As of
December 31,
2014</t>
  </si>
  <si>
    <t>For the period ended
December 31,
2015</t>
  </si>
  <si>
    <t>0 .10196</t>
  </si>
  <si>
    <t>0 .10605</t>
  </si>
  <si>
    <t>96.575.810 - 0</t>
  </si>
  <si>
    <t>0 .00000</t>
  </si>
  <si>
    <t>0 .29000</t>
  </si>
  <si>
    <t>Promotora Aerea Latinoamericana S.A. and Subsidiaries</t>
  </si>
  <si>
    <t>Aerolane, Line as Aére as Nacionales del Ecuador S.A.</t>
  </si>
  <si>
    <t>Invers ora Cordillera S.A. and Subsidiaries</t>
  </si>
  <si>
    <t>4 .22000</t>
  </si>
  <si>
    <t>Aerolíne as Regionales de Integración Aires S.A.</t>
  </si>
  <si>
    <t>0 .80944</t>
  </si>
  <si>
    <t>0 .98307</t>
  </si>
  <si>
    <t>Transportes Aereos de l Mercosur S.A.</t>
  </si>
  <si>
    <t>5 .02000</t>
  </si>
  <si>
    <t>Classes of intangible assets</t>
  </si>
  <si>
    <t>(net)</t>
  </si>
  <si>
    <t>(gross )</t>
  </si>
  <si>
    <t>Airports lots</t>
  </si>
  <si>
    <t>Computer software</t>
  </si>
  <si>
    <t>Developing software</t>
  </si>
  <si>
    <t>Trademarks (1)</t>
  </si>
  <si>
    <t>Computer</t>
  </si>
  <si>
    <t>Trademarks</t>
  </si>
  <si>
    <t>software</t>
  </si>
  <si>
    <t>Developing</t>
  </si>
  <si>
    <t>Airport</t>
  </si>
  <si>
    <t>and loyalty</t>
  </si>
  <si>
    <t>assets</t>
  </si>
  <si>
    <t>Net</t>
  </si>
  <si>
    <t>slots (2)</t>
  </si>
  <si>
    <t>program (1) (2)</t>
  </si>
  <si>
    <t>Opening balance as of January 1, 2014</t>
  </si>
  <si>
    <t>Additions</t>
  </si>
  <si>
    <t>Withdrawals</t>
  </si>
  <si>
    <t>Transfer software</t>
  </si>
  <si>
    <t>Foreing exchange</t>
  </si>
  <si>
    <t>Closing balance as of December 31, 2014</t>
  </si>
  <si>
    <t>Opening balance as of January 1, 2015</t>
  </si>
  <si>
    <t>Closing balance as of December 31, 2015</t>
  </si>
  <si>
    <t>Opening balance as of January 1, 2016</t>
  </si>
  <si>
    <t>Coalition</t>
  </si>
  <si>
    <t>and loyalty</t>
  </si>
  <si>
    <t>Air</t>
  </si>
  <si>
    <t>program</t>
  </si>
  <si>
    <t>Transport</t>
  </si>
  <si>
    <t>Multiplus</t>
  </si>
  <si>
    <t>Opening balance as of January 1, 2014</t>
  </si>
  <si>
    <t>Increase (decrease) due to exchange rate differences</t>
  </si>
  <si>
    <t>Opening balance as of January 1, 2015</t>
  </si>
  <si>
    <t>Opening balance as of January 1, 2016</t>
  </si>
  <si>
    <t>Closing balance as of December 31, 2016</t>
  </si>
  <si>
    <t>Air transportation</t>
  </si>
  <si>
    <t>Coalition and loyalty</t>
  </si>
  <si>
    <t>CGU</t>
  </si>
  <si>
    <t>program Multiplus CGU (2)</t>
  </si>
  <si>
    <t>Annual growth rate (Terminal)</t>
  </si>
  <si>
    <t>1.0 - 2.0</t>
  </si>
  <si>
    <t>4.0 - 5.0</t>
  </si>
  <si>
    <t>Exchange rate (1)</t>
  </si>
  <si>
    <t>R$/US$</t>
  </si>
  <si>
    <t>3.9 - 4.4</t>
  </si>
  <si>
    <t>Discount rate based on the weighted average cost of capital (WACC)</t>
  </si>
  <si>
    <t>8.27 - 9.27</t>
  </si>
  <si>
    <t>Discount rate based on cost of equity (Ke)</t>
  </si>
  <si>
    <t>12.3 - 13.3</t>
  </si>
  <si>
    <t>Fuel Price from futures price curves commodities markets</t>
  </si>
  <si>
    <t>US$/barril</t>
  </si>
  <si>
    <t>61 - 76</t>
  </si>
  <si>
    <t>Gross Book Value</t>
  </si>
  <si>
    <t>Acumulated depreciation</t>
  </si>
  <si>
    <t>Net Book Value</t>
  </si>
  <si>
    <t>Construction in progress (*)</t>
  </si>
  <si>
    <t>Land</t>
  </si>
  <si>
    <t>Buildings</t>
  </si>
  <si>
    <t>Plant and equipment</t>
  </si>
  <si>
    <t>Own aircraft</t>
  </si>
  <si>
    <t>Other (**)</t>
  </si>
  <si>
    <t>Machinery</t>
  </si>
  <si>
    <t>Information technology equipment</t>
  </si>
  <si>
    <t>Fixed installations and accessories</t>
  </si>
  <si>
    <t>Motor vehicles</t>
  </si>
  <si>
    <t>Leasehold improvements</t>
  </si>
  <si>
    <t>Other property, plants and equipment</t>
  </si>
  <si>
    <t>Financial leasing aircraft</t>
  </si>
  <si>
    <t>Information</t>
  </si>
  <si>
    <t>Fixed</t>
  </si>
  <si>
    <t>property,</t>
  </si>
  <si>
    <t>Property,</t>
  </si>
  <si>
    <t>Plant and</t>
  </si>
  <si>
    <t>technology</t>
  </si>
  <si>
    <t>installations</t>
  </si>
  <si>
    <t>Motor</t>
  </si>
  <si>
    <t>Leasehold</t>
  </si>
  <si>
    <t>plant and</t>
  </si>
  <si>
    <t>Construction</t>
  </si>
  <si>
    <t>equipment</t>
  </si>
  <si>
    <t>&amp; accessories</t>
  </si>
  <si>
    <t>vehicles</t>
  </si>
  <si>
    <t>improvements</t>
  </si>
  <si>
    <t>in progress</t>
  </si>
  <si>
    <t>net</t>
  </si>
  <si>
    <t>Disposals</t>
  </si>
  <si>
    <t>(660,129</t>
  </si>
  <si>
    <t>)(1)</t>
  </si>
  <si>
    <t>Retirements</t>
  </si>
  <si>
    <t>Depreciation expenses</t>
  </si>
  <si>
    <t>Other increases (decreases)</t>
  </si>
  <si>
    <t>Changes, total</t>
  </si>
  <si>
    <t>(76,675</t>
  </si>
  <si>
    <t>)(2)</t>
  </si>
  <si>
    <t>(16,918</t>
  </si>
  <si>
    <t>)(3)</t>
  </si>
  <si>
    <t>(285,198</t>
  </si>
  <si>
    <t>)(4)</t>
  </si>
  <si>
    <t>Aircraft included</t>
  </si>
  <si>
    <t>in Property,</t>
  </si>
  <si>
    <t>Operating</t>
  </si>
  <si>
    <t>plant and equipment</t>
  </si>
  <si>
    <t>leases</t>
  </si>
  <si>
    <t>fleet</t>
  </si>
  <si>
    <t>Model</t>
  </si>
  <si>
    <t>Boeing 767</t>
  </si>
  <si>
    <t>300ER</t>
  </si>
  <si>
    <t>300F</t>
  </si>
  <si>
    <t>Boeing 777</t>
  </si>
  <si>
    <t>Freighter</t>
  </si>
  <si>
    <t>Boeing 787</t>
  </si>
  <si>
    <t>Airbus A319</t>
  </si>
  <si>
    <t>Airbus A320</t>
  </si>
  <si>
    <t>NEO</t>
  </si>
  <si>
    <t>Airbus A321</t>
  </si>
  <si>
    <t>Airbus A330</t>
  </si>
  <si>
    <t>Airbus A350</t>
  </si>
  <si>
    <t>Creditor of</t>
  </si>
  <si>
    <t>Existing</t>
  </si>
  <si>
    <t>Book</t>
  </si>
  <si>
    <t>guarantee</t>
  </si>
  <si>
    <t>committed</t>
  </si>
  <si>
    <t>Debt</t>
  </si>
  <si>
    <t>Value</t>
  </si>
  <si>
    <t>Wilmington</t>
  </si>
  <si>
    <t>Aircraft and engines</t>
  </si>
  <si>
    <t>Airbus A321/A350</t>
  </si>
  <si>
    <t>Trust Company</t>
  </si>
  <si>
    <t>Boeing 767</t>
  </si>
  <si>
    <t>Boeing 787</t>
  </si>
  <si>
    <t>Banco Santander S.A.</t>
  </si>
  <si>
    <t>Aircraft and engines</t>
  </si>
  <si>
    <t>BNP Paribas</t>
  </si>
  <si>
    <t>Credit Agricole</t>
  </si>
  <si>
    <t>JP Morgan</t>
  </si>
  <si>
    <t>Boeing 777</t>
  </si>
  <si>
    <t>Wells Fargo</t>
  </si>
  <si>
    <t>Bank of Utah</t>
  </si>
  <si>
    <t>Airbus A320/A350</t>
  </si>
  <si>
    <t>Natixis</t>
  </si>
  <si>
    <t>Citibank N.A.</t>
  </si>
  <si>
    <t>KfW IP EX-Bank</t>
  </si>
  <si>
    <t>Airbus Financial Services</t>
  </si>
  <si>
    <t>PK AirFinance US, Inc.</t>
  </si>
  <si>
    <t>Banco BBVA</t>
  </si>
  <si>
    <t>Land and buildings</t>
  </si>
  <si>
    <t>Total direct guarantee</t>
  </si>
  <si>
    <t>Gross book value of fully depreciated property, plant and equipment still in use</t>
  </si>
  <si>
    <t>Commitments for the acquisition of aircraft (*)</t>
  </si>
  <si>
    <t>Year of delivery</t>
  </si>
  <si>
    <t>Manufacturer</t>
  </si>
  <si>
    <t>2022</t>
  </si>
  <si>
    <t>Airbus S.A.S.</t>
  </si>
  <si>
    <t>A320-NEO</t>
  </si>
  <si>
    <t>A321</t>
  </si>
  <si>
    <t>A321-NEO</t>
  </si>
  <si>
    <t>A350-1000</t>
  </si>
  <si>
    <t>A350-900</t>
  </si>
  <si>
    <t>The Boeing Company</t>
  </si>
  <si>
    <t>For the periods ended</t>
  </si>
  <si>
    <t>Average rate of capitalization of capitalized interest costs</t>
  </si>
  <si>
    <t>Costs of capitalized interest</t>
  </si>
  <si>
    <t>Lessor</t>
  </si>
  <si>
    <t>Agonandra Statutory Trust</t>
  </si>
  <si>
    <t>Airbus A320</t>
  </si>
  <si>
    <t>Becacina Leasing LLC</t>
  </si>
  <si>
    <t>Caiquen Leasing LLC</t>
  </si>
  <si>
    <t>Cernicalo Leasing LLC</t>
  </si>
  <si>
    <t>Chirihue Leasing T rust</t>
  </si>
  <si>
    <t>Cisne Leasing LLC</t>
  </si>
  <si>
    <t>Codorniz Leasing Limited</t>
  </si>
  <si>
    <t>Conure Leasing Limited</t>
  </si>
  <si>
    <t>Flamenco Leasing LLC</t>
  </si>
  <si>
    <t>FLYAFI 1 S.R.L.</t>
  </si>
  <si>
    <t>FLYAFI 2 S.R.L.</t>
  </si>
  <si>
    <t>FLYAFI 3 S.R.L.</t>
  </si>
  <si>
    <t>Forderum Holding B.V. (GECAS)</t>
  </si>
  <si>
    <t>Garza Leasing LLC</t>
  </si>
  <si>
    <t>General Electric Capital Corporation</t>
  </si>
  <si>
    <t>Intraelo BET A Corpotation (KFW)</t>
  </si>
  <si>
    <t>Juliana Leasing Limited</t>
  </si>
  <si>
    <t>Loica Leasing Limited</t>
  </si>
  <si>
    <t>Mirlo Leasing LLC</t>
  </si>
  <si>
    <t>NBB Rio de Janeiro Lease CO and Brasilia Lease LLC (BBAM)</t>
  </si>
  <si>
    <t>NBB São Paulo Lease CO. Limited (BBAM)</t>
  </si>
  <si>
    <t>Osprey Leasing Limited</t>
  </si>
  <si>
    <t>Petrel Leasing LLC</t>
  </si>
  <si>
    <t>Pilpilen Leasing Limited</t>
  </si>
  <si>
    <t>Pochard Leasing LLC</t>
  </si>
  <si>
    <t>Quetro Leasing LLC</t>
  </si>
  <si>
    <t>SG Infraestructure Italia S.R.L.</t>
  </si>
  <si>
    <t>SL Alcyone LT D (Showa)</t>
  </si>
  <si>
    <t>TMF Interlease Aviation B.V.</t>
  </si>
  <si>
    <t>TMF Interlease Aviation II B.V.</t>
  </si>
  <si>
    <t>Tricahue Leasing LLC</t>
  </si>
  <si>
    <t>Wacapou Leasing S.A</t>
  </si>
  <si>
    <t>Gross</t>
  </si>
  <si>
    <t>Present</t>
  </si>
  <si>
    <t>Interest</t>
  </si>
  <si>
    <t>No later than one year</t>
  </si>
  <si>
    <t>Between one and five years</t>
  </si>
  <si>
    <t>Over five years</t>
  </si>
  <si>
    <t>Provisional monthly payments (advances)</t>
  </si>
  <si>
    <t>Other recoverable credits</t>
  </si>
  <si>
    <t>Total assets by current tax</t>
  </si>
  <si>
    <t>Income tax provision</t>
  </si>
  <si>
    <t>Additional tax provision</t>
  </si>
  <si>
    <t>Total liabilities by current tax</t>
  </si>
  <si>
    <t>Concept</t>
  </si>
  <si>
    <t>Depreciation</t>
  </si>
  <si>
    <t>Leased assets</t>
  </si>
  <si>
    <t>Provisions</t>
  </si>
  <si>
    <t>Revaluation of financial instruments</t>
  </si>
  <si>
    <t>Tax losses</t>
  </si>
  <si>
    <t>Intangibles</t>
  </si>
  <si>
    <t>Opening
balance
Assets/(liabilities)</t>
  </si>
  <si>
    <t>Recognized in
consolidated
income</t>
  </si>
  <si>
    <t>Recognized in
comprehensive
income</t>
  </si>
  <si>
    <t>Exchange
rate
variation</t>
  </si>
  <si>
    <t>Effect from
change in
tax rate</t>
  </si>
  <si>
    <t>Ending
balance
Asset (liability)</t>
  </si>
  <si>
    <t>Tax losses (*)</t>
  </si>
  <si>
    <t>Recognized in
comprehensive
income</t>
  </si>
  <si>
    <t>Total Deferred tax assets not recognized</t>
  </si>
  <si>
    <t>For the period ended
December 31,</t>
  </si>
  <si>
    <t>Current tax expense</t>
  </si>
  <si>
    <t>Adjustment to previous periods current tax</t>
  </si>
  <si>
    <t>Total current tax expense, net</t>
  </si>
  <si>
    <t>Deferred tax expense</t>
  </si>
  <si>
    <t>Deferred expense for taxes related to the creation and reversal of temporary differences</t>
  </si>
  <si>
    <t>Reduction (increase) in value of deferred tax assets during the evaluation of its
usefulness</t>
  </si>
  <si>
    <t>Total deferred tax expense, net</t>
  </si>
  <si>
    <t>Income tax expense</t>
  </si>
  <si>
    <t>For the period ended
December 31,</t>
  </si>
  <si>
    <t>Current tax expense, net, foreign</t>
  </si>
  <si>
    <t>Current tax expense, net, Chile</t>
  </si>
  <si>
    <t>Deferred tax expense, net, foreign</t>
  </si>
  <si>
    <t>Deferred tax expense, net, Chile</t>
  </si>
  <si>
    <t>Deferred tax expense, net, total</t>
  </si>
  <si>
    <t>For the period ended
December 31,</t>
  </si>
  <si>
    <t>Tax expense using the legal rate (*)</t>
  </si>
  <si>
    <t>Tax effect by change in tax rate (*)</t>
  </si>
  <si>
    <t>Tax effect of rates in other jurisdictions</t>
  </si>
  <si>
    <t>Tax effect of non-taxable operating revenues</t>
  </si>
  <si>
    <t>Tax effect of disallowable expenses</t>
  </si>
  <si>
    <t>Other increases (decreases) in legal tax charge</t>
  </si>
  <si>
    <t>Total adjustments to tax expense using the legal rate</t>
  </si>
  <si>
    <t>Tax expense using the effective rate</t>
  </si>
  <si>
    <t>Aggregate deferred taxation of components of other comprehensive income</t>
  </si>
  <si>
    <t>Aggregate deferred taxation related to items charged to net equity</t>
  </si>
  <si>
    <t>Current</t>
  </si>
  <si>
    <t>(a) Interest bearing loans</t>
  </si>
  <si>
    <t>(b) Hedge derivatives</t>
  </si>
  <si>
    <t>Total current</t>
  </si>
  <si>
    <t>Non-current</t>
  </si>
  <si>
    <t>Total non-current</t>
  </si>
  <si>
    <t>Bank loans (1)</t>
  </si>
  <si>
    <t>Subtotal bank loans</t>
  </si>
  <si>
    <t>Obligation with the public (2)</t>
  </si>
  <si>
    <t>Total obligations with financial institutions</t>
  </si>
  <si>
    <t>Chilean peso (U.F.)</t>
  </si>
  <si>
    <t>Nominal values</t>
  </si>
  <si>
    <t>Accounting values</t>
  </si>
  <si>
    <t>Up to
90 days</t>
  </si>
  <si>
    <t>More
than
90 days
to one
year</t>
  </si>
  <si>
    <t>More
than three
to five
years</t>
  </si>
  <si>
    <t>Total
nominal
value</t>
  </si>
  <si>
    <t>Total
accounting
value</t>
  </si>
  <si>
    <t>Effective
Rate</t>
  </si>
  <si>
    <t>At
Expiration</t>
  </si>
  <si>
    <t>BANCO DO BRASIL</t>
  </si>
  <si>
    <t>CORP BANCA</t>
  </si>
  <si>
    <t>WILMINGTON TRUST</t>
  </si>
  <si>
    <t>PK AIRFINANCE</t>
  </si>
  <si>
    <t>SWAP Aviones llegados</t>
  </si>
  <si>
    <t>WELLS FARGO</t>
  </si>
  <si>
    <t>RRP ENGINE</t>
  </si>
  <si>
    <t>Tax
No.</t>
  </si>
  <si>
    <t>CREDIETVERZEKERING MAATS CHAPPIJ</t>
  </si>
  <si>
    <t>U.S.A</t>
  </si>
  <si>
    <t>THE BANK OF NEW YORK</t>
  </si>
  <si>
    <t>AFS INVESTMENT IX LLC</t>
  </si>
  <si>
    <t>GENERAL ELECTRIC CAPITAL CORPORATION</t>
  </si>
  <si>
    <t>Monthly/
Quarterly</t>
  </si>
  <si>
    <t>Quarterly/
Semiannual</t>
  </si>
  <si>
    <t>WACAPOU LEASING S.A.</t>
  </si>
  <si>
    <t>SOCIÉTÉ GÉNÉRALE MILAN BRANCH</t>
  </si>
  <si>
    <t>HP FINANCIAL SERVICE</t>
  </si>
  <si>
    <t>SOCIETE GENERALE</t>
  </si>
  <si>
    <t>CHILE</t>
  </si>
  <si>
    <t>97,003,000-K</t>
  </si>
  <si>
    <t>BANK OF YORK</t>
  </si>
  <si>
    <t>KFW IP EX-BANK</t>
  </si>
  <si>
    <t>BANC OF AMERICA</t>
  </si>
  <si>
    <t>NEDER LANDS CHE</t>
  </si>
  <si>
    <t>CREDIETVER ZEKER ING MAATSCHAPPIJ</t>
  </si>
  <si>
    <t>CREDIT AGRICOLE-CIB</t>
  </si>
  <si>
    <t>PK AIR FINANCE US, INC.</t>
  </si>
  <si>
    <t>Total hedge derivatives</t>
  </si>
  <si>
    <t>Accrued interest from the last date of interest rate swap</t>
  </si>
  <si>
    <t>Fair value of foreign currency derivative</t>
  </si>
  <si>
    <t>Cross currency swaps (CCS) (1)</t>
  </si>
  <si>
    <t>Interest rate swaps (2)</t>
  </si>
  <si>
    <t>Fuel options (3)</t>
  </si>
  <si>
    <t>Currency forwardoptions US$/GBP$ (4)</t>
  </si>
  <si>
    <t>Currency forwardoptions US$/EUR$ (4)</t>
  </si>
  <si>
    <t>Currency options R$/US$ (4)</t>
  </si>
  <si>
    <t>Currency options CLP/US$ (4)</t>
  </si>
  <si>
    <t>For the period ended</t>
  </si>
  <si>
    <t>Debit (credit) recognized in comprehensive income during the period</t>
  </si>
  <si>
    <t>Debit (credit) transferred from net equity to income during the period</t>
  </si>
  <si>
    <t>(a) Trade and other accounts payables</t>
  </si>
  <si>
    <t>(b) Accrued liabilities at the reporting date</t>
  </si>
  <si>
    <t>Total trade and other accounts payables</t>
  </si>
  <si>
    <t>Trade creditors</t>
  </si>
  <si>
    <t>Leasing obligation</t>
  </si>
  <si>
    <t>Other accounts payable</t>
  </si>
  <si>
    <t>Boarding Fee</t>
  </si>
  <si>
    <t>Airport charges and overflight</t>
  </si>
  <si>
    <t>Handling and ground handling</t>
  </si>
  <si>
    <t>Other personnel expenses</t>
  </si>
  <si>
    <t>Professional services and advisory</t>
  </si>
  <si>
    <t>Land services</t>
  </si>
  <si>
    <t>Marketing</t>
  </si>
  <si>
    <t>Services on board</t>
  </si>
  <si>
    <t>Leases, maintenance and IT services</t>
  </si>
  <si>
    <t>Suppliers technical purchases</t>
  </si>
  <si>
    <t>Crew</t>
  </si>
  <si>
    <t>Achievement of goals</t>
  </si>
  <si>
    <t>Distribution system</t>
  </si>
  <si>
    <t>Airlines</t>
  </si>
  <si>
    <t>Aircraft and engines leasing</t>
  </si>
  <si>
    <t>Aviation insurance</t>
  </si>
  <si>
    <t>Communications</t>
  </si>
  <si>
    <t>SEC agreement (*)</t>
  </si>
  <si>
    <t>Aircraft and engine maintenance</t>
  </si>
  <si>
    <t>Accrued personnel expenses</t>
  </si>
  <si>
    <t>Accounts payable to personnel (*)</t>
  </si>
  <si>
    <t>Others accrued liabilities</t>
  </si>
  <si>
    <t>Total accrued liabilities</t>
  </si>
  <si>
    <t>Total Liabilities</t>
  </si>
  <si>
    <t>Provision for contingencies (1)</t>
  </si>
  <si>
    <t>Tax contingencies</t>
  </si>
  <si>
    <t>Civil contingencies</t>
  </si>
  <si>
    <t>Labor contingencies</t>
  </si>
  <si>
    <t>Provision for European</t>
  </si>
  <si>
    <t>Commision investigation (2)</t>
  </si>
  <si>
    <t>Total other provisions (3)</t>
  </si>
  <si>
    <t>European</t>
  </si>
  <si>
    <t>Legal</t>
  </si>
  <si>
    <t>Commission</t>
  </si>
  <si>
    <t>claims (1)</t>
  </si>
  <si>
    <t>Investigation (2)</t>
  </si>
  <si>
    <t>Increase in provisions</t>
  </si>
  <si>
    <t>Provision used</t>
  </si>
  <si>
    <t>Difference by subsidiaries conversion</t>
  </si>
  <si>
    <t>Reversal of provision</t>
  </si>
  <si>
    <t>Exchange difference</t>
  </si>
  <si>
    <t>Plea Agreement</t>
  </si>
  <si>
    <t>Non-current liabilities</t>
  </si>
  <si>
    <t>Deferred revenues (*)</t>
  </si>
  <si>
    <t>Retentions</t>
  </si>
  <si>
    <t>Others taxes</t>
  </si>
  <si>
    <t>Dividends</t>
  </si>
  <si>
    <t>Other sundry liabilities</t>
  </si>
  <si>
    <t>Total other non-financial liabilities</t>
  </si>
  <si>
    <t>one</t>
  </si>
  <si>
    <t>Retirements payments</t>
  </si>
  <si>
    <t>Resignation payments</t>
  </si>
  <si>
    <t>Other obligations</t>
  </si>
  <si>
    <t>Total liability for employee benefits</t>
  </si>
  <si>
    <t>Increase (decrease)</t>
  </si>
  <si>
    <t>Actuarial</t>
  </si>
  <si>
    <t>Opening</t>
  </si>
  <si>
    <t>current service</t>
  </si>
  <si>
    <t>Benefits</t>
  </si>
  <si>
    <t>Change</t>
  </si>
  <si>
    <t>(gains)</t>
  </si>
  <si>
    <t>Closing</t>
  </si>
  <si>
    <t>balance</t>
  </si>
  <si>
    <t>provision</t>
  </si>
  <si>
    <t>paid</t>
  </si>
  <si>
    <t>of model</t>
  </si>
  <si>
    <t>losses</t>
  </si>
  <si>
    <t>translation</t>
  </si>
  <si>
    <t>From January 1 to December 31, 2014</t>
  </si>
  <si>
    <t>From January 1 to December 31, 2015</t>
  </si>
  <si>
    <t>From January 1 to December 31, 2016</t>
  </si>
  <si>
    <t>Assumptions</t>
  </si>
  <si>
    <t>Discount rate</t>
  </si>
  <si>
    <t>4.54%</t>
  </si>
  <si>
    <t>4.84%</t>
  </si>
  <si>
    <t>Expected rate of salary increase</t>
  </si>
  <si>
    <t>4.50%</t>
  </si>
  <si>
    <t>Rate of turnover</t>
  </si>
  <si>
    <t>6.16%</t>
  </si>
  <si>
    <t>Mortality rate</t>
  </si>
  <si>
    <t>RV-2009</t>
  </si>
  <si>
    <t>Inflation rate</t>
  </si>
  <si>
    <t>2.86%</t>
  </si>
  <si>
    <t>2.92%</t>
  </si>
  <si>
    <t>Retirement age of women</t>
  </si>
  <si>
    <t>Retirement age of men</t>
  </si>
  <si>
    <t>Effect on the liability</t>
  </si>
  <si>
    <t>Change in the accrued liability an closing for increase in 100 p.b.</t>
  </si>
  <si>
    <t>Change in the accrued liability an closing for decrease of 100 p.b.</t>
  </si>
  <si>
    <t>Rate of wage growth</t>
  </si>
  <si>
    <t>Profit-sharing and bonuses (*)</t>
  </si>
  <si>
    <t>Salaries and wages</t>
  </si>
  <si>
    <t>Short-term employee benefits</t>
  </si>
  <si>
    <t>Termination benefits</t>
  </si>
  <si>
    <t>Fleet financing (JOL)</t>
  </si>
  <si>
    <t>Provision for vacations and bonuses</t>
  </si>
  <si>
    <t>Total accounts payable, non-current</t>
  </si>
  <si>
    <t>Movement of authorized shares</t>
  </si>
  <si>
    <t>Nro. Of</t>
  </si>
  <si>
    <t>shares</t>
  </si>
  <si>
    <t>Autorized shares as of January 1, 2015</t>
  </si>
  <si>
    <t>No movement of autorized shares during 2015</t>
  </si>
  <si>
    <t>Authorized shares as of December 31, 2015</t>
  </si>
  <si>
    <t>Autorized shares as of January 1, 2016</t>
  </si>
  <si>
    <t>Increase capital approved at Extraordinary Shareholders meeting dated August 18,
2016</t>
  </si>
  <si>
    <t>Full capital decrease due to maturity of the subscription and payment period of the compensation
plan 2011, December 21, 2016 (*)</t>
  </si>
  <si>
    <t>Authorized shares as of December 31, 2016</t>
  </si>
  <si>
    <t>Movement</t>
  </si>
  <si>
    <t>Cost of issuance</t>
  </si>
  <si>
    <t>value</t>
  </si>
  <si>
    <t>and placement</t>
  </si>
  <si>
    <t>Paid-in</t>
  </si>
  <si>
    <t>N° of</t>
  </si>
  <si>
    <t>of shares (1)</t>
  </si>
  <si>
    <t>of shares (2)</t>
  </si>
  <si>
    <t>Capital</t>
  </si>
  <si>
    <t>increase (decrease) through transfers and other changes</t>
  </si>
  <si>
    <t>Paid shares as of January 1, 2015</t>
  </si>
  <si>
    <t>No movement of paid shares during 2015</t>
  </si>
  <si>
    <t>Paid shares as of December 31, 2015</t>
  </si>
  <si>
    <t>Paid shares as of January 1, 2016</t>
  </si>
  <si>
    <t>Placement capital increase</t>
  </si>
  <si>
    <t>Approved at Extraordinary Shareholders meeting dated August 18, 2016</t>
  </si>
  <si>
    <t>Capital reserve</t>
  </si>
  <si>
    <t>Increase (decrease) by transfers and other changes (4)</t>
  </si>
  <si>
    <t>Paid shares as of December 31, 2016</t>
  </si>
  <si>
    <t>Deferred tax</t>
  </si>
  <si>
    <t>Stock</t>
  </si>
  <si>
    <t>by tax effect</t>
  </si>
  <si>
    <t>option</t>
  </si>
  <si>
    <t>Deferred</t>
  </si>
  <si>
    <t>of change in legal rate</t>
  </si>
  <si>
    <t>Net movement</t>
  </si>
  <si>
    <t>plan</t>
  </si>
  <si>
    <t>tax</t>
  </si>
  <si>
    <t>(Tax reform) (*)</t>
  </si>
  <si>
    <t>of the period</t>
  </si>
  <si>
    <t>Transactions</t>
  </si>
  <si>
    <t>with</t>
  </si>
  <si>
    <t>non-controlling</t>
  </si>
  <si>
    <t>interest</t>
  </si>
  <si>
    <t>reserves</t>
  </si>
  <si>
    <t>Higher value for TAM S.A. share exchange (1)</t>
  </si>
  <si>
    <t>Reserve for the adjustment to the value of fixed assets (2)</t>
  </si>
  <si>
    <t>Transactions with non-controlling interest (3)</t>
  </si>
  <si>
    <t>Cost of issuance and placement of shares</t>
  </si>
  <si>
    <t>Cash flow
hedging
reserve</t>
  </si>
  <si>
    <t>Actuarial gain
or loss on defined
benefit plans
reserve</t>
  </si>
  <si>
    <t>Derivatives valuation gains (losses)</t>
  </si>
  <si>
    <t>Tax effect on deferred tax by change legal tax rate (Tax reform)(*)</t>
  </si>
  <si>
    <t>Actuarial reserves by employee benefit plans</t>
  </si>
  <si>
    <t>Deferred tax actuarial IAS by employee benefit plans</t>
  </si>
  <si>
    <t>Opening
balance</t>
  </si>
  <si>
    <t>Result
for the
period</t>
  </si>
  <si>
    <t>Other
increase
(decreases)</t>
  </si>
  <si>
    <t>Closing
balance</t>
  </si>
  <si>
    <t>Description of dividend</t>
  </si>
  <si>
    <t>Minimum mandatory
dividend
2016</t>
  </si>
  <si>
    <t>Final dividend
dividend
2015</t>
  </si>
  <si>
    <t>Date of dividend</t>
  </si>
  <si>
    <t>12-31-2016</t>
  </si>
  <si>
    <t>12-31-2015</t>
  </si>
  <si>
    <t>Amount of the dividend (ThUS$)</t>
  </si>
  <si>
    <t>Number of shares among which the dividend is distributed</t>
  </si>
  <si>
    <t>Dividend per share (US$)</t>
  </si>
  <si>
    <t>For the periods ended
December 31,
2015</t>
  </si>
  <si>
    <t>Passengers LAN</t>
  </si>
  <si>
    <t>Passengers TAM</t>
  </si>
  <si>
    <t>Aircraft fuel</t>
  </si>
  <si>
    <t>Other rentals and landing fees</t>
  </si>
  <si>
    <t>Aircraft rentals</t>
  </si>
  <si>
    <t>Aircraft maintenance</t>
  </si>
  <si>
    <t>Comissions</t>
  </si>
  <si>
    <t>Passenger services</t>
  </si>
  <si>
    <t>Depreciation (*)</t>
  </si>
  <si>
    <t>Bank loan interest</t>
  </si>
  <si>
    <t>Other financial instruments</t>
  </si>
  <si>
    <t>Coalition and loyalty program Multiplus</t>
  </si>
  <si>
    <t>Tours</t>
  </si>
  <si>
    <t>Aircraft leasing</t>
  </si>
  <si>
    <t>Customs and warehousing</t>
  </si>
  <si>
    <t>Duty free</t>
  </si>
  <si>
    <t>Other miscellaneous income</t>
  </si>
  <si>
    <t>As
of
December 31,
2016</t>
  </si>
  <si>
    <t>As
of
December 31,
2015</t>
  </si>
  <si>
    <t>U.S. dollar</t>
  </si>
  <si>
    <t>Other currency</t>
  </si>
  <si>
    <t>Other nonfinancial assets, current</t>
  </si>
  <si>
    <t>Tax current assets</t>
  </si>
  <si>
    <t>Peruvian sol</t>
  </si>
  <si>
    <t>U.S. Dollar</t>
  </si>
  <si>
    <t>Other financial assets, non-current</t>
  </si>
  <si>
    <t>Other nonfinancial assets, non-current</t>
  </si>
  <si>
    <t>Up to 90 days</t>
  </si>
  <si>
    <t>91 days to 1 year</t>
  </si>
  <si>
    <t>Trade and other accounts payables, current</t>
  </si>
  <si>
    <t>Mexican peso</t>
  </si>
  <si>
    <t>Pound sterling</t>
  </si>
  <si>
    <t>Uruguayan peso</t>
  </si>
  <si>
    <t>Other provisions, current</t>
  </si>
  <si>
    <t>Tax liabilities, current</t>
  </si>
  <si>
    <t>Other non-financial liabilities, current</t>
  </si>
  <si>
    <t>More than 1 to 3 years</t>
  </si>
  <si>
    <t>More than 3 to 5 years</t>
  </si>
  <si>
    <t>More than 5 years</t>
  </si>
  <si>
    <t>Other provisions, non-current</t>
  </si>
  <si>
    <t>Brazillian real</t>
  </si>
  <si>
    <t>Provisions for employees benefits, non-current</t>
  </si>
  <si>
    <t>Other non-financial liabilities, non-current</t>
  </si>
  <si>
    <t>General summary of foreign currency:</t>
  </si>
  <si>
    <t>Net position</t>
  </si>
  <si>
    <t>Australian dollar</t>
  </si>
  <si>
    <t>Boliviano</t>
  </si>
  <si>
    <t>New Zealand dollar</t>
  </si>
  <si>
    <t>Peruvian Sol</t>
  </si>
  <si>
    <t>Basic earnings / (loss) per share</t>
  </si>
  <si>
    <t>Earnings / (loss) attributable to owners of the parent (ThUS$)</t>
  </si>
  <si>
    <t>Weighted average number of shares, basic</t>
  </si>
  <si>
    <t>Basic earnings / (loss) per share (US$)</t>
  </si>
  <si>
    <t>Diluted earnings / (loss) per share</t>
  </si>
  <si>
    <t>Weighted average number of shares, diluted</t>
  </si>
  <si>
    <t>Diluted earnings / (loss) per share (US$)</t>
  </si>
  <si>
    <t>Court</t>
  </si>
  <si>
    <t>Case Number</t>
  </si>
  <si>
    <t>Origin</t>
  </si>
  <si>
    <t>Stage of trial</t>
  </si>
  <si>
    <t>Amounts
Committed (*)
ThUS$</t>
  </si>
  <si>
    <t>Tam Linhas Aéreas S.A.</t>
  </si>
  <si>
    <t>Department of
Federal
Revenue of
Brazil</t>
  </si>
  <si>
    <t>19515.722556/2012-21</t>
  </si>
  <si>
    <t>Alleged irregularities in the SAT payments for the periods 01/2009 to 13/2009.</t>
  </si>
  <si>
    <t>A judgment by the Administrative Council of Tax Appeals (CARF) has been pending since February 27, 2015.</t>
  </si>
  <si>
    <t>19515.721155/2014-15</t>
  </si>
  <si>
    <t>Alleged irregularities in the SAT payments for the periods 01/2010 to 13/2010.</t>
  </si>
  <si>
    <t>A decision was rendered in favor of Tam Linhas Aéreas S.A. on August 22, 2016. The Attorney General has said it will not appeal.</t>
  </si>
  <si>
    <t>19515.720476/2015-83</t>
  </si>
  <si>
    <t>Alleged irregularities in the SAT payments for the periods 01/2011 to 12/2012</t>
  </si>
  <si>
    <t>A judgment by CARF is pending since April 12, 2016.</t>
  </si>
  <si>
    <t>Court of the
Second
Region.</t>
  </si>
  <si>
    <t>2001.51.01.012530-0</t>
  </si>
  <si>
    <t>Ordinary judicial action brought for the purpose of declaring the nonexistence of legal relationship obligating the company to collect the Air Fund.</t>
  </si>
  <si>
    <t>Unfavorable court decision in first instance. Currently expecting the ruling on the appeal filed by the company.
  In order to suspend chargeability of Tax Credit a Guaranty Deposit to the Court was
delivered for MUS$115.   The court decision requesting that the Expert make all
clarifications requested by the parties in a period of 30 days was published on March 29, 2016. The plaintiffs submitted a petition on June 21, 2016 requesting acceptance of the opinion of their consultant and an urgent ruling on the dispute.
No amount additional to the deposit that has already been made is required if this case is lost.</t>
  </si>
  <si>
    <t>Administrative
Council of
Tax Appeals</t>
  </si>
  <si>
    <t>19.515.002963/2009-12,
19515.722555/2012-86,
19515.721154/2014-71,
19515.720475/2015-39</t>
  </si>
  <si>
    <t>Collection of contributions to the Aviation Fund for the periods from 01/2004 to 12/2004, from 12/2006 to 12/2008, from 01/2009 to 12/2010, and from 01/2011 to 10/2012.</t>
  </si>
  <si>
    <t>A judgment is pending by CARF since February 5, 2016.</t>
  </si>
  <si>
    <t>Aircraft 76B-26329 Inc.</t>
  </si>
  <si>
    <t>Aircraft 76B-27615 Inc.</t>
  </si>
  <si>
    <t>Aircraft 76B-28206 Inc.</t>
  </si>
  <si>
    <t>Aviación Centaurus, A.I.E.</t>
  </si>
  <si>
    <t>Airbus A321</t>
  </si>
  <si>
    <t>Aviación Real A.I.E.</t>
  </si>
  <si>
    <t>Aviación Tritón A.I.E.</t>
  </si>
  <si>
    <t>Avolon Aerospace AOE 19 Limited</t>
  </si>
  <si>
    <t>Avolon Aerospace AOE 20 Limited</t>
  </si>
  <si>
    <t>Avolon Aerospace AOE 6 Limited</t>
  </si>
  <si>
    <t>Avolon Aerospace AOE 62 Limited</t>
  </si>
  <si>
    <t>AWAS 5125 Trust</t>
  </si>
  <si>
    <t>AWAS 5178 Limited</t>
  </si>
  <si>
    <t>AWAS 5234 Trust</t>
  </si>
  <si>
    <t>Baker &amp; Spice Aviation Limited</t>
  </si>
  <si>
    <t>Bank of America</t>
  </si>
  <si>
    <t>CIT Aerospace International</t>
  </si>
  <si>
    <t>ECAF I 1215 DAC</t>
  </si>
  <si>
    <t>ECAF I 2838 DAC</t>
  </si>
  <si>
    <t>ECAF I 40589 DAC</t>
  </si>
  <si>
    <t>Eden Irish Aircr Leasing MSN 1459</t>
  </si>
  <si>
    <t>GECAS Sverige Aircraft Leasing Worldwide AB</t>
  </si>
  <si>
    <t>GFL Aircraft Leasing Netherlands B.V.</t>
  </si>
  <si>
    <t>IC Airlease One Limited</t>
  </si>
  <si>
    <t>International Lease Finance Corporation</t>
  </si>
  <si>
    <t>JSA Aircraft 38484, LLC</t>
  </si>
  <si>
    <t>JSA Aircraft 7126, LLC</t>
  </si>
  <si>
    <t>JSA Aircraft 7128, LLC</t>
  </si>
  <si>
    <t>JSA Aircraft 7239, LLC</t>
  </si>
  <si>
    <t>JSA Aircraft 7298, LLC</t>
  </si>
  <si>
    <t>Macquarie Aerospace Finance 5125-2 Trust</t>
  </si>
  <si>
    <t>Macquarie Aerospace Finance 5178 Limited</t>
  </si>
  <si>
    <t>Magix Airlease Limited</t>
  </si>
  <si>
    <t>MASL Sweden (1) AB</t>
  </si>
  <si>
    <t>MASL Sweden (2) AB</t>
  </si>
  <si>
    <t>MASL Sweden (7) AB</t>
  </si>
  <si>
    <t>MASL Sweden (8) AB</t>
  </si>
  <si>
    <t>Merlin Aviation Leasing (Ireland) 18 Limited</t>
  </si>
  <si>
    <t>NBB Cuckoo Co., Ltd</t>
  </si>
  <si>
    <t>NBB Grosbeak Co., Ltd</t>
  </si>
  <si>
    <t>NBB Redstart Co. Ltd</t>
  </si>
  <si>
    <t>NBB-6658 Lease Partnership</t>
  </si>
  <si>
    <t>NBB-6670 Lease Partnership</t>
  </si>
  <si>
    <t>Orix Aviation Systems Limited</t>
  </si>
  <si>
    <t>PAAL Aquila Company Limited</t>
  </si>
  <si>
    <t>PAAL Gemini Company Limited</t>
  </si>
  <si>
    <t>SASOF II (J) Aviation Ireland Limited</t>
  </si>
  <si>
    <t>Shenton Aircraft Leasing Limited</t>
  </si>
  <si>
    <t>SKY HIGH V LEASING COMPANY LIMITED</t>
  </si>
  <si>
    <t>Sky High XXIV Leasing Company Limited</t>
  </si>
  <si>
    <t>Sky High XXV Leasing Company Limited</t>
  </si>
  <si>
    <t>SMBC Aviation Capital Limited</t>
  </si>
  <si>
    <t>Sunflower Aircraft Leasing Limited</t>
  </si>
  <si>
    <t>TC-CIT Aviation Ireland Limited</t>
  </si>
  <si>
    <t>Volito Aviation August 2007 AB</t>
  </si>
  <si>
    <t>Volito Aviation November 2006 AB</t>
  </si>
  <si>
    <t>Volito November 2006 AB</t>
  </si>
  <si>
    <t>Wells Fargo Bank North National Association</t>
  </si>
  <si>
    <t>Wells Fargo Bank Northwest National Association</t>
  </si>
  <si>
    <t>Airbus A350</t>
  </si>
  <si>
    <t>Wilmington Trust Company</t>
  </si>
  <si>
    <t>For the period ended
December 31,</t>
  </si>
  <si>
    <t>Minimum operating lease payments</t>
  </si>
  <si>
    <t>Creditor Guarantee</t>
  </si>
  <si>
    <t>Debtor</t>
  </si>
  <si>
    <t>Type</t>
  </si>
  <si>
    <t>Value
ThUS$</t>
  </si>
  <si>
    <t>Release date</t>
  </si>
  <si>
    <t>GE Capital Aviation Services Limited</t>
  </si>
  <si>
    <t>Two letter of credit</t>
  </si>
  <si>
    <t>Sep 17, 2017</t>
  </si>
  <si>
    <t>Wells Fargo Bank North N.A.</t>
  </si>
  <si>
    <t>One letter of credit</t>
  </si>
  <si>
    <t>May 25, 2017</t>
  </si>
  <si>
    <t>LAT AM Airlines Group S.A.</t>
  </si>
  <si>
    <t>Three letter of credit</t>
  </si>
  <si>
    <t>Jul 2, 2017</t>
  </si>
  <si>
    <t>Engine Lease Finance Corporation</t>
  </si>
  <si>
    <t>Oct 8, 2017</t>
  </si>
  <si>
    <t>GE Capital Aviation Services Ltd.</t>
  </si>
  <si>
    <t>Eight letter of credit</t>
  </si>
  <si>
    <t>Feb 7, 2017</t>
  </si>
  <si>
    <t>International Lease Finance Corp</t>
  </si>
  <si>
    <t>Feb 4, 2017</t>
  </si>
  <si>
    <t>ORIX Aviation Systems Limited</t>
  </si>
  <si>
    <t>Aug 31, 2017</t>
  </si>
  <si>
    <t>SMBC Aviation Capital Ltd.</t>
  </si>
  <si>
    <t>Aug 14, 2017</t>
  </si>
  <si>
    <t>Wells Fargo Bank</t>
  </si>
  <si>
    <t>Nine letter of credit</t>
  </si>
  <si>
    <t>Feb 8, 2017</t>
  </si>
  <si>
    <t>Oct 25, 2017</t>
  </si>
  <si>
    <t>RBS Aerospace Limited</t>
  </si>
  <si>
    <t>Jan 29, 2017</t>
  </si>
  <si>
    <t>Jul 14, 2017</t>
  </si>
  <si>
    <t>Value
ThUS $</t>
  </si>
  <si>
    <t>Servicio Nacional de Aduana del Ecuador</t>
  </si>
  <si>
    <t>Líneas Aéreas Nacionales delEcuador S.A.</t>
  </si>
  <si>
    <t>Four letter of credit</t>
  </si>
  <si>
    <t>Aug 5, 2017</t>
  </si>
  <si>
    <t>Corporación Peruana de Aeropuertos y Aviación Comercial</t>
  </si>
  <si>
    <t>Six letter of credit</t>
  </si>
  <si>
    <t>Jan 31, 2017</t>
  </si>
  <si>
    <t>Lima Airport Partners S.R.L.</t>
  </si>
  <si>
    <t>Twenty two letter of credit</t>
  </si>
  <si>
    <t>Mar 3, 2017</t>
  </si>
  <si>
    <t>Superintendencia Nacional de Aduanas y de Administración Tributaria</t>
  </si>
  <si>
    <t>Mar 20, 2017</t>
  </si>
  <si>
    <t>Ae na Aeropuertos S.A.</t>
  </si>
  <si>
    <t>LATAM Airlines Group S.A.</t>
  </si>
  <si>
    <t>Nov 15, 2017</t>
  </si>
  <si>
    <t>American Alternative Insurance Corporation</t>
  </si>
  <si>
    <t>Apr 5, 2017</t>
  </si>
  <si>
    <t>Deutsche Bank A.G.</t>
  </si>
  <si>
    <t>Mar 31, 2017</t>
  </si>
  <si>
    <t>Dirección General de Aeronáutic a Civil</t>
  </si>
  <si>
    <t>Fifty two letter of credit</t>
  </si>
  <si>
    <t>Jan 31, 2017</t>
  </si>
  <si>
    <t>Empresa Públic a de Hidrocarburos del Ecuador EP Petroecuador</t>
  </si>
  <si>
    <t>Jun 17, 2017</t>
  </si>
  <si>
    <t>JP Morgan Chase</t>
  </si>
  <si>
    <t>Metropolitan Da de County</t>
  </si>
  <si>
    <t>Ten letter of credit</t>
  </si>
  <si>
    <t>Mar 13, 2017</t>
  </si>
  <si>
    <t>The Royal Bank of Scotland plc</t>
  </si>
  <si>
    <t>May 20, 2017</t>
  </si>
  <si>
    <t>4ª Va ra Mista de Bayeux</t>
  </si>
  <si>
    <t>One insurance policies guarantee</t>
  </si>
  <si>
    <t>Mar 25, 2021</t>
  </si>
  <si>
    <t>6ª Va ra Federal da Subseção</t>
  </si>
  <si>
    <t>Two insurance policies guarantee</t>
  </si>
  <si>
    <t>Jan 4, 2018</t>
  </si>
  <si>
    <t>8ª Va ra Federal da Subseção de Campinas SP</t>
  </si>
  <si>
    <t>May 19, 2020</t>
  </si>
  <si>
    <t>Conselho Administrativo de Conselhos Federais</t>
  </si>
  <si>
    <t>Oct 20, 2021</t>
  </si>
  <si>
    <t>Fundação de Proteão de Defesa do Consumidor Procon</t>
  </si>
  <si>
    <t>Jan 21, 2021</t>
  </si>
  <si>
    <t>Uniã o Federal Va ra Comarc a de DF</t>
  </si>
  <si>
    <t>Nov 9, 2020</t>
  </si>
  <si>
    <t>Uniã o Federal Va ra Comarc a de SP</t>
  </si>
  <si>
    <t>Feb 22, 2021</t>
  </si>
  <si>
    <t>Nature of
relationship with</t>
  </si>
  <si>
    <t>Nature of
related parties</t>
  </si>
  <si>
    <t>Transaction amount
with related parties
As of December 31,</t>
  </si>
  <si>
    <t>related parties</t>
  </si>
  <si>
    <t>transactions</t>
  </si>
  <si>
    <t>Inversiones Costa Verde Ltda. yCPA.</t>
  </si>
  <si>
    <t>Tickets sales</t>
  </si>
  <si>
    <t>96.847.880-K</t>
  </si>
  <si>
    <t>Technical Training Latam S.A.</t>
  </si>
  <si>
    <t>Associate (*)</t>
  </si>
  <si>
    <t>Leases as lessor</t>
  </si>
  <si>
    <t>Training services received</t>
  </si>
  <si>
    <t>Services provided for advertising</t>
  </si>
  <si>
    <t>Bethia S.A and subsidiaries</t>
  </si>
  <si>
    <t>Services received of cargo transport</t>
  </si>
  <si>
    <t>Services received from National and International Courier</t>
  </si>
  <si>
    <t>Services provided of cargo transport</t>
  </si>
  <si>
    <t>Other services received</t>
  </si>
  <si>
    <t>Sales commissions</t>
  </si>
  <si>
    <t>Services received of transfer of passengers</t>
  </si>
  <si>
    <t>Professional counseling services received</t>
  </si>
  <si>
    <t>Inversora Aeronáutica Argentina</t>
  </si>
  <si>
    <t>Revenue billboard advertising maintaining</t>
  </si>
  <si>
    <t>TAM Aviação Executiva e Taxi Aéreo S/A</t>
  </si>
  <si>
    <t>Services provided by sale of tickets</t>
  </si>
  <si>
    <t>Services received at airports</t>
  </si>
  <si>
    <t>Prismah Fidelidade S.A.</t>
  </si>
  <si>
    <t>Joint Venture</t>
  </si>
  <si>
    <t>Professional counseling servies received</t>
  </si>
  <si>
    <t>Made In Everywhere</t>
  </si>
  <si>
    <t>Repr. Com. Distr. Ltda.</t>
  </si>
  <si>
    <t>Services received of transport</t>
  </si>
  <si>
    <t>Remuneration</t>
  </si>
  <si>
    <t>Management fees</t>
  </si>
  <si>
    <t>Non-monetary benefits</t>
  </si>
  <si>
    <t>Short-term benefits</t>
  </si>
  <si>
    <t>Share-based payments</t>
  </si>
  <si>
    <t>Number of
share
options</t>
  </si>
  <si>
    <t>Share options in agreements of share-based payments, as of January 1, 2015</t>
  </si>
  <si>
    <t>Share options granted</t>
  </si>
  <si>
    <t>Share options cancelled</t>
  </si>
  <si>
    <t>Share options in agreements of share-based payments, as of December 31, 2015</t>
  </si>
  <si>
    <t>Share options in agreements of share-based payments, as of January 1, 2016</t>
  </si>
  <si>
    <t>Executives resign options (*)</t>
  </si>
  <si>
    <t>Share options expired</t>
  </si>
  <si>
    <t>Share options in agreements of share- based payments, as of December 31, 2016</t>
  </si>
  <si>
    <t>T AM Linhas Aéreas S.A.</t>
  </si>
  <si>
    <t>4th Grant</t>
  </si>
  <si>
    <t>05-28-2010</t>
  </si>
  <si>
    <t>T otal</t>
  </si>
  <si>
    <t>Outstanding option number as December 31, 2015</t>
  </si>
  <si>
    <t>Outstanding option number as December 31, 2016</t>
  </si>
  <si>
    <t>3rd Grant</t>
  </si>
  <si>
    <t>4th Grant</t>
  </si>
  <si>
    <t>4nd Extraordinary
Grant</t>
  </si>
  <si>
    <t>03-21-2012</t>
  </si>
  <si>
    <t>04-03-2013</t>
  </si>
  <si>
    <t>11-20-2013</t>
  </si>
  <si>
    <t>Number of shares
Accrued options</t>
  </si>
  <si>
    <t>Number of shares
Non accrued options</t>
  </si>
  <si>
    <t>TAM Linhas Aéreas S.A.</t>
  </si>
  <si>
    <t>Granted</t>
  </si>
  <si>
    <t>Exercised</t>
  </si>
  <si>
    <t>Not acquired due to
breach of employment
retention conditions</t>
  </si>
  <si>
    <t>Hedging margin guarantees</t>
  </si>
  <si>
    <t>Change reservation systems</t>
  </si>
  <si>
    <t>Bank commissions, taxes paid and other</t>
  </si>
  <si>
    <t>SEC agreement</t>
  </si>
  <si>
    <t>Fuel derivatives premiums</t>
  </si>
  <si>
    <t>Tax paid on bank transaction</t>
  </si>
  <si>
    <t>DOJ fine</t>
  </si>
  <si>
    <t>Court deposits</t>
  </si>
  <si>
    <t>Currency hedge</t>
  </si>
  <si>
    <t>Fuel hedge</t>
  </si>
  <si>
    <t>Guarantees</t>
  </si>
  <si>
    <t>Total Other inflows (outflows) Operation flow</t>
  </si>
  <si>
    <t>Recovery loans convertible into shares</t>
  </si>
  <si>
    <t>Certificate of bank deposits</t>
  </si>
  <si>
    <t>Total Other inflows (outflows) Investment flow</t>
  </si>
  <si>
    <t>Credit card loan manager</t>
  </si>
  <si>
    <t>Early redemption of bonds TAM 2020</t>
  </si>
  <si>
    <t>Guarantees bonds emission</t>
  </si>
  <si>
    <t>Settlement of derivative contracts</t>
  </si>
  <si>
    <t>Loan guarantee</t>
  </si>
  <si>
    <t>Aircraft Financing advances</t>
  </si>
  <si>
    <t>Total Other inflows (outflows) Financing flow</t>
  </si>
  <si>
    <t>Multiplus S.A</t>
  </si>
  <si>
    <t>Total dividends paid (*)</t>
  </si>
  <si>
    <t>LATAM S.A.
(parent company)</t>
  </si>
  <si>
    <t>TAM S.A.
(guarantor)</t>
  </si>
  <si>
    <t>TAM Capital
(subsidiary issuer)</t>
  </si>
  <si>
    <t>TAM Linhas
Aéreas S.A.
(guarantor)</t>
  </si>
  <si>
    <t>Other
(non-guarantor)</t>
  </si>
  <si>
    <t>Consolidating
adjustments</t>
  </si>
  <si>
    <t>Consolidated</t>
  </si>
  <si>
    <t>As of
December 31,
2016</t>
  </si>
  <si>
    <t>Total current assets other than non-current assets (or disposal groups) classified as held for
sale</t>
  </si>
  <si>
    <t>Non-current assets and disposal groups held for sale</t>
  </si>
  <si>
    <t>Accounts receivable from related parties</t>
  </si>
  <si>
    <t>Equity accounted investments</t>
  </si>
  <si>
    <t>Current tax assets, long term portion</t>
  </si>
  <si>
    <t>Liabilities and shareholders equity</t>
  </si>
  <si>
    <t>Trade and other accounts payable</t>
  </si>
  <si>
    <t>Accounts payable to related parties</t>
  </si>
  <si>
    <t>other than non-current liabilities (or disposal groups) classified as held for sale</t>
  </si>
  <si>
    <t>Non-current liabilities and disposal groups held for sale</t>
  </si>
  <si>
    <t>Provision for losses on investments</t>
  </si>
  <si>
    <t>Share premium</t>
  </si>
  <si>
    <t>Treasury shares</t>
  </si>
  <si>
    <t>1.049.892</t>
  </si>
  <si>
    <t>(2.117.689)</t>
  </si>
  <si>
    <t>1.513.039</t>
  </si>
  <si>
    <t>1.169.671</t>
  </si>
  <si>
    <t>2.305.135</t>
  </si>
  <si>
    <t>(2.261.975)</t>
  </si>
  <si>
    <t>2.820.941</t>
  </si>
  <si>
    <t>1.513.648</t>
  </si>
  <si>
    <t>1.169.948</t>
  </si>
  <si>
    <t>2.306.209</t>
  </si>
  <si>
    <t>2.822.901</t>
  </si>
  <si>
    <t>1.007.074</t>
  </si>
  <si>
    <t>(1.818.282)</t>
  </si>
  <si>
    <t>1.065.985</t>
  </si>
  <si>
    <t>(1.470.726)</t>
  </si>
  <si>
    <t>1.321.425</t>
  </si>
  <si>
    <t>2.194.449</t>
  </si>
  <si>
    <t>2.280.575</t>
  </si>
  <si>
    <t>8.917.026</t>
  </si>
  <si>
    <t>10.938.657</t>
  </si>
  <si>
    <t>12.943.474</t>
  </si>
  <si>
    <t>2.412.310</t>
  </si>
  <si>
    <t>2.774.569</t>
  </si>
  <si>
    <t>(3.642.616)</t>
  </si>
  <si>
    <t>15.278.517</t>
  </si>
  <si>
    <t>14.457.122</t>
  </si>
  <si>
    <t>3.582.258</t>
  </si>
  <si>
    <t>5.080.778</t>
  </si>
  <si>
    <t>(5.904.591)</t>
  </si>
  <si>
    <t>18.101.418</t>
  </si>
  <si>
    <t>LATAM S.A.
(parent company)</t>
  </si>
  <si>
    <t>TAM Linhas
Aéreas S.A.
(guarantor)</t>
  </si>
  <si>
    <t>As of
December 31,
2015
ThUS$</t>
  </si>
  <si>
    <t>1.459.629</t>
  </si>
  <si>
    <t>1.644.235</t>
  </si>
  <si>
    <t>1.483.957</t>
  </si>
  <si>
    <t>(2.142.367)</t>
  </si>
  <si>
    <t>1.404.126</t>
  </si>
  <si>
    <t>2.490.033</t>
  </si>
  <si>
    <t>3.603.508</t>
  </si>
  <si>
    <t>2.135.038</t>
  </si>
  <si>
    <t>1.966.630</t>
  </si>
  <si>
    <t>(2.145.043)</t>
  </si>
  <si>
    <t>5.640.972</t>
  </si>
  <si>
    <t>5.785.018</t>
  </si>
  <si>
    <t>7.532.385</t>
  </si>
  <si>
    <t>(1.794.047)</t>
  </si>
  <si>
    <t>7.997.079</t>
  </si>
  <si>
    <t>1.333.413</t>
  </si>
  <si>
    <t>2.180.926</t>
  </si>
  <si>
    <t>(2.312.763)</t>
  </si>
  <si>
    <t>9.522.898</t>
  </si>
  <si>
    <t>11.600.587</t>
  </si>
  <si>
    <t>3.468.451</t>
  </si>
  <si>
    <t>4.147.556</t>
  </si>
  <si>
    <t>(4.457.806)</t>
  </si>
  <si>
    <t>15.163.870</t>
  </si>
  <si>
    <t>1.289.676</t>
  </si>
  <si>
    <t>1.371.505</t>
  </si>
  <si>
    <t>(3.501.248)</t>
  </si>
  <si>
    <t>(1.126.588)</t>
  </si>
  <si>
    <t>(1.191.909)</t>
  </si>
  <si>
    <t>2.640.361</t>
  </si>
  <si>
    <t>(1.524.776)</t>
  </si>
  <si>
    <t>(1.443.763)</t>
  </si>
  <si>
    <t>3.582.406</t>
  </si>
  <si>
    <t>5.077.608</t>
  </si>
  <si>
    <t>(5.901.569)</t>
  </si>
  <si>
    <t>As of
December 31,
2016 ThUS$</t>
  </si>
  <si>
    <t>As of
December 31,
2016
ThUS$</t>
  </si>
  <si>
    <t>As of
December
31, 2016
ThUS$</t>
  </si>
  <si>
    <t>Gains (losses) from operating activities</t>
  </si>
  <si>
    <t>Revenue and losses from associated companies</t>
  </si>
  <si>
    <t>Resut for readjustable units</t>
  </si>
  <si>
    <t>Income / (loss) before taxes</t>
  </si>
  <si>
    <t>Income tax expense / benefit</t>
  </si>
  <si>
    <t>NET INCOME / (LOSS) FOR THE YEAR</t>
  </si>
  <si>
    <t>Income / (loss) attributable to owners of the parent</t>
  </si>
  <si>
    <t>Income / (loss) attributable to non-controlling</t>
  </si>
  <si>
    <t>NET INCOME / (LOSS)</t>
  </si>
  <si>
    <t>Total comprehensive income / (loss)</t>
  </si>
  <si>
    <t>Comprehensive income / (loss) attributable to owners of the parent</t>
  </si>
  <si>
    <t>Comprehensive income / (loss) attributable to non-controlling interest</t>
  </si>
  <si>
    <t>As of
December
31, 2015
ThUS$</t>
  </si>
  <si>
    <t>2.759.969</t>
  </si>
  <si>
    <t>4.224.290</t>
  </si>
  <si>
    <t>3.228.372</t>
  </si>
  <si>
    <t>9.740.045</t>
  </si>
  <si>
    <t>(2.670.774)</t>
  </si>
  <si>
    <t>(3.745.752)</t>
  </si>
  <si>
    <t>(2.928.504)</t>
  </si>
  <si>
    <t>1.708.321</t>
  </si>
  <si>
    <t>(7.636.709)</t>
  </si>
  <si>
    <t>1.235.735</t>
  </si>
  <si>
    <t>2.103.336</t>
  </si>
  <si>
    <t>1.132.663</t>
  </si>
  <si>
    <t>1.017.029</t>
  </si>
  <si>
    <t>(1.945.833)</t>
  </si>
  <si>
    <t>(1.551.330)</t>
  </si>
  <si>
    <t>As of
December 31,
2014
ThUS$</t>
  </si>
  <si>
    <t>As of
December
31, 2014
ThUS$</t>
  </si>
  <si>
    <t>3.055.416</t>
  </si>
  <si>
    <t>6.391.949</t>
  </si>
  <si>
    <t>3.564.135</t>
  </si>
  <si>
    <t>12.093.501</t>
  </si>
  <si>
    <t>(3.075.475)</t>
  </si>
  <si>
    <t>(5.202.839)</t>
  </si>
  <si>
    <t>(3.450.252)</t>
  </si>
  <si>
    <t>2.104.473</t>
  </si>
  <si>
    <t>(9.624.501)</t>
  </si>
  <si>
    <t>1.189.110</t>
  </si>
  <si>
    <t>1.186.474</t>
  </si>
  <si>
    <t>2.469.000</t>
  </si>
  <si>
    <t>1.014.024</t>
  </si>
  <si>
    <t>1.253.142</t>
  </si>
  <si>
    <t>(1.910.412)</t>
  </si>
  <si>
    <t>LATAM S.A.
(parent company
and guarantor)</t>
  </si>
  <si>
    <t>TAM S.A.
(guarantor)</t>
  </si>
  <si>
    <t>TAM Capital
(subsidiary issuer)</t>
  </si>
  <si>
    <t>As of
December 31, 2016
ThUS$</t>
  </si>
  <si>
    <t>As of
December 31,
2016 ThUS$</t>
  </si>
  <si>
    <t>As of
December 31,
2016
ThUS$</t>
  </si>
  <si>
    <t>Receipts from sales of goods and services</t>
  </si>
  <si>
    <t>Other receipts from operating activities</t>
  </si>
  <si>
    <t>Payments to suppliers for the supply of goods and services</t>
  </si>
  <si>
    <t>Other inflows (outflows) of cash</t>
  </si>
  <si>
    <t>Cash flows from (used in) investing activities</t>
  </si>
  <si>
    <t>Loans to related parties</t>
  </si>
  <si>
    <t>Proceeds from sale of property, plant and equipment</t>
  </si>
  <si>
    <t>Proceeds from related parties</t>
  </si>
  <si>
    <t>Dividends received</t>
  </si>
  <si>
    <t>Other inflows (outflows ) of cash</t>
  </si>
  <si>
    <t>Net cash flows from investing activities</t>
  </si>
  <si>
    <t>Proceeds from issue of shares</t>
  </si>
  <si>
    <t>6 08,496</t>
  </si>
  <si>
    <t>Proceeds from term loans</t>
  </si>
  <si>
    <t>Proceeds from short term loans</t>
  </si>
  <si>
    <t>Loans from related parties</t>
  </si>
  <si>
    <t>Repayment of loans</t>
  </si>
  <si>
    <t>Repayment of loans to related parties</t>
  </si>
  <si>
    <t>Dividends Paid</t>
  </si>
  <si>
    <t>Net increase (decrease) in, cash and cash aquivalents before effect of exchange rate</t>
  </si>
  <si>
    <t>104 ,677</t>
  </si>
  <si>
    <t>LATAM S.A.
(parent
company
and
guarantor)</t>
  </si>
  <si>
    <t>TAM Capital
(subsidiary
issuer)</t>
  </si>
  <si>
    <t>As of
December 31,
2015 ThUS$</t>
  </si>
  <si>
    <t>30 ,992</t>
  </si>
  <si>
    <t>Other proceeds selling the shares of profit of investments accounted for using the equit</t>
  </si>
  <si>
    <t>Payments to acquire or redeem the entitys shares</t>
  </si>
  <si>
    <t>As of
December 31,
2014
ThUS$</t>
  </si>
  <si>
    <t>Cash flows from losing control of subsidiaries or other businesses</t>
  </si>
  <si>
    <t>Other cash receipts from related parties</t>
  </si>
  <si>
    <t>Proceeds from long term loans</t>
  </si>
  <si>
    <t>Latam Airlines Group SA</t>
  </si>
  <si>
    <t>TABLE OF CONTENTS</t>
  </si>
  <si>
    <t>ARTICLES</t>
  </si>
  <si>
    <t>SA
NUMBER</t>
  </si>
  <si>
    <t>Quantity, Model and Description</t>
  </si>
  <si>
    <t>SA-1</t>
  </si>
  <si>
    <t>Delivery Schedule</t>
  </si>
  <si>
    <t>Price</t>
  </si>
  <si>
    <t>Payment</t>
  </si>
  <si>
    <t>Miscellaneous</t>
  </si>
  <si>
    <t>TABLE</t>
  </si>
  <si>
    <t>1-ROLLS</t>
  </si>
  <si>
    <t>787-916 Aircraft Information Table 1 Rev 4</t>
  </si>
  <si>
    <t>SA-6</t>
  </si>
  <si>
    <t>1-GENX</t>
  </si>
  <si>
    <t>787-916 Aircraft Information Table 1</t>
  </si>
  <si>
    <t>787-816 Aircraft Information Table 1</t>
  </si>
  <si>
    <t>Table 3</t>
  </si>
  <si>
    <t>787-816 Aircraft Information Table 1 for 2011-2013 Aircraft Rev 1</t>
  </si>
  <si>
    <t>SA-4</t>
  </si>
  <si>
    <t>Table 5</t>
  </si>
  <si>
    <t>787-816 Aircraft Information Table 1 for Table 5 Aircraft</t>
  </si>
  <si>
    <t>SA-3</t>
  </si>
  <si>
    <t>Table 6</t>
  </si>
  <si>
    <t>787-816 Aircraft Information Table 1 for Table 6 Aircraft</t>
  </si>
  <si>
    <t>EXHIBIT</t>
  </si>
  <si>
    <t>A.</t>
  </si>
  <si>
    <t>787-916 Aircraft Configuration</t>
  </si>
  <si>
    <t>787-816 Aircraft Configuration</t>
  </si>
  <si>
    <t>B.</t>
  </si>
  <si>
    <t>Aircraft Delivery Requirements and Responsibilities</t>
  </si>
  <si>
    <t>LETTER AGREEMENTS</t>
  </si>
  <si>
    <t>3256-01</t>
  </si>
  <si>
    <t>787 Spare Parts Initial Provisioning</t>
  </si>
  <si>
    <t>SA-1 &amp; SA-2
(Art 7.1)</t>
  </si>
  <si>
    <t>3256-02</t>
  </si>
  <si>
    <t>Open Configuration Matters</t>
  </si>
  <si>
    <t>SA-1&amp; SA-2
(Art 7.2)</t>
  </si>
  <si>
    <t>3256-03</t>
  </si>
  <si>
    <t>787 e-Enabling Letter Agreement</t>
  </si>
  <si>
    <t>3256-04</t>
  </si>
  <si>
    <t>787 Spare Parts Commitment</t>
  </si>
  <si>
    <t>[***]</t>
  </si>
  <si>
    <t>LETTER AGREEMENTS</t>
  </si>
  <si>
    <t>6-1162-ILK-0317</t>
  </si>
  <si>
    <t>Option Aircraft</t>
  </si>
  <si>
    <t>6-1162-ILK-0318</t>
  </si>
  <si>
    <t>Alternate Engine Selection</t>
  </si>
  <si>
    <t>SA1 &amp; SA2
(Art 2)</t>
  </si>
  <si>
    <t>6-1162-ILK-0327</t>
  </si>
  <si>
    <t>Performance Guarantees 787-916/-816</t>
  </si>
  <si>
    <t>SA-2 (Art7. 10)</t>
  </si>
  <si>
    <t>6-1167-MAG-0496</t>
  </si>
  <si>
    <t>Aircraft Performance Guarantees for 787-816 Table 6 Aircraft</t>
  </si>
  <si>
    <t>Airframe Model/MTOW:
            787-9</t>
  </si>
  <si>
    <t>557000 pounds</t>
  </si>
  <si>
    <t>Engine Model/Thrust:
            TRENT1000-J</t>
  </si>
  <si>
    <t>74400 pounds</t>
  </si>
  <si>
    <t>Airframe Price:</t>
  </si>
  <si>
    <t>Optional Features:</t>
  </si>
  <si>
    <t>Sub-Total of Airframe and Features:</t>
  </si>
  <si>
    <t>Engine Price (Per Aircraft):</t>
  </si>
  <si>
    <t>Aircraft Basic Price (Excluding BFE/SPE):</t>
  </si>
  <si>
    <t>Buyer Furnished Equipment (BFE) Estimate:</t>
  </si>
  <si>
    <t>In-Flight Entertainment (IFE) Estimate:</t>
  </si>
  <si>
    <t>Deposit per Aircraft:</t>
  </si>
  <si>
    <t>Detail Specification:</t>
  </si>
  <si>
    <t>787B1-4102-O  (9/5/2014)</t>
  </si>
  <si>
    <t>Airframe Price Base Year/Escalation Formula:</t>
  </si>
  <si>
    <t>Jul-06             ECl-MFG/CPI</t>
  </si>
  <si>
    <t>Engine Price Base Year/Escalation Formula:</t>
  </si>
  <si>
    <t>Jul-06             787 ECI-MFG CPI Eng</t>
  </si>
  <si>
    <t>Airframe Escalation Data:</t>
  </si>
  <si>
    <t>Base Year Index (ECI):</t>
  </si>
  <si>
    <t>Base Year Index (CPI):</t>
  </si>
  <si>
    <t>Engine Escalation Data:</t>
  </si>
  <si>
    <t>Delivery
Date</t>
  </si>
  <si>
    <t>Number of
Aircraft</t>
  </si>
  <si>
    <t>Escalation
Factor
(Airframe)</t>
  </si>
  <si>
    <t>Escalation
Factor
(Engine)</t>
  </si>
  <si>
    <t>Manufacturer
Serial Number</t>
  </si>
  <si>
    <t>Escalation Estimate
Adv Payment Base
Price Per A/P</t>
  </si>
  <si>
    <t>Advance Payment Per Aircraft (Amts. Due/Mos. Prior to
Delivery):</t>
  </si>
  <si>
    <t>At
Signing
1%</t>
  </si>
  <si>
    <t>24 Mos.
4%</t>
  </si>
  <si>
    <t>21/18/12/9/6 Mos.
5%</t>
  </si>
  <si>
    <t>Total
30%</t>
  </si>
  <si>
    <t>Aug-2015</t>
  </si>
  <si>
    <t>Sep-2015</t>
  </si>
  <si>
    <t>Dec-2015</t>
  </si>
  <si>
    <t>Jan-2016</t>
  </si>
  <si>
    <t>Mar-2016</t>
  </si>
  <si>
    <t>May-2016</t>
  </si>
  <si>
    <t>Jun-2016</t>
  </si>
  <si>
    <t>Aug-2017</t>
  </si>
  <si>
    <t>Aug-2018</t>
  </si>
  <si>
    <t>38460. 38463</t>
  </si>
  <si>
    <t>Nov-2018</t>
  </si>
  <si>
    <t>38462. 38465</t>
  </si>
  <si>
    <t>1Q 2019</t>
  </si>
  <si>
    <t>2Q 2019</t>
  </si>
  <si>
    <t>3Q 2019</t>
  </si>
  <si>
    <t>Number
of
Aircraft</t>
  </si>
  <si>
    <t>Escalation Estimate
Adv Payment Base
Price Per A/P</t>
  </si>
  <si>
    <t>Advance Payment Per Aircraft (Amts. Due/Mos. Prior to Delivery):</t>
  </si>
  <si>
    <t>At Signing
1%</t>
  </si>
  <si>
    <t>4Q 2019</t>
  </si>
  <si>
    <t>Total:</t>
  </si>
  <si>
    <t>787-916 Aircraft Information Table 1-A</t>
  </si>
  <si>
    <t>SA-7</t>
  </si>
  <si>
    <t>787-916 Aircraft Information Table 1-B</t>
  </si>
  <si>
    <t>Table 3</t>
  </si>
  <si>
    <t>787-816 Aircraft Information Table 1 for 2011-2013 Aircraft Rev</t>
  </si>
  <si>
    <t>ISA-4</t>
  </si>
  <si>
    <t>Table 5</t>
  </si>
  <si>
    <t>Table 6</t>
  </si>
  <si>
    <t>SUPPLEMENTAL EXHIBITS</t>
  </si>
  <si>
    <t>AE1.</t>
  </si>
  <si>
    <t>Escalation Adjustment/Airframe and Optional Features</t>
  </si>
  <si>
    <t>BFE1.</t>
  </si>
  <si>
    <t>Buyer Furnished Equipment Variables</t>
  </si>
  <si>
    <t>BFE2.</t>
  </si>
  <si>
    <t>Buyer Furnished Equipment Variables for Accelerated
Aircraft</t>
  </si>
  <si>
    <t>SA-1 &amp; SA-2
Art. 6.2</t>
  </si>
  <si>
    <t>CS1.</t>
  </si>
  <si>
    <t>Customer Support Variables</t>
  </si>
  <si>
    <t>EE1.ROLLS</t>
  </si>
  <si>
    <t>Engine Escalation and Engine Warranty</t>
  </si>
  <si>
    <t>EE1.GENx</t>
  </si>
  <si>
    <t>SLP1.</t>
  </si>
  <si>
    <t>Service Life Policy Components</t>
  </si>
  <si>
    <t>LETTER AGREEMENTS.</t>
  </si>
  <si>
    <t>SA-1 &amp; SA-2
 (Art
7.1)</t>
  </si>
  <si>
    <t>SA-1 &amp; SA-2
 (Art
7.2)</t>
  </si>
  <si>
    <t>787 Spare Parts Commitment
[***]</t>
  </si>
  <si>
    <t>SA1 &amp;SA2</t>
  </si>
  <si>
    <t>(Art 2)</t>
  </si>
  <si>
    <t>SA-2 (Art7.10)</t>
  </si>
  <si>
    <t>Aircraft Performance Guarantees for 787-816 Table 6
Aircraft</t>
  </si>
  <si>
    <t>Boeing Model  787-916  Aircraft</t>
  </si>
  <si>
    <t>74400 pounds</t>
  </si>
  <si>
    <t>787B1-4102-O (9/5/2014)</t>
  </si>
  <si>
    <t>Jul-06         ECI-MFG/CPI</t>
  </si>
  <si>
    <t>Engine Price Base Year/Escalation Formula</t>
  </si>
  <si>
    <t>Jul-06         787 ECI-MFG CPI 
Eng</t>
  </si>
  <si>
    <t>Jan-2019</t>
  </si>
  <si>
    <t>Apr-2019</t>
  </si>
  <si>
    <t>3Q 2019 *</t>
  </si>
  <si>
    <t>4Q 2019 *</t>
  </si>
  <si>
    <t>To3tal:</t>
  </si>
  <si>
    <t>Engine
Model/Thrust:             TRENT1000-J</t>
  </si>
  <si>
    <t>$156.849.000</t>
  </si>
  <si>
    <t>$3.839.800</t>
  </si>
  <si>
    <t>$160.688.800</t>
  </si>
  <si>
    <t>$26.084.646</t>
  </si>
  <si>
    <t>$6.129.500</t>
  </si>
  <si>
    <t>$155 .000</t>
  </si>
  <si>
    <t>Detail Specification:              
               787B1-4102-S (12/11/2015)</t>
  </si>
  <si>
    <t>Jul-06             ECI-MFG/CPI</t>
  </si>
  <si>
    <t>Jul-06         
    787 ECI-MFG CPI Eng</t>
  </si>
  <si>
    <t>2Q 2020 *</t>
  </si>
  <si>
    <t>3Q 2020*</t>
  </si>
  <si>
    <t>2Q 2021 *</t>
  </si>
  <si>
    <t>3Q 2021*</t>
  </si>
  <si>
    <t>LATAM AIRLINES GROUP S.A.</t>
  </si>
  <si>
    <t>A350 XWB PA  LATAM  AMDT6  D10013836  02/2016</t>
  </si>
  <si>
    <t>Page
 1
 of 7</t>
  </si>
  <si>
    <t>[***] This information is subject to confidential treatment and has been omitted and filed separately with the Commission.</t>
  </si>
  <si>
    <t>LATAM AIRLINES GROUP S.A.,</t>
  </si>
  <si>
    <t>Page
 2
 of 7</t>
  </si>
  <si>
    <t>Page
 3
 of 7</t>
  </si>
  <si>
    <t>Revised Scheduled Delivery Periods</t>
  </si>
  <si>
    <t>Aircraft
Rank
No</t>
  </si>
  <si>
    <t>CACID</t>
  </si>
  <si>
    <t>[***] Scheduled Delivery
Month</t>
  </si>
  <si>
    <t>[***] Scheduled
Delivery Period</t>
  </si>
  <si>
    <t>Aircraft Rank</t>
  </si>
  <si>
    <t>New CACID</t>
  </si>
  <si>
    <t>Aircraft Type</t>
  </si>
  <si>
    <t>Delivery Date</t>
  </si>
  <si>
    <t>Page
 4
 of 7</t>
  </si>
  <si>
    <t>Page
 5
 of 7</t>
  </si>
  <si>
    <t>Page
 6
 of 7</t>
  </si>
  <si>
    <t>IN WITNESS WHEREOF</t>
  </si>
  <si>
    <t>For and on behalf of</t>
  </si>
  <si>
    <t>AIRBUS S.A.S.</t>
  </si>
  <si>
    <t>Name :</t>
  </si>
  <si>
    <t>Title :</t>
  </si>
  <si>
    <t>Title</t>
  </si>
  <si>
    <t>Witness</t>
  </si>
  <si>
    <t>Name:</t>
  </si>
  <si>
    <t>Title:</t>
  </si>
  <si>
    <t>Page
 7
 of 7</t>
  </si>
  <si>
    <t>A350 XWB PA  LATAM  AMDT7  D10013836  08/2016</t>
  </si>
  <si>
    <t>Page 1 of 7</t>
  </si>
  <si>
    <t>Page 2 of 7</t>
  </si>
  <si>
    <t>Page 3 of 7</t>
  </si>
  <si>
    <t>[***] Scheduled Delivery Periods</t>
  </si>
  <si>
    <t>[***]
Scheduled
Delivery
Period</t>
  </si>
  <si>
    <t>Page 4 of 7</t>
  </si>
  <si>
    <t>Page 5 of 7</t>
  </si>
  <si>
    <t>Page 6 of 7</t>
  </si>
  <si>
    <t>Page 7 of 7</t>
  </si>
  <si>
    <t>A350 XWB PA  LATAM  AMDT8  D10013836  09/2016</t>
  </si>
  <si>
    <t>[***] Scheduled Delivery
Month</t>
  </si>
  <si>
    <t>[***] Scheduled
Delivery Period</t>
  </si>
  <si>
    <t>Aircraft Rank</t>
  </si>
  <si>
    <t>A320/A330 PA  LATAM  Amdt. 22  CT1242567- 04/2016</t>
  </si>
  <si>
    <t>Page
 1
 of 9</t>
  </si>
  <si>
    <t>[***] This information is subject to confidential treatment and has been omitted and filed separately with the commission.</t>
  </si>
  <si>
    <t>Page
 2
 of 9</t>
  </si>
  <si>
    <t>Page
 3
 of 9</t>
  </si>
  <si>
    <t>Page
 4
 of 9</t>
  </si>
  <si>
    <t>Page
 5
 of 9</t>
  </si>
  <si>
    <t>Page
 6
 of 9</t>
  </si>
  <si>
    <t>Page
 7
 of 9</t>
  </si>
  <si>
    <t>Page
 8
 of 9</t>
  </si>
  <si>
    <t>Page
 9
 of 9</t>
  </si>
  <si>
    <t>A320/A330 PA  LATAM  Amdt. 23  CT1242567- 04/2016</t>
  </si>
  <si>
    <t>Page 1 of 21</t>
  </si>
  <si>
    <t>Page 2 of 21</t>
  </si>
  <si>
    <t>Page 3 of 21</t>
  </si>
  <si>
    <t>A320 NEO Standard Specification</t>
  </si>
  <si>
    <t>Page 4 of 21</t>
  </si>
  <si>
    <t>New Engine Option</t>
  </si>
  <si>
    <t>Page 5 of 21</t>
  </si>
  <si>
    <t>Development Changes</t>
  </si>
  <si>
    <t>Page 6 of 21</t>
  </si>
  <si>
    <t>Option Catalogues</t>
  </si>
  <si>
    <t>Page 7 of 21</t>
  </si>
  <si>
    <t>Page 8 of 21</t>
  </si>
  <si>
    <t>Page 9 of 21</t>
  </si>
  <si>
    <t>Page 10 of 21</t>
  </si>
  <si>
    <t>Page 11 of 21</t>
  </si>
  <si>
    <t>Page 12 of 21</t>
  </si>
  <si>
    <t>Page 13 of 21</t>
  </si>
  <si>
    <t>Page 14 of 21</t>
  </si>
  <si>
    <t>Page 15 of 21</t>
  </si>
  <si>
    <t>Page 16 of 21</t>
  </si>
  <si>
    <t>Page 17 of 21</t>
  </si>
  <si>
    <t>Page 18 of 21</t>
  </si>
  <si>
    <t>Page 19 of 21</t>
  </si>
  <si>
    <t>Page 20 of 21</t>
  </si>
  <si>
    <t>Page 21 of 21</t>
  </si>
  <si>
    <t>Exhibit 8.1</t>
  </si>
  <si>
    <t>Subsidiaries</t>
  </si>
  <si>
    <t>Legal Name</t>
  </si>
  <si>
    <t>Place of Incorporation</t>
  </si>
  <si>
    <t>Doing Business as</t>
  </si>
  <si>
    <t>Owenrship (%)(1)</t>
  </si>
  <si>
    <t>Transporte Aéreo S.A</t>
  </si>
  <si>
    <t>LATAM Airlines Chile</t>
  </si>
  <si>
    <t>99.90%</t>
  </si>
  <si>
    <t>LAN Peru S.A</t>
  </si>
  <si>
    <t>LATAM Airlines Peru</t>
  </si>
  <si>
    <t>70.00%</t>
  </si>
  <si>
    <t>Aerolane, Líneas Aéreas Nacionales del Ecuador S.A</t>
  </si>
  <si>
    <t>LATAM Airlines Ecuador</t>
  </si>
  <si>
    <t>Voting</t>
  </si>
  <si>
    <t>55.00%</t>
  </si>
  <si>
    <t>No Voting</t>
  </si>
  <si>
    <t>LAN Argentina S.A</t>
  </si>
  <si>
    <t>LATAM Airlines Argentina</t>
  </si>
  <si>
    <t>95.86%</t>
  </si>
  <si>
    <t>Aerovías de Integración Regional, Aires S.A</t>
  </si>
  <si>
    <t>LATAM Airlines Colombia</t>
  </si>
  <si>
    <t>99.19%</t>
  </si>
  <si>
    <t>TAM S.A</t>
  </si>
  <si>
    <t>TAM (2)</t>
  </si>
  <si>
    <t>48.99%</t>
  </si>
  <si>
    <t>No Voting</t>
  </si>
  <si>
    <t>Lan Cargo S.A</t>
  </si>
  <si>
    <t>LATAM Airlines Cargo</t>
  </si>
  <si>
    <t>90.90%</t>
  </si>
  <si>
    <t>/s/    Enrique Cueto
Plaza</t>
  </si>
  <si>
    <t>Enrique Cueto Plaza</t>
  </si>
  <si>
    <t>CEO LATAM</t>
  </si>
  <si>
    <t>/s/    Ramiro Alfonsin
Balza</t>
  </si>
  <si>
    <t>Ramiro Alfonsin Balza</t>
  </si>
  <si>
    <t>CFO LATAM</t>
  </si>
  <si>
    <t>CERTIFICATION</t>
  </si>
</sst>
</file>

<file path=xl/styles.xml><?xml version="1.0" encoding="utf-8"?>
<styleSheet xmlns="http://schemas.openxmlformats.org/spreadsheetml/2006/main">
  <numFmts count="7">
    <numFmt numFmtId="164" formatCode="General"/>
    <numFmt numFmtId="165" formatCode="#,##0.00"/>
    <numFmt numFmtId="166" formatCode="\(#,##0.00_);[RED]\(#,##0.00\)"/>
    <numFmt numFmtId="167" formatCode="#,##0"/>
    <numFmt numFmtId="168" formatCode="\(#,##0_);[RED]\(#,##0\)"/>
    <numFmt numFmtId="169" formatCode="_(\$* #,##0_);_(\$* \(#,##0\);_(\$* \-_);_(@_)"/>
    <numFmt numFmtId="170"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Alignment="1">
      <alignment/>
    </xf>
    <xf numFmtId="165" fontId="2" fillId="0" borderId="0" xfId="0" applyNumberFormat="1" applyFont="1" applyAlignment="1">
      <alignment/>
    </xf>
    <xf numFmtId="166" fontId="0" fillId="0" borderId="0" xfId="0" applyNumberFormat="1" applyAlignment="1">
      <alignment/>
    </xf>
    <xf numFmtId="166" fontId="2" fillId="0" borderId="0" xfId="0" applyNumberFormat="1" applyFont="1" applyAlignment="1">
      <alignment/>
    </xf>
    <xf numFmtId="164" fontId="0" fillId="0" borderId="0" xfId="0" applyFont="1" applyAlignment="1">
      <alignment wrapText="1"/>
    </xf>
    <xf numFmtId="167" fontId="0" fillId="0" borderId="0" xfId="0" applyNumberFormat="1" applyAlignment="1">
      <alignment/>
    </xf>
    <xf numFmtId="167" fontId="2" fillId="0" borderId="0" xfId="0" applyNumberFormat="1" applyFont="1" applyAlignment="1">
      <alignment/>
    </xf>
    <xf numFmtId="164" fontId="3" fillId="0" borderId="0" xfId="0" applyFont="1" applyAlignment="1">
      <alignment/>
    </xf>
    <xf numFmtId="165" fontId="3" fillId="0" borderId="0" xfId="0" applyNumberFormat="1" applyFont="1" applyAlignment="1">
      <alignment/>
    </xf>
    <xf numFmtId="164" fontId="2" fillId="0" borderId="0" xfId="0" applyFont="1" applyBorder="1" applyAlignment="1">
      <alignment wrapText="1"/>
    </xf>
    <xf numFmtId="164" fontId="0" fillId="0" borderId="0" xfId="0" applyFont="1" applyBorder="1" applyAlignment="1">
      <alignment wrapText="1"/>
    </xf>
    <xf numFmtId="164" fontId="0" fillId="0" borderId="0" xfId="0" applyFont="1" applyBorder="1" applyAlignment="1">
      <alignment/>
    </xf>
    <xf numFmtId="164" fontId="2" fillId="0" borderId="0" xfId="0" applyFont="1" applyAlignment="1">
      <alignment wrapText="1"/>
    </xf>
    <xf numFmtId="168" fontId="0" fillId="0" borderId="0" xfId="0" applyNumberFormat="1" applyAlignment="1">
      <alignment/>
    </xf>
    <xf numFmtId="167" fontId="2" fillId="0" borderId="0" xfId="0" applyNumberFormat="1" applyFont="1" applyAlignment="1">
      <alignment wrapText="1"/>
    </xf>
    <xf numFmtId="164" fontId="4" fillId="0" borderId="0" xfId="0" applyFont="1" applyAlignment="1">
      <alignment/>
    </xf>
    <xf numFmtId="167" fontId="0" fillId="0" borderId="0" xfId="0" applyNumberFormat="1" applyAlignment="1">
      <alignment wrapText="1"/>
    </xf>
    <xf numFmtId="169" fontId="0" fillId="0" borderId="0" xfId="0" applyNumberFormat="1" applyBorder="1" applyAlignment="1">
      <alignment/>
    </xf>
    <xf numFmtId="170" fontId="0" fillId="0" borderId="0" xfId="0" applyNumberFormat="1" applyBorder="1" applyAlignment="1">
      <alignment/>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worksheet" Target="worksheets/sheet283.xml" /><Relationship Id="rId284" Type="http://schemas.openxmlformats.org/officeDocument/2006/relationships/worksheet" Target="worksheets/sheet284.xml" /><Relationship Id="rId285" Type="http://schemas.openxmlformats.org/officeDocument/2006/relationships/worksheet" Target="worksheets/sheet285.xml" /><Relationship Id="rId286" Type="http://schemas.openxmlformats.org/officeDocument/2006/relationships/worksheet" Target="worksheets/sheet286.xml" /><Relationship Id="rId287" Type="http://schemas.openxmlformats.org/officeDocument/2006/relationships/worksheet" Target="worksheets/sheet287.xml" /><Relationship Id="rId288" Type="http://schemas.openxmlformats.org/officeDocument/2006/relationships/styles" Target="styles.xml" /><Relationship Id="rId289" Type="http://schemas.openxmlformats.org/officeDocument/2006/relationships/sharedStrings" Target="sharedStrings.xml" /><Relationship Id="rId29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8"/>
  <sheetViews>
    <sheetView tabSelected="1"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15">
      <c r="C5" s="1" t="s">
        <v>1</v>
      </c>
      <c r="D5" s="1"/>
      <c r="E5" s="1"/>
      <c r="F5" s="1"/>
      <c r="G5" s="1"/>
      <c r="H5" s="1"/>
      <c r="I5" s="1"/>
      <c r="J5" s="1"/>
      <c r="K5" s="1"/>
      <c r="L5" s="1"/>
      <c r="M5" s="1"/>
      <c r="N5" s="1"/>
      <c r="O5" s="1"/>
      <c r="P5" s="1"/>
      <c r="Q5" s="1"/>
      <c r="R5" s="1"/>
      <c r="S5" s="1"/>
      <c r="T5" s="1"/>
    </row>
    <row r="6" spans="3:20" ht="15">
      <c r="C6" s="1" t="s">
        <v>2</v>
      </c>
      <c r="D6" s="1"/>
      <c r="G6" s="1" t="s">
        <v>3</v>
      </c>
      <c r="H6" s="1"/>
      <c r="K6" s="1" t="s">
        <v>4</v>
      </c>
      <c r="L6" s="1"/>
      <c r="O6" s="1" t="s">
        <v>5</v>
      </c>
      <c r="P6" s="1"/>
      <c r="S6" s="1" t="s">
        <v>6</v>
      </c>
      <c r="T6" s="1"/>
    </row>
    <row r="7" spans="3:20" ht="15">
      <c r="C7" s="1" t="s">
        <v>7</v>
      </c>
      <c r="D7" s="1"/>
      <c r="E7" s="1"/>
      <c r="F7" s="1"/>
      <c r="G7" s="1"/>
      <c r="H7" s="1"/>
      <c r="I7" s="1"/>
      <c r="J7" s="1"/>
      <c r="K7" s="1"/>
      <c r="L7" s="1"/>
      <c r="M7" s="1"/>
      <c r="N7" s="1"/>
      <c r="O7" s="1"/>
      <c r="P7" s="1"/>
      <c r="Q7" s="1"/>
      <c r="R7" s="1"/>
      <c r="S7" s="1"/>
      <c r="T7" s="1"/>
    </row>
    <row r="8" ht="15">
      <c r="A8" s="2" t="s">
        <v>8</v>
      </c>
    </row>
    <row r="9" spans="1:8" ht="15">
      <c r="A9" s="2" t="s">
        <v>9</v>
      </c>
      <c r="D9" s="3"/>
      <c r="E9" s="3"/>
      <c r="F9" s="3"/>
      <c r="G9" s="3"/>
      <c r="H9" s="3"/>
    </row>
    <row r="10" ht="15">
      <c r="A10" t="s">
        <v>10</v>
      </c>
    </row>
    <row r="11" spans="1:20" ht="15">
      <c r="A11" t="s">
        <v>11</v>
      </c>
      <c r="D11" s="4">
        <v>7877.7</v>
      </c>
      <c r="H11" s="4">
        <v>8410.6</v>
      </c>
      <c r="L11" s="4">
        <v>10380.1</v>
      </c>
      <c r="P11" s="4">
        <v>11061.5</v>
      </c>
      <c r="T11" s="4">
        <v>7966.8</v>
      </c>
    </row>
    <row r="12" spans="1:20" ht="15">
      <c r="A12" t="s">
        <v>12</v>
      </c>
      <c r="D12" s="4">
        <v>1110.6</v>
      </c>
      <c r="H12" s="4">
        <v>1329.4</v>
      </c>
      <c r="L12" s="4">
        <v>1713.4</v>
      </c>
      <c r="P12" s="4">
        <v>1863</v>
      </c>
      <c r="T12" s="4">
        <v>1743.6</v>
      </c>
    </row>
    <row r="14" spans="1:21" ht="15">
      <c r="A14" s="2" t="s">
        <v>13</v>
      </c>
      <c r="C14" s="2"/>
      <c r="D14" s="5">
        <v>8988.3</v>
      </c>
      <c r="E14" s="2"/>
      <c r="G14" s="2"/>
      <c r="H14" s="5">
        <v>9740</v>
      </c>
      <c r="I14" s="2"/>
      <c r="K14" s="2"/>
      <c r="L14" s="5">
        <v>12093.5</v>
      </c>
      <c r="M14" s="2"/>
      <c r="O14" s="2"/>
      <c r="P14" s="5">
        <v>12924.5</v>
      </c>
      <c r="Q14" s="2"/>
      <c r="S14" s="2"/>
      <c r="T14" s="5">
        <v>9710.4</v>
      </c>
      <c r="U14" s="2"/>
    </row>
    <row r="15" spans="1:20" ht="15">
      <c r="A15" t="s">
        <v>14</v>
      </c>
      <c r="D15" s="6">
        <v>-6967</v>
      </c>
      <c r="H15" s="6">
        <v>-7636.7</v>
      </c>
      <c r="L15" s="6">
        <v>-9624.5</v>
      </c>
      <c r="P15" s="6">
        <v>-10054.2</v>
      </c>
      <c r="T15" s="6">
        <v>-7634.5</v>
      </c>
    </row>
    <row r="17" spans="1:20" ht="15">
      <c r="A17" t="s">
        <v>15</v>
      </c>
      <c r="D17" s="4">
        <v>2021.3</v>
      </c>
      <c r="H17" s="4">
        <v>2103.3</v>
      </c>
      <c r="L17" s="4">
        <v>2469</v>
      </c>
      <c r="P17" s="4">
        <v>2870.3</v>
      </c>
      <c r="T17" s="4">
        <v>2075.9</v>
      </c>
    </row>
    <row r="18" spans="1:20" ht="15">
      <c r="A18" t="s">
        <v>16</v>
      </c>
      <c r="D18" s="4">
        <v>538.7</v>
      </c>
      <c r="H18" s="4">
        <v>385.8</v>
      </c>
      <c r="L18" s="4">
        <v>377.6</v>
      </c>
      <c r="P18" s="4">
        <v>341.6</v>
      </c>
      <c r="T18" s="4">
        <v>220.2</v>
      </c>
    </row>
    <row r="19" spans="1:20" ht="15">
      <c r="A19" t="s">
        <v>17</v>
      </c>
      <c r="D19" s="6">
        <v>-747.4</v>
      </c>
      <c r="H19" s="6">
        <v>-783.3</v>
      </c>
      <c r="L19" s="6">
        <v>-957.1</v>
      </c>
      <c r="P19" s="6">
        <v>-1025.9</v>
      </c>
      <c r="T19" s="6">
        <v>-803.6</v>
      </c>
    </row>
    <row r="20" spans="1:20" ht="15">
      <c r="A20" t="s">
        <v>18</v>
      </c>
      <c r="D20" s="6">
        <v>-873</v>
      </c>
      <c r="H20" s="6">
        <v>-878</v>
      </c>
      <c r="L20" s="6">
        <v>-980.7</v>
      </c>
      <c r="P20" s="6">
        <v>-1136.1</v>
      </c>
      <c r="T20" s="6">
        <v>-888.7</v>
      </c>
    </row>
    <row r="21" spans="1:20" ht="15">
      <c r="A21" t="s">
        <v>19</v>
      </c>
      <c r="D21" s="6">
        <v>-373.7</v>
      </c>
      <c r="H21" s="6">
        <v>-324</v>
      </c>
      <c r="L21" s="6">
        <v>-401</v>
      </c>
      <c r="P21" s="6">
        <v>-408.7</v>
      </c>
      <c r="T21" s="6">
        <v>-311.8</v>
      </c>
    </row>
    <row r="22" spans="1:20" ht="15">
      <c r="A22" t="s">
        <v>20</v>
      </c>
      <c r="D22" s="6">
        <v>-72.6</v>
      </c>
      <c r="H22" s="6">
        <v>-55.3</v>
      </c>
      <c r="L22" s="4">
        <v>33.5</v>
      </c>
      <c r="P22" s="6">
        <v>-55.4</v>
      </c>
      <c r="T22" s="6">
        <v>-45.8</v>
      </c>
    </row>
    <row r="23" spans="1:20" ht="15">
      <c r="A23" t="s">
        <v>21</v>
      </c>
      <c r="D23" s="4">
        <v>74.9</v>
      </c>
      <c r="H23" s="4">
        <v>75.1</v>
      </c>
      <c r="L23" s="4">
        <v>90.5</v>
      </c>
      <c r="P23" s="4">
        <v>72.8</v>
      </c>
      <c r="T23" s="4">
        <v>77.5</v>
      </c>
    </row>
    <row r="24" spans="1:20" ht="15">
      <c r="A24" t="s">
        <v>22</v>
      </c>
      <c r="D24" s="6">
        <v>-416.3</v>
      </c>
      <c r="H24" s="6">
        <v>-413.4</v>
      </c>
      <c r="L24" s="6">
        <v>-430</v>
      </c>
      <c r="P24" s="6">
        <v>-462.5</v>
      </c>
      <c r="T24" s="6">
        <v>-294.6</v>
      </c>
    </row>
    <row r="25" spans="1:20" ht="15">
      <c r="A25" t="s">
        <v>23</v>
      </c>
      <c r="D25" s="4">
        <v>0</v>
      </c>
      <c r="H25" s="4">
        <v>0</v>
      </c>
      <c r="L25" s="6">
        <v>-6.5</v>
      </c>
      <c r="P25" s="4">
        <v>2</v>
      </c>
      <c r="T25" s="4">
        <v>1</v>
      </c>
    </row>
    <row r="26" spans="1:20" ht="15">
      <c r="A26" t="s">
        <v>24</v>
      </c>
      <c r="D26" s="4">
        <v>121.7</v>
      </c>
      <c r="H26" s="6">
        <v>-467.9</v>
      </c>
      <c r="L26" s="6">
        <v>-130.2</v>
      </c>
      <c r="P26" s="6">
        <v>-482.2</v>
      </c>
      <c r="T26" s="4">
        <v>66.6</v>
      </c>
    </row>
    <row r="27" spans="1:20" ht="15">
      <c r="A27" t="s">
        <v>25</v>
      </c>
      <c r="D27" s="4">
        <v>0.30000000000000004</v>
      </c>
      <c r="H27" s="4">
        <v>0.6000000000000001</v>
      </c>
      <c r="L27" s="4">
        <v>0.1</v>
      </c>
      <c r="P27" s="4">
        <v>0.30000000000000004</v>
      </c>
      <c r="T27" s="4">
        <v>0</v>
      </c>
    </row>
    <row r="29" spans="1:20" ht="15">
      <c r="A29" t="s">
        <v>26</v>
      </c>
      <c r="D29" s="4">
        <v>273.9</v>
      </c>
      <c r="H29" s="6">
        <v>-357.1</v>
      </c>
      <c r="L29" s="4">
        <v>65.2</v>
      </c>
      <c r="P29" s="6">
        <v>-283.8</v>
      </c>
      <c r="T29" s="4">
        <v>96.7</v>
      </c>
    </row>
    <row r="30" spans="1:20" ht="15">
      <c r="A30" t="s">
        <v>27</v>
      </c>
      <c r="D30" s="6">
        <v>-163.2</v>
      </c>
      <c r="H30" s="4">
        <v>178.4</v>
      </c>
      <c r="L30" s="6">
        <v>-292.4</v>
      </c>
      <c r="P30" s="4">
        <v>20</v>
      </c>
      <c r="T30" s="6">
        <v>-102.3</v>
      </c>
    </row>
    <row r="32" spans="1:21" ht="15">
      <c r="A32" t="s">
        <v>28</v>
      </c>
      <c r="C32" s="2"/>
      <c r="D32" s="5">
        <v>110.7</v>
      </c>
      <c r="E32" s="2"/>
      <c r="G32" s="2"/>
      <c r="H32" s="7">
        <v>-178.7</v>
      </c>
      <c r="I32" s="2"/>
      <c r="K32" s="2"/>
      <c r="L32" s="7">
        <v>-227.2</v>
      </c>
      <c r="M32" s="2"/>
      <c r="O32" s="2"/>
      <c r="P32" s="7">
        <v>-263.8</v>
      </c>
      <c r="Q32" s="2"/>
      <c r="S32" s="2"/>
      <c r="T32" s="7">
        <v>-5.6</v>
      </c>
      <c r="U32" s="2"/>
    </row>
    <row r="33" spans="1:20" ht="15">
      <c r="A33" t="s">
        <v>29</v>
      </c>
      <c r="D33" s="4">
        <v>69.2</v>
      </c>
      <c r="H33" s="6">
        <v>-219.3</v>
      </c>
      <c r="L33" s="6">
        <v>-260</v>
      </c>
      <c r="P33" s="6">
        <v>-281.1</v>
      </c>
      <c r="T33" s="6">
        <v>-19.1</v>
      </c>
    </row>
    <row r="34" spans="1:20" ht="15">
      <c r="A34" s="8" t="s">
        <v>30</v>
      </c>
      <c r="D34" s="4">
        <v>41.5</v>
      </c>
      <c r="H34" s="4">
        <v>40.5</v>
      </c>
      <c r="L34" s="4">
        <v>32.8</v>
      </c>
      <c r="P34" s="4">
        <v>17.3</v>
      </c>
      <c r="T34" s="4">
        <v>13.5</v>
      </c>
    </row>
    <row r="36" spans="1:21" ht="15">
      <c r="A36" t="s">
        <v>31</v>
      </c>
      <c r="C36" s="2"/>
      <c r="D36" s="5">
        <v>110.7</v>
      </c>
      <c r="E36" s="2"/>
      <c r="G36" s="2"/>
      <c r="H36" s="7">
        <v>-178.7</v>
      </c>
      <c r="I36" s="2"/>
      <c r="K36" s="2"/>
      <c r="L36" s="7">
        <v>-227.2</v>
      </c>
      <c r="M36" s="2"/>
      <c r="O36" s="2"/>
      <c r="P36" s="7">
        <v>-263.8</v>
      </c>
      <c r="Q36" s="2"/>
      <c r="S36" s="2"/>
      <c r="T36" s="7">
        <v>-5.6</v>
      </c>
      <c r="U36" s="2"/>
    </row>
    <row r="37" ht="15">
      <c r="A37" t="s">
        <v>32</v>
      </c>
    </row>
    <row r="38" spans="1:20" ht="15">
      <c r="A38" t="s">
        <v>33</v>
      </c>
      <c r="D38" s="9">
        <v>549559559</v>
      </c>
      <c r="H38" s="9">
        <v>545547819</v>
      </c>
      <c r="L38" s="9">
        <v>545547819</v>
      </c>
      <c r="P38" s="9">
        <v>487930977</v>
      </c>
      <c r="T38" s="9">
        <v>412267624</v>
      </c>
    </row>
  </sheetData>
  <sheetProtection selectLockedCells="1" selectUnlockedCells="1"/>
  <mergeCells count="9">
    <mergeCell ref="A2:F2"/>
    <mergeCell ref="C5:T5"/>
    <mergeCell ref="C6:D6"/>
    <mergeCell ref="G6:H6"/>
    <mergeCell ref="K6:L6"/>
    <mergeCell ref="O6:P6"/>
    <mergeCell ref="S6:T6"/>
    <mergeCell ref="C7:T7"/>
    <mergeCell ref="D9:H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25.7109375" style="0" customWidth="1"/>
    <col min="5" max="5" width="4.7109375" style="0" customWidth="1"/>
    <col min="6" max="7" width="8.7109375" style="0" customWidth="1"/>
    <col min="8" max="8" width="12.7109375" style="0" customWidth="1"/>
    <col min="9" max="9" width="4.7109375" style="0" customWidth="1"/>
    <col min="10" max="11" width="8.7109375" style="0" customWidth="1"/>
    <col min="12" max="12" width="21.7109375" style="0" customWidth="1"/>
    <col min="13" max="13" width="4.7109375" style="0" customWidth="1"/>
    <col min="14" max="15" width="8.7109375" style="0" customWidth="1"/>
    <col min="16" max="16" width="37.7109375" style="0" customWidth="1"/>
    <col min="17" max="17" width="4.7109375" style="0" customWidth="1"/>
    <col min="18" max="19" width="8.7109375" style="0" customWidth="1"/>
    <col min="20" max="20" width="31.7109375" style="0" customWidth="1"/>
    <col min="21" max="21" width="4.7109375" style="0" customWidth="1"/>
    <col min="22" max="23" width="8.7109375" style="0" customWidth="1"/>
    <col min="24" max="24" width="13.7109375" style="0" customWidth="1"/>
    <col min="25" max="25" width="4.7109375" style="0" customWidth="1"/>
    <col min="26" max="16384" width="8.7109375" style="0" customWidth="1"/>
  </cols>
  <sheetData>
    <row r="2" spans="1:6" ht="15">
      <c r="A2" s="1" t="s">
        <v>161</v>
      </c>
      <c r="B2" s="1"/>
      <c r="C2" s="1"/>
      <c r="D2" s="1"/>
      <c r="E2" s="1"/>
      <c r="F2" s="1"/>
    </row>
    <row r="5" spans="3:24" ht="15">
      <c r="C5" s="1" t="s">
        <v>86</v>
      </c>
      <c r="D5" s="1"/>
      <c r="G5" s="1" t="s">
        <v>88</v>
      </c>
      <c r="H5" s="1"/>
      <c r="K5" s="1" t="s">
        <v>82</v>
      </c>
      <c r="L5" s="1"/>
      <c r="O5" s="1" t="s">
        <v>81</v>
      </c>
      <c r="P5" s="1"/>
      <c r="S5" s="1" t="s">
        <v>85</v>
      </c>
      <c r="T5" s="1"/>
      <c r="W5" s="1" t="s">
        <v>87</v>
      </c>
      <c r="X5" s="1"/>
    </row>
    <row r="6" spans="1:24" ht="15">
      <c r="A6" t="s">
        <v>162</v>
      </c>
      <c r="D6" s="9">
        <v>41</v>
      </c>
      <c r="H6" s="9">
        <v>16</v>
      </c>
      <c r="L6" s="9">
        <v>15</v>
      </c>
      <c r="P6" s="9">
        <v>17</v>
      </c>
      <c r="T6" s="9">
        <v>14</v>
      </c>
      <c r="X6" s="9">
        <v>5</v>
      </c>
    </row>
    <row r="7" spans="1:24" ht="15">
      <c r="A7" t="s">
        <v>163</v>
      </c>
      <c r="D7" s="9">
        <v>100</v>
      </c>
      <c r="H7" s="9">
        <v>27</v>
      </c>
      <c r="L7" s="9">
        <v>15</v>
      </c>
      <c r="P7" s="9">
        <v>18</v>
      </c>
      <c r="T7" s="9">
        <v>17</v>
      </c>
      <c r="X7" s="9">
        <v>6</v>
      </c>
    </row>
    <row r="8" spans="1:24" ht="15">
      <c r="A8" t="s">
        <v>164</v>
      </c>
      <c r="D8" s="4">
        <v>29</v>
      </c>
      <c r="H8" s="4">
        <v>7.9</v>
      </c>
      <c r="L8" s="4">
        <v>2.6</v>
      </c>
      <c r="O8" s="11"/>
      <c r="P8" s="12">
        <v>6.6</v>
      </c>
      <c r="Q8" s="11"/>
      <c r="T8" s="4">
        <v>4.8</v>
      </c>
      <c r="X8" s="4">
        <v>1</v>
      </c>
    </row>
    <row r="9" spans="1:25" ht="15">
      <c r="A9" s="11" t="s">
        <v>165</v>
      </c>
      <c r="C9" s="11"/>
      <c r="D9" s="11" t="s">
        <v>166</v>
      </c>
      <c r="E9" s="11" t="s">
        <v>167</v>
      </c>
      <c r="G9" s="11"/>
      <c r="H9" s="11" t="s">
        <v>168</v>
      </c>
      <c r="I9" s="11"/>
      <c r="K9" s="11"/>
      <c r="L9" s="11" t="s">
        <v>169</v>
      </c>
      <c r="M9" s="11"/>
      <c r="O9" s="11"/>
      <c r="P9" s="11" t="s">
        <v>170</v>
      </c>
      <c r="Q9" s="11"/>
      <c r="S9" s="11"/>
      <c r="T9" s="11" t="s">
        <v>171</v>
      </c>
      <c r="U9" s="11"/>
      <c r="W9" s="11"/>
      <c r="X9" s="11" t="s">
        <v>172</v>
      </c>
      <c r="Y9" s="11" t="s">
        <v>167</v>
      </c>
    </row>
    <row r="10" spans="1:25" ht="15">
      <c r="A10" t="s">
        <v>173</v>
      </c>
      <c r="D10" s="9">
        <v>35</v>
      </c>
      <c r="E10" t="s">
        <v>174</v>
      </c>
      <c r="H10" s="9">
        <v>76</v>
      </c>
      <c r="I10" t="s">
        <v>175</v>
      </c>
      <c r="L10" s="9">
        <v>25</v>
      </c>
      <c r="M10" t="s">
        <v>176</v>
      </c>
      <c r="P10" s="9">
        <v>62</v>
      </c>
      <c r="Q10" t="s">
        <v>177</v>
      </c>
      <c r="T10" s="9">
        <v>21</v>
      </c>
      <c r="U10" t="s">
        <v>178</v>
      </c>
      <c r="X10" s="9">
        <v>31</v>
      </c>
      <c r="Y10" t="s">
        <v>179</v>
      </c>
    </row>
    <row r="11" spans="1:24" ht="39.75" customHeight="1">
      <c r="A11" t="s">
        <v>180</v>
      </c>
      <c r="D11" s="8" t="s">
        <v>181</v>
      </c>
      <c r="H11" t="s">
        <v>182</v>
      </c>
      <c r="L11" s="8" t="s">
        <v>183</v>
      </c>
      <c r="P11" s="8" t="s">
        <v>184</v>
      </c>
      <c r="T11" s="8" t="s">
        <v>185</v>
      </c>
      <c r="X11" t="s">
        <v>186</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ht="15">
      <c r="A5" t="s">
        <v>570</v>
      </c>
    </row>
    <row r="6" spans="1:8" ht="15">
      <c r="A6" t="s">
        <v>1471</v>
      </c>
      <c r="D6" s="9">
        <v>281158</v>
      </c>
      <c r="H6" s="9">
        <v>263</v>
      </c>
    </row>
    <row r="7" spans="1:8" ht="15">
      <c r="A7" t="s">
        <v>1472</v>
      </c>
      <c r="D7" s="9">
        <v>29083</v>
      </c>
      <c r="H7" s="9">
        <v>1697</v>
      </c>
    </row>
    <row r="8" spans="1:8" ht="15">
      <c r="A8" t="s">
        <v>575</v>
      </c>
      <c r="D8" s="9">
        <v>26954</v>
      </c>
      <c r="H8" t="s">
        <v>225</v>
      </c>
    </row>
    <row r="10" spans="1:8" ht="15">
      <c r="A10" t="s">
        <v>97</v>
      </c>
      <c r="D10" s="9">
        <v>337195</v>
      </c>
      <c r="H10" s="9">
        <v>1960</v>
      </c>
    </row>
    <row r="12" ht="15">
      <c r="A12" t="s">
        <v>584</v>
      </c>
    </row>
    <row r="13" spans="1:8" ht="15">
      <c r="A13" t="s">
        <v>1473</v>
      </c>
      <c r="D13" s="9">
        <v>10152</v>
      </c>
      <c r="H13" t="s">
        <v>225</v>
      </c>
    </row>
    <row r="15" spans="1:8" ht="15">
      <c r="A15" t="s">
        <v>97</v>
      </c>
      <c r="D15" s="9">
        <v>10152</v>
      </c>
      <c r="H15" t="s">
        <v>225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6384" width="8.7109375" style="0" customWidth="1"/>
  </cols>
  <sheetData>
    <row r="3" spans="1:8" ht="39.75" customHeight="1">
      <c r="A3" t="s">
        <v>1471</v>
      </c>
      <c r="C3" s="14" t="s">
        <v>1305</v>
      </c>
      <c r="D3" s="14"/>
      <c r="G3" s="14" t="s">
        <v>1306</v>
      </c>
      <c r="H3" s="14"/>
    </row>
    <row r="4" spans="1:8" ht="15">
      <c r="A4" t="s">
        <v>1474</v>
      </c>
      <c r="D4" s="9">
        <v>2</v>
      </c>
      <c r="E4" t="s">
        <v>1475</v>
      </c>
      <c r="H4" t="s">
        <v>225</v>
      </c>
    </row>
    <row r="5" spans="1:8" ht="15">
      <c r="A5" t="s">
        <v>224</v>
      </c>
      <c r="D5" s="9">
        <v>4</v>
      </c>
      <c r="H5" t="s">
        <v>225</v>
      </c>
    </row>
    <row r="6" spans="1:8" ht="15">
      <c r="A6" t="s">
        <v>205</v>
      </c>
      <c r="D6" s="9">
        <v>1</v>
      </c>
      <c r="H6" t="s">
        <v>225</v>
      </c>
    </row>
    <row r="7" spans="1:8" ht="15">
      <c r="A7" t="s">
        <v>1476</v>
      </c>
      <c r="D7" s="9">
        <v>1</v>
      </c>
      <c r="H7" s="9">
        <v>1</v>
      </c>
    </row>
    <row r="9" spans="1:8" ht="15">
      <c r="A9" t="s">
        <v>97</v>
      </c>
      <c r="D9" s="9">
        <v>8</v>
      </c>
      <c r="H9" s="9">
        <v>1</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4.7109375" style="0" customWidth="1"/>
    <col min="4" max="4" width="8.7109375" style="0" customWidth="1"/>
    <col min="5" max="5" width="19.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2" ht="15" customHeight="1">
      <c r="G3" s="14" t="s">
        <v>1477</v>
      </c>
      <c r="H3" s="14"/>
      <c r="I3" s="14"/>
      <c r="J3" s="14"/>
      <c r="K3" s="14"/>
      <c r="L3" s="14"/>
    </row>
    <row r="4" spans="1:12" ht="39.75" customHeight="1">
      <c r="A4" t="s">
        <v>1478</v>
      </c>
      <c r="C4" s="8" t="s">
        <v>1479</v>
      </c>
      <c r="E4" s="8" t="s">
        <v>1480</v>
      </c>
      <c r="G4" s="14" t="s">
        <v>1305</v>
      </c>
      <c r="H4" s="14"/>
      <c r="K4" s="14" t="s">
        <v>1306</v>
      </c>
      <c r="L4" s="14"/>
    </row>
    <row r="5" spans="7:12" ht="15">
      <c r="G5" s="3" t="s">
        <v>977</v>
      </c>
      <c r="H5" s="3"/>
      <c r="K5" s="3" t="s">
        <v>977</v>
      </c>
      <c r="L5" s="3"/>
    </row>
    <row r="6" spans="1:12" ht="15">
      <c r="A6" t="s">
        <v>985</v>
      </c>
      <c r="C6" t="s">
        <v>81</v>
      </c>
      <c r="E6" t="s">
        <v>436</v>
      </c>
      <c r="H6" s="4">
        <v>70</v>
      </c>
      <c r="L6" s="4">
        <v>70</v>
      </c>
    </row>
    <row r="7" spans="1:12" ht="15">
      <c r="A7" t="s">
        <v>989</v>
      </c>
      <c r="C7" t="s">
        <v>88</v>
      </c>
      <c r="E7" t="s">
        <v>436</v>
      </c>
      <c r="H7" s="4">
        <v>99.89803</v>
      </c>
      <c r="L7" s="4">
        <v>99.89803</v>
      </c>
    </row>
    <row r="8" spans="1:12" ht="15">
      <c r="A8" t="s">
        <v>1481</v>
      </c>
      <c r="C8" t="s">
        <v>82</v>
      </c>
      <c r="E8" t="s">
        <v>1002</v>
      </c>
      <c r="H8" s="4">
        <v>95.8566</v>
      </c>
      <c r="L8" s="4">
        <v>94.99055</v>
      </c>
    </row>
    <row r="9" spans="1:12" ht="15">
      <c r="A9" t="s">
        <v>994</v>
      </c>
      <c r="C9" t="s">
        <v>88</v>
      </c>
      <c r="E9" t="s">
        <v>436</v>
      </c>
      <c r="H9" s="4">
        <v>99.89804</v>
      </c>
      <c r="L9" s="4">
        <v>99.89804</v>
      </c>
    </row>
    <row r="10" spans="1:12" ht="15">
      <c r="A10" t="s">
        <v>1482</v>
      </c>
      <c r="C10" t="s">
        <v>87</v>
      </c>
      <c r="E10" t="s">
        <v>436</v>
      </c>
      <c r="H10" s="4">
        <v>100</v>
      </c>
      <c r="L10" s="4">
        <v>100</v>
      </c>
    </row>
    <row r="11" spans="1:12" ht="15">
      <c r="A11" t="s">
        <v>1483</v>
      </c>
      <c r="C11" t="s">
        <v>85</v>
      </c>
      <c r="E11" t="s">
        <v>1484</v>
      </c>
      <c r="H11" s="4">
        <v>99.19056</v>
      </c>
      <c r="L11" s="4">
        <v>99.01646</v>
      </c>
    </row>
    <row r="12" spans="1:12" ht="15">
      <c r="A12" t="s">
        <v>1485</v>
      </c>
      <c r="C12" t="s">
        <v>86</v>
      </c>
      <c r="E12" t="s">
        <v>1012</v>
      </c>
      <c r="H12" s="4">
        <v>99.99938</v>
      </c>
      <c r="L12" s="4">
        <v>99.99938</v>
      </c>
    </row>
  </sheetData>
  <sheetProtection selectLockedCells="1" selectUnlockedCells="1"/>
  <mergeCells count="5">
    <mergeCell ref="G3:L3"/>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5" t="s">
        <v>1486</v>
      </c>
      <c r="D3" s="15"/>
      <c r="E3" s="15"/>
      <c r="F3" s="15"/>
      <c r="G3" s="15"/>
      <c r="H3" s="15"/>
      <c r="I3" s="15"/>
      <c r="J3" s="15"/>
      <c r="K3" s="15"/>
      <c r="L3" s="15"/>
      <c r="M3" s="15"/>
      <c r="N3" s="15"/>
      <c r="O3" s="15"/>
      <c r="P3" s="15"/>
      <c r="Q3" s="15"/>
      <c r="R3" s="15"/>
      <c r="S3" s="15"/>
      <c r="T3" s="15"/>
      <c r="U3" s="15"/>
      <c r="V3" s="15"/>
      <c r="W3" s="15"/>
      <c r="X3" s="15"/>
      <c r="AA3" s="14" t="s">
        <v>1487</v>
      </c>
      <c r="AB3" s="14"/>
      <c r="AC3" s="14"/>
      <c r="AD3" s="14"/>
      <c r="AE3" s="14"/>
      <c r="AF3" s="14"/>
    </row>
    <row r="4" spans="1:32" ht="39.75" customHeight="1">
      <c r="A4" t="s">
        <v>1488</v>
      </c>
      <c r="C4" s="13" t="s">
        <v>1489</v>
      </c>
      <c r="D4" s="13"/>
      <c r="G4" s="14" t="s">
        <v>1490</v>
      </c>
      <c r="H4" s="14"/>
      <c r="K4" s="14" t="s">
        <v>1491</v>
      </c>
      <c r="L4" s="14"/>
      <c r="O4" s="13" t="s">
        <v>1492</v>
      </c>
      <c r="P4" s="13"/>
      <c r="S4" s="14" t="s">
        <v>1493</v>
      </c>
      <c r="T4" s="14"/>
      <c r="W4" s="14" t="s">
        <v>1494</v>
      </c>
      <c r="X4" s="14"/>
      <c r="AA4" s="3" t="s">
        <v>849</v>
      </c>
      <c r="AB4" s="3"/>
      <c r="AE4" s="14" t="s">
        <v>1495</v>
      </c>
      <c r="AF4" s="14"/>
    </row>
    <row r="5" spans="3:32" ht="15">
      <c r="C5" s="3" t="s">
        <v>804</v>
      </c>
      <c r="D5" s="3"/>
      <c r="G5" s="3" t="s">
        <v>804</v>
      </c>
      <c r="H5" s="3"/>
      <c r="K5" s="3" t="s">
        <v>804</v>
      </c>
      <c r="L5" s="3"/>
      <c r="O5" s="3" t="s">
        <v>804</v>
      </c>
      <c r="P5" s="3"/>
      <c r="S5" s="3" t="s">
        <v>804</v>
      </c>
      <c r="T5" s="3"/>
      <c r="W5" s="3" t="s">
        <v>804</v>
      </c>
      <c r="X5" s="3"/>
      <c r="AA5" s="3" t="s">
        <v>804</v>
      </c>
      <c r="AB5" s="3"/>
      <c r="AE5" s="3" t="s">
        <v>804</v>
      </c>
      <c r="AF5" s="3"/>
    </row>
    <row r="6" spans="1:32" ht="15">
      <c r="A6" t="s">
        <v>985</v>
      </c>
      <c r="D6" s="9">
        <v>306111</v>
      </c>
      <c r="H6" s="9">
        <v>283691</v>
      </c>
      <c r="L6" s="9">
        <v>22420</v>
      </c>
      <c r="P6" s="9">
        <v>294912</v>
      </c>
      <c r="T6" s="9">
        <v>293602</v>
      </c>
      <c r="X6" s="9">
        <v>1310</v>
      </c>
      <c r="AB6" s="9">
        <v>967787</v>
      </c>
      <c r="AF6" s="17">
        <v>-2164</v>
      </c>
    </row>
    <row r="7" spans="1:32" ht="15">
      <c r="A7" t="s">
        <v>989</v>
      </c>
      <c r="D7" s="9">
        <v>480908</v>
      </c>
      <c r="H7" s="9">
        <v>144309</v>
      </c>
      <c r="L7" s="9">
        <v>336599</v>
      </c>
      <c r="P7" s="9">
        <v>239728</v>
      </c>
      <c r="T7" s="9">
        <v>211395</v>
      </c>
      <c r="X7" s="9">
        <v>28333</v>
      </c>
      <c r="AB7" s="9">
        <v>266296</v>
      </c>
      <c r="AF7" s="17">
        <v>-24813</v>
      </c>
    </row>
    <row r="8" spans="1:32" ht="15">
      <c r="A8" t="s">
        <v>1481</v>
      </c>
      <c r="D8" s="9">
        <v>216331</v>
      </c>
      <c r="H8" s="9">
        <v>194306</v>
      </c>
      <c r="L8" s="9">
        <v>22025</v>
      </c>
      <c r="P8" s="9">
        <v>200172</v>
      </c>
      <c r="T8" s="9">
        <v>197330</v>
      </c>
      <c r="X8" s="9">
        <v>2842</v>
      </c>
      <c r="AB8" s="9">
        <v>371896</v>
      </c>
      <c r="AF8" s="17">
        <v>-29572</v>
      </c>
    </row>
    <row r="9" spans="1:32" ht="15">
      <c r="A9" t="s">
        <v>994</v>
      </c>
      <c r="D9" s="9">
        <v>340940</v>
      </c>
      <c r="H9" s="9">
        <v>36986</v>
      </c>
      <c r="L9" s="9">
        <v>303954</v>
      </c>
      <c r="P9" s="9">
        <v>124805</v>
      </c>
      <c r="T9" s="9">
        <v>59668</v>
      </c>
      <c r="X9" s="9">
        <v>65137</v>
      </c>
      <c r="AB9" s="9">
        <v>297247</v>
      </c>
      <c r="AF9" s="9">
        <v>8206</v>
      </c>
    </row>
    <row r="10" spans="1:32" ht="15">
      <c r="A10" t="s">
        <v>1482</v>
      </c>
      <c r="D10" s="9">
        <v>89667</v>
      </c>
      <c r="H10" s="9">
        <v>56064</v>
      </c>
      <c r="L10" s="9">
        <v>33603</v>
      </c>
      <c r="P10" s="9">
        <v>81101</v>
      </c>
      <c r="T10" s="9">
        <v>75985</v>
      </c>
      <c r="X10" s="9">
        <v>5116</v>
      </c>
      <c r="AB10" s="9">
        <v>219676</v>
      </c>
      <c r="AF10" s="17">
        <v>-1281</v>
      </c>
    </row>
    <row r="11" spans="1:32" ht="15">
      <c r="A11" t="s">
        <v>1483</v>
      </c>
      <c r="D11" s="9">
        <v>129734</v>
      </c>
      <c r="H11" s="9">
        <v>55132</v>
      </c>
      <c r="L11" s="9">
        <v>74602</v>
      </c>
      <c r="P11" s="9">
        <v>85288</v>
      </c>
      <c r="T11" s="9">
        <v>74160</v>
      </c>
      <c r="X11" s="9">
        <v>11128</v>
      </c>
      <c r="AB11" s="9">
        <v>277503</v>
      </c>
      <c r="AF11" s="17">
        <v>-13675</v>
      </c>
    </row>
    <row r="12" spans="1:32" ht="15">
      <c r="A12" t="s">
        <v>1496</v>
      </c>
      <c r="D12" s="9">
        <v>5287286</v>
      </c>
      <c r="H12" s="9">
        <v>1794189</v>
      </c>
      <c r="L12" s="9">
        <v>3493097</v>
      </c>
      <c r="P12" s="9">
        <v>4710308</v>
      </c>
      <c r="T12" s="9">
        <v>2837620</v>
      </c>
      <c r="X12" s="9">
        <v>1872688</v>
      </c>
      <c r="AB12" s="9">
        <v>4145951</v>
      </c>
      <c r="AF12" s="9">
        <v>2107</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5" t="s">
        <v>1497</v>
      </c>
      <c r="D3" s="15"/>
      <c r="E3" s="15"/>
      <c r="F3" s="15"/>
      <c r="G3" s="15"/>
      <c r="H3" s="15"/>
      <c r="I3" s="15"/>
      <c r="J3" s="15"/>
      <c r="K3" s="15"/>
      <c r="L3" s="15"/>
      <c r="M3" s="15"/>
      <c r="N3" s="15"/>
      <c r="O3" s="15"/>
      <c r="P3" s="15"/>
      <c r="Q3" s="15"/>
      <c r="R3" s="15"/>
      <c r="S3" s="15"/>
      <c r="T3" s="15"/>
      <c r="U3" s="15"/>
      <c r="V3" s="15"/>
      <c r="W3" s="15"/>
      <c r="X3" s="15"/>
      <c r="AA3" s="14" t="s">
        <v>1498</v>
      </c>
      <c r="AB3" s="14"/>
      <c r="AC3" s="14"/>
      <c r="AD3" s="14"/>
      <c r="AE3" s="14"/>
      <c r="AF3" s="14"/>
    </row>
    <row r="4" spans="1:32" ht="39.75" customHeight="1">
      <c r="A4" t="s">
        <v>1478</v>
      </c>
      <c r="C4" s="13" t="s">
        <v>1489</v>
      </c>
      <c r="D4" s="13"/>
      <c r="G4" s="14" t="s">
        <v>1490</v>
      </c>
      <c r="H4" s="14"/>
      <c r="K4" s="14" t="s">
        <v>1491</v>
      </c>
      <c r="L4" s="14"/>
      <c r="O4" s="13" t="s">
        <v>1492</v>
      </c>
      <c r="P4" s="13"/>
      <c r="S4" s="14" t="s">
        <v>1493</v>
      </c>
      <c r="T4" s="14"/>
      <c r="W4" s="14" t="s">
        <v>1494</v>
      </c>
      <c r="X4" s="14"/>
      <c r="AA4" s="3" t="s">
        <v>849</v>
      </c>
      <c r="AB4" s="3"/>
      <c r="AE4" s="14" t="s">
        <v>1495</v>
      </c>
      <c r="AF4" s="14"/>
    </row>
    <row r="5" spans="3:32" ht="15">
      <c r="C5" s="3" t="s">
        <v>804</v>
      </c>
      <c r="D5" s="3"/>
      <c r="G5" s="3" t="s">
        <v>804</v>
      </c>
      <c r="H5" s="3"/>
      <c r="K5" s="3" t="s">
        <v>804</v>
      </c>
      <c r="L5" s="3"/>
      <c r="O5" s="3" t="s">
        <v>804</v>
      </c>
      <c r="P5" s="3"/>
      <c r="S5" s="3" t="s">
        <v>804</v>
      </c>
      <c r="T5" s="3"/>
      <c r="W5" s="3" t="s">
        <v>804</v>
      </c>
      <c r="X5" s="3"/>
      <c r="AA5" s="3" t="s">
        <v>804</v>
      </c>
      <c r="AB5" s="3"/>
      <c r="AE5" s="3" t="s">
        <v>804</v>
      </c>
      <c r="AF5" s="3"/>
    </row>
    <row r="6" spans="1:32" ht="15">
      <c r="A6" t="s">
        <v>985</v>
      </c>
      <c r="D6" s="9">
        <v>255691</v>
      </c>
      <c r="H6" s="9">
        <v>232547</v>
      </c>
      <c r="L6" s="9">
        <v>23144</v>
      </c>
      <c r="P6" s="9">
        <v>240938</v>
      </c>
      <c r="T6" s="9">
        <v>239521</v>
      </c>
      <c r="X6" s="9">
        <v>1417</v>
      </c>
      <c r="AB6" s="9">
        <v>1078992</v>
      </c>
      <c r="AF6" s="9">
        <v>5068</v>
      </c>
    </row>
    <row r="7" spans="1:32" ht="15">
      <c r="A7" t="s">
        <v>989</v>
      </c>
      <c r="D7" s="9">
        <v>483033</v>
      </c>
      <c r="H7" s="9">
        <v>159294</v>
      </c>
      <c r="L7" s="9">
        <v>323739</v>
      </c>
      <c r="P7" s="9">
        <v>217037</v>
      </c>
      <c r="T7" s="9">
        <v>147423</v>
      </c>
      <c r="X7" s="9">
        <v>69614</v>
      </c>
      <c r="AB7" s="9">
        <v>278117</v>
      </c>
      <c r="AF7" s="17">
        <v>-74408</v>
      </c>
    </row>
    <row r="8" spans="1:32" ht="15">
      <c r="A8" t="s">
        <v>1481</v>
      </c>
      <c r="D8" s="9">
        <v>195756</v>
      </c>
      <c r="H8" s="9">
        <v>180558</v>
      </c>
      <c r="L8" s="9">
        <v>15198</v>
      </c>
      <c r="P8" s="9">
        <v>170384</v>
      </c>
      <c r="T8" s="9">
        <v>168126</v>
      </c>
      <c r="X8" s="9">
        <v>2258</v>
      </c>
      <c r="AB8" s="9">
        <v>443317</v>
      </c>
      <c r="AF8" s="9">
        <v>9432</v>
      </c>
    </row>
    <row r="9" spans="1:32" ht="15">
      <c r="A9" t="s">
        <v>994</v>
      </c>
      <c r="D9" s="9">
        <v>331117</v>
      </c>
      <c r="H9" s="9">
        <v>41756</v>
      </c>
      <c r="L9" s="9">
        <v>289361</v>
      </c>
      <c r="P9" s="9">
        <v>122666</v>
      </c>
      <c r="T9" s="9">
        <v>44495</v>
      </c>
      <c r="X9" s="9">
        <v>78171</v>
      </c>
      <c r="AB9" s="9">
        <v>324464</v>
      </c>
      <c r="AF9" s="9">
        <v>5878</v>
      </c>
    </row>
    <row r="10" spans="1:32" ht="15">
      <c r="A10" t="s">
        <v>1482</v>
      </c>
      <c r="D10" s="9">
        <v>126001</v>
      </c>
      <c r="H10" s="9">
        <v>80641</v>
      </c>
      <c r="L10" s="9">
        <v>45360</v>
      </c>
      <c r="P10" s="9">
        <v>116153</v>
      </c>
      <c r="T10" s="9">
        <v>111245</v>
      </c>
      <c r="X10" s="9">
        <v>4908</v>
      </c>
      <c r="AB10" s="9">
        <v>246402</v>
      </c>
      <c r="AF10" s="17">
        <v>-1278</v>
      </c>
    </row>
    <row r="11" spans="1:32" ht="15">
      <c r="A11" t="s">
        <v>1483</v>
      </c>
      <c r="D11" s="9">
        <v>130039</v>
      </c>
      <c r="H11" s="9">
        <v>62937</v>
      </c>
      <c r="L11" s="9">
        <v>67102</v>
      </c>
      <c r="P11" s="9">
        <v>75003</v>
      </c>
      <c r="T11" s="9">
        <v>64829</v>
      </c>
      <c r="X11" s="9">
        <v>10174</v>
      </c>
      <c r="AB11" s="9">
        <v>291354</v>
      </c>
      <c r="AF11" s="17">
        <v>-34079</v>
      </c>
    </row>
    <row r="12" spans="1:32" ht="15">
      <c r="A12" t="s">
        <v>1496</v>
      </c>
      <c r="D12" s="9">
        <v>4711316</v>
      </c>
      <c r="H12" s="9">
        <v>1350377</v>
      </c>
      <c r="L12" s="9">
        <v>3360939</v>
      </c>
      <c r="P12" s="9">
        <v>4199223</v>
      </c>
      <c r="T12" s="9">
        <v>1963400</v>
      </c>
      <c r="X12" s="9">
        <v>2235823</v>
      </c>
      <c r="AB12" s="9">
        <v>4597611</v>
      </c>
      <c r="AF12" s="17">
        <v>-183812</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5" t="s">
        <v>1499</v>
      </c>
      <c r="D3" s="15"/>
      <c r="E3" s="15"/>
      <c r="F3" s="15"/>
      <c r="G3" s="15"/>
      <c r="H3" s="15"/>
      <c r="I3" s="15"/>
      <c r="J3" s="15"/>
      <c r="K3" s="15"/>
      <c r="L3" s="15"/>
      <c r="M3" s="15"/>
      <c r="N3" s="15"/>
      <c r="O3" s="15"/>
      <c r="P3" s="15"/>
      <c r="Q3" s="15"/>
      <c r="R3" s="15"/>
      <c r="S3" s="15"/>
      <c r="T3" s="15"/>
      <c r="U3" s="15"/>
      <c r="V3" s="15"/>
      <c r="W3" s="15"/>
      <c r="X3" s="15"/>
      <c r="AA3" s="14" t="s">
        <v>1500</v>
      </c>
      <c r="AB3" s="14"/>
      <c r="AC3" s="14"/>
      <c r="AD3" s="14"/>
      <c r="AE3" s="14"/>
      <c r="AF3" s="14"/>
    </row>
    <row r="4" spans="1:32" ht="39.75" customHeight="1">
      <c r="A4" t="s">
        <v>1478</v>
      </c>
      <c r="C4" s="13" t="s">
        <v>1489</v>
      </c>
      <c r="D4" s="13"/>
      <c r="G4" s="14" t="s">
        <v>1490</v>
      </c>
      <c r="H4" s="14"/>
      <c r="K4" s="14" t="s">
        <v>1491</v>
      </c>
      <c r="L4" s="14"/>
      <c r="O4" s="13" t="s">
        <v>1492</v>
      </c>
      <c r="P4" s="13"/>
      <c r="S4" s="14" t="s">
        <v>1493</v>
      </c>
      <c r="T4" s="14"/>
      <c r="W4" s="14" t="s">
        <v>1494</v>
      </c>
      <c r="X4" s="14"/>
      <c r="AA4" s="3" t="s">
        <v>849</v>
      </c>
      <c r="AB4" s="3"/>
      <c r="AE4" s="14" t="s">
        <v>1495</v>
      </c>
      <c r="AF4" s="14"/>
    </row>
    <row r="5" spans="3:32" ht="15">
      <c r="C5" s="3" t="s">
        <v>804</v>
      </c>
      <c r="D5" s="3"/>
      <c r="G5" s="3" t="s">
        <v>804</v>
      </c>
      <c r="H5" s="3"/>
      <c r="K5" s="3" t="s">
        <v>804</v>
      </c>
      <c r="L5" s="3"/>
      <c r="O5" s="3" t="s">
        <v>804</v>
      </c>
      <c r="P5" s="3"/>
      <c r="S5" s="3" t="s">
        <v>804</v>
      </c>
      <c r="T5" s="3"/>
      <c r="W5" s="3" t="s">
        <v>804</v>
      </c>
      <c r="X5" s="3"/>
      <c r="AA5" s="3" t="s">
        <v>804</v>
      </c>
      <c r="AB5" s="3"/>
      <c r="AE5" s="3" t="s">
        <v>804</v>
      </c>
      <c r="AF5" s="3"/>
    </row>
    <row r="6" spans="1:32" ht="15">
      <c r="A6" t="s">
        <v>985</v>
      </c>
      <c r="D6" s="9">
        <v>239470</v>
      </c>
      <c r="H6" s="9">
        <v>214245</v>
      </c>
      <c r="L6" s="9">
        <v>25225</v>
      </c>
      <c r="P6" s="9">
        <v>228395</v>
      </c>
      <c r="T6" s="9">
        <v>226784</v>
      </c>
      <c r="X6" s="9">
        <v>1611</v>
      </c>
      <c r="AB6" s="9">
        <v>1134289</v>
      </c>
      <c r="AF6" s="9">
        <v>1058</v>
      </c>
    </row>
    <row r="7" spans="1:32" ht="15">
      <c r="A7" t="s">
        <v>989</v>
      </c>
      <c r="D7" s="9">
        <v>575979</v>
      </c>
      <c r="H7" s="9">
        <v>250174</v>
      </c>
      <c r="L7" s="9">
        <v>325805</v>
      </c>
      <c r="P7" s="9">
        <v>234772</v>
      </c>
      <c r="T7" s="9">
        <v>119111</v>
      </c>
      <c r="X7" s="9">
        <v>115661</v>
      </c>
      <c r="AB7" s="9">
        <v>267578</v>
      </c>
      <c r="AF7" s="17">
        <v>-17905</v>
      </c>
    </row>
    <row r="8" spans="1:32" ht="15">
      <c r="A8" t="s">
        <v>1481</v>
      </c>
      <c r="D8" s="9">
        <v>233142</v>
      </c>
      <c r="H8" s="9">
        <v>206503</v>
      </c>
      <c r="L8" s="9">
        <v>26639</v>
      </c>
      <c r="P8" s="9">
        <v>201168</v>
      </c>
      <c r="T8" s="9">
        <v>198593</v>
      </c>
      <c r="X8" s="9">
        <v>2575</v>
      </c>
      <c r="AB8" s="9">
        <v>439929</v>
      </c>
      <c r="AF8" s="17">
        <v>-17864</v>
      </c>
    </row>
    <row r="9" spans="1:32" ht="15">
      <c r="A9" t="s">
        <v>994</v>
      </c>
      <c r="D9" s="9">
        <v>367570</v>
      </c>
      <c r="H9" s="9">
        <v>80090</v>
      </c>
      <c r="L9" s="9">
        <v>287480</v>
      </c>
      <c r="P9" s="9">
        <v>147278</v>
      </c>
      <c r="T9" s="9">
        <v>59805</v>
      </c>
      <c r="X9" s="9">
        <v>87473</v>
      </c>
      <c r="AB9" s="9">
        <v>364580</v>
      </c>
      <c r="AF9" s="17">
        <v>-19001</v>
      </c>
    </row>
    <row r="10" spans="1:32" ht="15">
      <c r="A10" t="s">
        <v>1482</v>
      </c>
      <c r="D10" s="9">
        <v>126472</v>
      </c>
      <c r="H10" s="9">
        <v>78306</v>
      </c>
      <c r="L10" s="9">
        <v>48166</v>
      </c>
      <c r="P10" s="9">
        <v>116040</v>
      </c>
      <c r="T10" s="9">
        <v>111718</v>
      </c>
      <c r="X10" s="9">
        <v>4322</v>
      </c>
      <c r="AB10" s="9">
        <v>256925</v>
      </c>
      <c r="AF10" s="17">
        <v>-20193</v>
      </c>
    </row>
    <row r="11" spans="1:32" ht="15">
      <c r="A11" t="s">
        <v>1483</v>
      </c>
      <c r="D11" s="9">
        <v>131324</v>
      </c>
      <c r="H11" s="9">
        <v>38751</v>
      </c>
      <c r="L11" s="9">
        <v>92573</v>
      </c>
      <c r="P11" s="9">
        <v>61736</v>
      </c>
      <c r="T11" s="9">
        <v>49577</v>
      </c>
      <c r="X11" s="9">
        <v>12159</v>
      </c>
      <c r="AB11" s="9">
        <v>392433</v>
      </c>
      <c r="AF11" s="17">
        <v>-81033</v>
      </c>
    </row>
    <row r="12" spans="1:32" ht="15">
      <c r="A12" t="s">
        <v>1496</v>
      </c>
      <c r="D12" s="9">
        <v>6817698</v>
      </c>
      <c r="H12" s="9">
        <v>1921316</v>
      </c>
      <c r="L12" s="9">
        <v>4896382</v>
      </c>
      <c r="P12" s="9">
        <v>5809529</v>
      </c>
      <c r="T12" s="9">
        <v>2279110</v>
      </c>
      <c r="X12" s="9">
        <v>3530419</v>
      </c>
      <c r="AB12" s="9">
        <v>6628432</v>
      </c>
      <c r="AF12" s="9">
        <v>171655</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4.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1023</v>
      </c>
      <c r="C3" t="s">
        <v>1020</v>
      </c>
      <c r="E3" s="8" t="s">
        <v>1501</v>
      </c>
      <c r="G3" s="14" t="s">
        <v>1305</v>
      </c>
      <c r="H3" s="14"/>
      <c r="K3" s="14" t="s">
        <v>1306</v>
      </c>
      <c r="L3" s="14"/>
      <c r="O3" s="14" t="s">
        <v>1305</v>
      </c>
      <c r="P3" s="14"/>
      <c r="S3" s="14" t="s">
        <v>1306</v>
      </c>
      <c r="T3" s="14"/>
    </row>
    <row r="4" spans="7:20" ht="15">
      <c r="G4" s="3" t="s">
        <v>977</v>
      </c>
      <c r="H4" s="3"/>
      <c r="K4" s="3" t="s">
        <v>977</v>
      </c>
      <c r="L4" s="3"/>
      <c r="O4" s="3" t="s">
        <v>804</v>
      </c>
      <c r="P4" s="3"/>
      <c r="S4" s="3" t="s">
        <v>804</v>
      </c>
      <c r="T4" s="3"/>
    </row>
    <row r="5" spans="1:20" ht="15">
      <c r="A5" t="s">
        <v>1502</v>
      </c>
      <c r="C5" t="s">
        <v>1503</v>
      </c>
      <c r="E5" t="s">
        <v>81</v>
      </c>
      <c r="H5" s="4">
        <v>30</v>
      </c>
      <c r="L5" s="4">
        <v>30</v>
      </c>
      <c r="P5" s="9">
        <v>3360</v>
      </c>
      <c r="T5" s="9">
        <v>4426</v>
      </c>
    </row>
    <row r="6" spans="1:20" ht="15">
      <c r="A6" t="s">
        <v>1504</v>
      </c>
      <c r="C6" t="s">
        <v>1505</v>
      </c>
      <c r="E6" t="s">
        <v>88</v>
      </c>
      <c r="H6" s="4">
        <v>0.10196000000000001</v>
      </c>
      <c r="L6" s="4">
        <v>0.10605</v>
      </c>
      <c r="P6" s="9">
        <v>957</v>
      </c>
      <c r="T6" s="9">
        <v>974</v>
      </c>
    </row>
    <row r="7" spans="1:20" ht="15">
      <c r="A7" t="s">
        <v>1506</v>
      </c>
      <c r="C7" t="s">
        <v>1503</v>
      </c>
      <c r="E7" t="s">
        <v>1198</v>
      </c>
      <c r="H7" s="4">
        <v>51</v>
      </c>
      <c r="L7" s="4">
        <v>51</v>
      </c>
      <c r="P7" s="9">
        <v>3162</v>
      </c>
      <c r="T7" s="9">
        <v>3084</v>
      </c>
    </row>
    <row r="8" spans="1:20" ht="15">
      <c r="A8" t="s">
        <v>1507</v>
      </c>
      <c r="C8" t="s">
        <v>1503</v>
      </c>
      <c r="E8" t="s">
        <v>82</v>
      </c>
      <c r="H8" t="s">
        <v>1508</v>
      </c>
      <c r="L8" s="4">
        <v>0.7042200000000001</v>
      </c>
      <c r="P8" s="9">
        <v>515</v>
      </c>
      <c r="T8" s="17">
        <v>-1386</v>
      </c>
    </row>
    <row r="9" spans="1:20" ht="15">
      <c r="A9" t="s">
        <v>1481</v>
      </c>
      <c r="C9" t="s">
        <v>1503</v>
      </c>
      <c r="E9" t="s">
        <v>82</v>
      </c>
      <c r="H9" t="s">
        <v>1509</v>
      </c>
      <c r="L9" s="4">
        <v>1</v>
      </c>
      <c r="P9" s="17">
        <v>-311</v>
      </c>
      <c r="T9" s="9">
        <v>29</v>
      </c>
    </row>
    <row r="10" spans="1:20" ht="15">
      <c r="A10" t="s">
        <v>1510</v>
      </c>
      <c r="C10" t="s">
        <v>1503</v>
      </c>
      <c r="E10" t="s">
        <v>1511</v>
      </c>
      <c r="H10" s="4">
        <v>1</v>
      </c>
      <c r="L10" s="4">
        <v>1</v>
      </c>
      <c r="P10" s="9">
        <v>1</v>
      </c>
      <c r="T10" s="9">
        <v>5</v>
      </c>
    </row>
    <row r="11" spans="1:20" ht="15">
      <c r="A11" t="s">
        <v>1512</v>
      </c>
      <c r="C11" t="s">
        <v>1503</v>
      </c>
      <c r="E11" t="s">
        <v>1513</v>
      </c>
      <c r="H11" s="4">
        <v>1</v>
      </c>
      <c r="L11" s="4">
        <v>1</v>
      </c>
      <c r="P11" s="9">
        <v>12</v>
      </c>
      <c r="T11" s="9">
        <v>12</v>
      </c>
    </row>
    <row r="12" spans="1:20" ht="15">
      <c r="A12" t="s">
        <v>1514</v>
      </c>
      <c r="C12" t="s">
        <v>1503</v>
      </c>
      <c r="E12" t="s">
        <v>85</v>
      </c>
      <c r="H12" s="4">
        <v>10</v>
      </c>
      <c r="L12" s="4">
        <v>10</v>
      </c>
      <c r="P12" s="17">
        <v>-905</v>
      </c>
      <c r="T12" s="17">
        <v>-811</v>
      </c>
    </row>
    <row r="13" spans="1:20" ht="15">
      <c r="A13" t="s">
        <v>1515</v>
      </c>
      <c r="C13" t="s">
        <v>1503</v>
      </c>
      <c r="E13" t="s">
        <v>85</v>
      </c>
      <c r="H13" s="4">
        <v>0.80944</v>
      </c>
      <c r="L13" s="4">
        <v>0.9830700000000001</v>
      </c>
      <c r="P13" s="9">
        <v>436</v>
      </c>
      <c r="T13" s="9">
        <v>540</v>
      </c>
    </row>
    <row r="14" spans="1:20" ht="15">
      <c r="A14" t="s">
        <v>1516</v>
      </c>
      <c r="C14" t="s">
        <v>1503</v>
      </c>
      <c r="E14" t="s">
        <v>1517</v>
      </c>
      <c r="H14" s="4">
        <v>5.02</v>
      </c>
      <c r="L14" s="4">
        <v>5.02</v>
      </c>
      <c r="P14" s="9">
        <v>1104</v>
      </c>
      <c r="T14" s="9">
        <v>1256</v>
      </c>
    </row>
    <row r="15" spans="1:20" ht="15">
      <c r="A15" t="s">
        <v>1518</v>
      </c>
      <c r="C15" t="s">
        <v>1503</v>
      </c>
      <c r="E15" t="s">
        <v>86</v>
      </c>
      <c r="H15" s="4">
        <v>27.26</v>
      </c>
      <c r="L15" s="4">
        <v>27.26</v>
      </c>
      <c r="P15" s="9">
        <v>80313</v>
      </c>
      <c r="T15" s="9">
        <v>72884</v>
      </c>
    </row>
    <row r="17" spans="1:20" ht="15">
      <c r="A17" t="s">
        <v>97</v>
      </c>
      <c r="P17" s="9">
        <v>88644</v>
      </c>
      <c r="T17" s="9">
        <v>81013</v>
      </c>
    </row>
  </sheetData>
  <sheetProtection selectLockedCells="1" selectUnlockedCells="1"/>
  <mergeCells count="8">
    <mergeCell ref="G3:H3"/>
    <mergeCell ref="K3:L3"/>
    <mergeCell ref="O3:P3"/>
    <mergeCell ref="S3:T3"/>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AB19"/>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4.7109375" style="0" customWidth="1"/>
    <col min="4" max="4" width="8.7109375" style="0" customWidth="1"/>
    <col min="5" max="5" width="17.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1:28" ht="39.75" customHeight="1">
      <c r="A3" t="s">
        <v>1519</v>
      </c>
      <c r="C3" t="s">
        <v>971</v>
      </c>
      <c r="E3" s="8" t="s">
        <v>1501</v>
      </c>
      <c r="G3" s="14" t="s">
        <v>1305</v>
      </c>
      <c r="H3" s="14"/>
      <c r="K3" s="14" t="s">
        <v>1306</v>
      </c>
      <c r="L3" s="14"/>
      <c r="O3" s="14" t="s">
        <v>1520</v>
      </c>
      <c r="P3" s="14"/>
      <c r="S3" s="3" t="s">
        <v>2</v>
      </c>
      <c r="T3" s="3"/>
      <c r="W3" s="14" t="s">
        <v>1521</v>
      </c>
      <c r="X3" s="14"/>
      <c r="AA3" s="3" t="s">
        <v>4</v>
      </c>
      <c r="AB3" s="3"/>
    </row>
    <row r="4" spans="7:28" ht="15">
      <c r="G4" s="3" t="s">
        <v>977</v>
      </c>
      <c r="H4" s="3"/>
      <c r="K4" s="3" t="s">
        <v>977</v>
      </c>
      <c r="L4" s="3"/>
      <c r="O4" s="3" t="s">
        <v>977</v>
      </c>
      <c r="P4" s="3"/>
      <c r="S4" s="3" t="s">
        <v>804</v>
      </c>
      <c r="T4" s="3"/>
      <c r="W4" s="3" t="s">
        <v>804</v>
      </c>
      <c r="X4" s="3"/>
      <c r="AA4" s="3" t="s">
        <v>804</v>
      </c>
      <c r="AB4" s="3"/>
    </row>
    <row r="5" spans="1:28" ht="15">
      <c r="A5" t="s">
        <v>1502</v>
      </c>
      <c r="C5" t="s">
        <v>1503</v>
      </c>
      <c r="E5" t="s">
        <v>81</v>
      </c>
      <c r="H5" s="4">
        <v>30</v>
      </c>
      <c r="L5" s="4">
        <v>30</v>
      </c>
      <c r="P5" s="4">
        <v>30</v>
      </c>
      <c r="T5" s="17">
        <v>-649</v>
      </c>
      <c r="X5" s="9">
        <v>1521</v>
      </c>
      <c r="AB5" s="9">
        <v>317</v>
      </c>
    </row>
    <row r="6" spans="1:28" ht="15">
      <c r="A6" t="s">
        <v>1504</v>
      </c>
      <c r="C6" t="s">
        <v>1505</v>
      </c>
      <c r="E6" t="s">
        <v>88</v>
      </c>
      <c r="H6" t="s">
        <v>1522</v>
      </c>
      <c r="L6" t="s">
        <v>1523</v>
      </c>
      <c r="P6" t="s">
        <v>1523</v>
      </c>
      <c r="T6" s="17">
        <v>-7</v>
      </c>
      <c r="X6" s="17">
        <v>-69</v>
      </c>
      <c r="AB6" s="17">
        <v>-125</v>
      </c>
    </row>
    <row r="7" spans="1:28" ht="15">
      <c r="A7" t="s">
        <v>1008</v>
      </c>
      <c r="C7" t="s">
        <v>1524</v>
      </c>
      <c r="E7" t="s">
        <v>88</v>
      </c>
      <c r="H7" t="s">
        <v>1525</v>
      </c>
      <c r="L7" t="s">
        <v>1525</v>
      </c>
      <c r="P7" t="s">
        <v>1526</v>
      </c>
      <c r="T7" t="s">
        <v>225</v>
      </c>
      <c r="X7" t="s">
        <v>225</v>
      </c>
      <c r="AB7" s="17">
        <v>-14</v>
      </c>
    </row>
    <row r="8" spans="1:28" ht="15">
      <c r="A8" t="s">
        <v>1527</v>
      </c>
      <c r="C8" t="s">
        <v>1503</v>
      </c>
      <c r="E8" t="s">
        <v>1198</v>
      </c>
      <c r="H8" s="4">
        <v>51</v>
      </c>
      <c r="L8" s="4">
        <v>51</v>
      </c>
      <c r="P8" s="4">
        <v>51</v>
      </c>
      <c r="T8" s="9">
        <v>96</v>
      </c>
      <c r="X8" s="9">
        <v>1349</v>
      </c>
      <c r="AB8" s="9">
        <v>396</v>
      </c>
    </row>
    <row r="9" spans="1:28" ht="15">
      <c r="A9" t="s">
        <v>1528</v>
      </c>
      <c r="C9" t="s">
        <v>1503</v>
      </c>
      <c r="E9" t="s">
        <v>87</v>
      </c>
      <c r="H9" t="s">
        <v>1525</v>
      </c>
      <c r="L9" t="s">
        <v>1525</v>
      </c>
      <c r="P9" t="s">
        <v>1525</v>
      </c>
      <c r="T9" t="s">
        <v>225</v>
      </c>
      <c r="X9" t="s">
        <v>225</v>
      </c>
      <c r="AB9" s="17">
        <v>-5671</v>
      </c>
    </row>
    <row r="10" spans="1:28" ht="15">
      <c r="A10" t="s">
        <v>1529</v>
      </c>
      <c r="C10" t="s">
        <v>1503</v>
      </c>
      <c r="E10" t="s">
        <v>82</v>
      </c>
      <c r="H10" t="s">
        <v>1508</v>
      </c>
      <c r="L10" t="s">
        <v>1508</v>
      </c>
      <c r="P10" t="s">
        <v>1530</v>
      </c>
      <c r="T10" s="9">
        <v>364</v>
      </c>
      <c r="X10" s="9">
        <v>281</v>
      </c>
      <c r="AB10" s="9">
        <v>270</v>
      </c>
    </row>
    <row r="11" spans="1:28" ht="15">
      <c r="A11" t="s">
        <v>1481</v>
      </c>
      <c r="C11" t="s">
        <v>1503</v>
      </c>
      <c r="E11" t="s">
        <v>82</v>
      </c>
      <c r="H11" t="s">
        <v>1509</v>
      </c>
      <c r="L11" s="4">
        <v>1</v>
      </c>
      <c r="P11" s="4">
        <v>1</v>
      </c>
      <c r="T11" s="9">
        <v>77</v>
      </c>
      <c r="X11" s="9">
        <v>61</v>
      </c>
      <c r="AB11" s="9">
        <v>58</v>
      </c>
    </row>
    <row r="12" spans="1:28" ht="15">
      <c r="A12" t="s">
        <v>1510</v>
      </c>
      <c r="C12" t="s">
        <v>1503</v>
      </c>
      <c r="E12" t="s">
        <v>1511</v>
      </c>
      <c r="H12" s="4">
        <v>1</v>
      </c>
      <c r="L12" s="4">
        <v>1</v>
      </c>
      <c r="P12" s="4">
        <v>1</v>
      </c>
      <c r="T12" s="17">
        <v>-4</v>
      </c>
      <c r="X12" s="9">
        <v>1</v>
      </c>
      <c r="AB12" s="9">
        <v>4</v>
      </c>
    </row>
    <row r="13" spans="1:28" ht="15">
      <c r="A13" t="s">
        <v>1512</v>
      </c>
      <c r="C13" t="s">
        <v>1503</v>
      </c>
      <c r="E13" t="s">
        <v>1513</v>
      </c>
      <c r="H13" s="4">
        <v>1</v>
      </c>
      <c r="L13" s="4">
        <v>1</v>
      </c>
      <c r="P13" s="4">
        <v>1</v>
      </c>
      <c r="T13" t="s">
        <v>225</v>
      </c>
      <c r="X13" s="9">
        <v>5</v>
      </c>
      <c r="AB13" s="9">
        <v>6</v>
      </c>
    </row>
    <row r="14" spans="1:28" ht="15">
      <c r="A14" t="s">
        <v>1514</v>
      </c>
      <c r="C14" t="s">
        <v>1503</v>
      </c>
      <c r="E14" t="s">
        <v>85</v>
      </c>
      <c r="H14" s="4">
        <v>10</v>
      </c>
      <c r="L14" s="4">
        <v>10</v>
      </c>
      <c r="P14" s="4">
        <v>10</v>
      </c>
      <c r="T14" s="17">
        <v>-106</v>
      </c>
      <c r="X14" s="9">
        <v>14</v>
      </c>
      <c r="AB14" s="17">
        <v>-495</v>
      </c>
    </row>
    <row r="15" spans="1:28" ht="15">
      <c r="A15" t="s">
        <v>1531</v>
      </c>
      <c r="C15" t="s">
        <v>1503</v>
      </c>
      <c r="E15" t="s">
        <v>85</v>
      </c>
      <c r="H15" t="s">
        <v>1532</v>
      </c>
      <c r="L15" t="s">
        <v>1533</v>
      </c>
      <c r="P15" t="s">
        <v>1533</v>
      </c>
      <c r="T15" s="17">
        <v>-140</v>
      </c>
      <c r="X15" s="17">
        <v>-335</v>
      </c>
      <c r="AB15" s="17">
        <v>-797</v>
      </c>
    </row>
    <row r="16" spans="1:28" ht="15">
      <c r="A16" t="s">
        <v>1534</v>
      </c>
      <c r="C16" t="s">
        <v>1503</v>
      </c>
      <c r="E16" t="s">
        <v>1517</v>
      </c>
      <c r="H16" t="s">
        <v>1535</v>
      </c>
      <c r="L16" t="s">
        <v>1535</v>
      </c>
      <c r="P16" t="s">
        <v>1535</v>
      </c>
      <c r="T16" s="9">
        <v>146</v>
      </c>
      <c r="X16" s="9">
        <v>431</v>
      </c>
      <c r="AB16" s="17">
        <v>-389</v>
      </c>
    </row>
    <row r="17" spans="1:28" ht="15">
      <c r="A17" t="s">
        <v>1518</v>
      </c>
      <c r="C17" t="s">
        <v>1503</v>
      </c>
      <c r="E17" t="s">
        <v>86</v>
      </c>
      <c r="H17" s="4">
        <v>27.26</v>
      </c>
      <c r="L17" s="4">
        <v>27.26</v>
      </c>
      <c r="P17" s="4">
        <v>27.26</v>
      </c>
      <c r="T17" s="9">
        <v>41673</v>
      </c>
      <c r="X17" s="9">
        <v>37283</v>
      </c>
      <c r="AB17" s="9">
        <v>39254</v>
      </c>
    </row>
    <row r="19" spans="1:28" ht="15">
      <c r="A19" t="s">
        <v>97</v>
      </c>
      <c r="T19" s="9">
        <v>41450</v>
      </c>
      <c r="X19" s="9">
        <v>40542</v>
      </c>
      <c r="AB19" s="9">
        <v>32814</v>
      </c>
    </row>
  </sheetData>
  <sheetProtection selectLockedCells="1" selectUnlockedCells="1"/>
  <mergeCells count="12">
    <mergeCell ref="G3:H3"/>
    <mergeCell ref="K3:L3"/>
    <mergeCell ref="O3:P3"/>
    <mergeCell ref="S3:T3"/>
    <mergeCell ref="W3:X3"/>
    <mergeCell ref="AA3:AB3"/>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1536</v>
      </c>
      <c r="D3" s="14"/>
      <c r="E3" s="14"/>
      <c r="F3" s="14"/>
      <c r="G3" s="14"/>
      <c r="H3" s="14"/>
      <c r="K3" s="14" t="s">
        <v>1536</v>
      </c>
      <c r="L3" s="14"/>
      <c r="M3" s="14"/>
      <c r="N3" s="14"/>
      <c r="O3" s="14"/>
      <c r="P3" s="14"/>
    </row>
    <row r="4" spans="3:16" ht="15" customHeight="1">
      <c r="C4" s="14" t="s">
        <v>1537</v>
      </c>
      <c r="D4" s="14"/>
      <c r="E4" s="14"/>
      <c r="F4" s="14"/>
      <c r="G4" s="14"/>
      <c r="H4" s="14"/>
      <c r="K4" s="14" t="s">
        <v>1538</v>
      </c>
      <c r="L4" s="14"/>
      <c r="M4" s="14"/>
      <c r="N4" s="14"/>
      <c r="O4" s="14"/>
      <c r="P4" s="14"/>
    </row>
    <row r="5" spans="3:16" ht="15">
      <c r="C5" s="3" t="s">
        <v>390</v>
      </c>
      <c r="D5" s="3"/>
      <c r="G5" s="3" t="s">
        <v>390</v>
      </c>
      <c r="H5" s="3"/>
      <c r="K5" s="3" t="s">
        <v>390</v>
      </c>
      <c r="L5" s="3"/>
      <c r="O5" s="3" t="s">
        <v>390</v>
      </c>
      <c r="P5" s="3"/>
    </row>
    <row r="6" spans="3:16" ht="15">
      <c r="C6" s="3" t="s">
        <v>391</v>
      </c>
      <c r="D6" s="3"/>
      <c r="G6" s="3" t="s">
        <v>391</v>
      </c>
      <c r="H6" s="3"/>
      <c r="K6" s="3" t="s">
        <v>391</v>
      </c>
      <c r="L6" s="3"/>
      <c r="O6" s="3" t="s">
        <v>391</v>
      </c>
      <c r="P6" s="3"/>
    </row>
    <row r="7" spans="3:16" ht="15">
      <c r="C7" s="3" t="s">
        <v>2</v>
      </c>
      <c r="D7" s="3"/>
      <c r="G7" s="3" t="s">
        <v>3</v>
      </c>
      <c r="H7" s="3"/>
      <c r="K7" s="3" t="s">
        <v>2</v>
      </c>
      <c r="L7" s="3"/>
      <c r="O7" s="3" t="s">
        <v>3</v>
      </c>
      <c r="P7" s="3"/>
    </row>
    <row r="8" spans="3:16" ht="15">
      <c r="C8" s="3" t="s">
        <v>1312</v>
      </c>
      <c r="D8" s="3"/>
      <c r="G8" s="3" t="s">
        <v>1312</v>
      </c>
      <c r="H8" s="3"/>
      <c r="K8" s="3" t="s">
        <v>1312</v>
      </c>
      <c r="L8" s="3"/>
      <c r="O8" s="3" t="s">
        <v>1312</v>
      </c>
      <c r="P8" s="3"/>
    </row>
    <row r="9" spans="1:16" ht="15">
      <c r="A9" t="s">
        <v>1539</v>
      </c>
      <c r="D9" s="9">
        <v>978849</v>
      </c>
      <c r="H9" s="9">
        <v>816987</v>
      </c>
      <c r="L9" s="9">
        <v>978849</v>
      </c>
      <c r="P9" s="9">
        <v>816987</v>
      </c>
    </row>
    <row r="10" spans="1:16" ht="15">
      <c r="A10" t="s">
        <v>395</v>
      </c>
      <c r="D10" s="9">
        <v>326262</v>
      </c>
      <c r="H10" s="9">
        <v>272312</v>
      </c>
      <c r="L10" s="9">
        <v>326262</v>
      </c>
      <c r="P10" s="9">
        <v>272312</v>
      </c>
    </row>
    <row r="11" spans="1:16" ht="15">
      <c r="A11" t="s">
        <v>1540</v>
      </c>
      <c r="D11" s="9">
        <v>157016</v>
      </c>
      <c r="H11" s="9">
        <v>104258</v>
      </c>
      <c r="L11" s="9">
        <v>419652</v>
      </c>
      <c r="P11" s="9">
        <v>324043</v>
      </c>
    </row>
    <row r="12" spans="1:16" ht="15">
      <c r="A12" t="s">
        <v>1541</v>
      </c>
      <c r="D12" s="9">
        <v>91053</v>
      </c>
      <c r="H12" s="9">
        <v>74887</v>
      </c>
      <c r="L12" s="9">
        <v>91053</v>
      </c>
      <c r="P12" s="9">
        <v>74887</v>
      </c>
    </row>
    <row r="13" spans="1:16" ht="15">
      <c r="A13" t="s">
        <v>1542</v>
      </c>
      <c r="D13" s="9">
        <v>57133</v>
      </c>
      <c r="H13" s="9">
        <v>52981</v>
      </c>
      <c r="L13" s="9">
        <v>63730</v>
      </c>
      <c r="P13" s="9">
        <v>52981</v>
      </c>
    </row>
    <row r="14" spans="1:16" ht="15">
      <c r="A14" t="s">
        <v>575</v>
      </c>
      <c r="D14" t="s">
        <v>225</v>
      </c>
      <c r="H14" t="s">
        <v>225</v>
      </c>
      <c r="L14" s="9">
        <v>808</v>
      </c>
      <c r="P14" s="9">
        <v>808</v>
      </c>
    </row>
    <row r="16" spans="1:16" ht="15">
      <c r="A16" t="s">
        <v>97</v>
      </c>
      <c r="D16" s="9">
        <v>1610313</v>
      </c>
      <c r="H16" s="9">
        <v>1321425</v>
      </c>
      <c r="L16" s="9">
        <v>1880354</v>
      </c>
      <c r="P16" s="9">
        <v>1542018</v>
      </c>
    </row>
  </sheetData>
  <sheetProtection selectLockedCells="1" selectUnlockedCells="1"/>
  <mergeCells count="20">
    <mergeCell ref="C3:H3"/>
    <mergeCell ref="K3:P3"/>
    <mergeCell ref="C4:H4"/>
    <mergeCell ref="K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X3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3" t="s">
        <v>1543</v>
      </c>
      <c r="D3" s="3"/>
      <c r="G3" s="3"/>
      <c r="H3" s="3"/>
      <c r="K3" s="3"/>
      <c r="L3" s="3"/>
      <c r="O3" s="3" t="s">
        <v>1544</v>
      </c>
      <c r="P3" s="3"/>
      <c r="S3" s="3" t="s">
        <v>1451</v>
      </c>
      <c r="T3" s="3"/>
      <c r="W3" s="3"/>
      <c r="X3" s="3"/>
    </row>
    <row r="4" spans="3:24" ht="15">
      <c r="C4" s="3" t="s">
        <v>1545</v>
      </c>
      <c r="D4" s="3"/>
      <c r="G4" s="3" t="s">
        <v>1546</v>
      </c>
      <c r="H4" s="3"/>
      <c r="K4" s="3" t="s">
        <v>1547</v>
      </c>
      <c r="L4" s="3"/>
      <c r="O4" s="3" t="s">
        <v>1548</v>
      </c>
      <c r="P4" s="3"/>
      <c r="S4" s="3" t="s">
        <v>1549</v>
      </c>
      <c r="T4" s="3"/>
      <c r="W4" s="3"/>
      <c r="X4" s="3"/>
    </row>
    <row r="5" spans="3:24" ht="15">
      <c r="C5" s="3" t="s">
        <v>1550</v>
      </c>
      <c r="D5" s="3"/>
      <c r="G5" s="3" t="s">
        <v>1545</v>
      </c>
      <c r="H5" s="3"/>
      <c r="K5" s="3" t="s">
        <v>1551</v>
      </c>
      <c r="L5" s="3"/>
      <c r="O5" s="3" t="s">
        <v>1552</v>
      </c>
      <c r="P5" s="3"/>
      <c r="S5" s="3" t="s">
        <v>1550</v>
      </c>
      <c r="T5" s="3"/>
      <c r="W5" s="3" t="s">
        <v>97</v>
      </c>
      <c r="X5" s="3"/>
    </row>
    <row r="6" spans="3:24" ht="15">
      <c r="C6" s="3" t="s">
        <v>1312</v>
      </c>
      <c r="D6" s="3"/>
      <c r="G6" s="3" t="s">
        <v>1312</v>
      </c>
      <c r="H6" s="3"/>
      <c r="K6" s="3" t="s">
        <v>1312</v>
      </c>
      <c r="L6" s="3"/>
      <c r="O6" s="3" t="s">
        <v>1312</v>
      </c>
      <c r="P6" s="3"/>
      <c r="S6" s="3" t="s">
        <v>1110</v>
      </c>
      <c r="T6" s="3"/>
      <c r="W6" s="3" t="s">
        <v>1312</v>
      </c>
      <c r="X6" s="3"/>
    </row>
    <row r="7" spans="1:24" ht="15">
      <c r="A7" t="s">
        <v>1553</v>
      </c>
      <c r="D7" s="9">
        <v>143124</v>
      </c>
      <c r="H7" s="9">
        <v>46075</v>
      </c>
      <c r="L7" s="9">
        <v>1361807</v>
      </c>
      <c r="P7" s="9">
        <v>542221</v>
      </c>
      <c r="T7" s="9">
        <v>81</v>
      </c>
      <c r="X7" s="9">
        <v>2093308</v>
      </c>
    </row>
    <row r="8" spans="1:24" ht="15">
      <c r="A8" t="s">
        <v>1554</v>
      </c>
      <c r="D8" s="9">
        <v>16902</v>
      </c>
      <c r="H8" s="9">
        <v>60994</v>
      </c>
      <c r="L8" t="s">
        <v>225</v>
      </c>
      <c r="P8" t="s">
        <v>225</v>
      </c>
      <c r="T8" t="s">
        <v>225</v>
      </c>
      <c r="X8" s="9">
        <v>77896</v>
      </c>
    </row>
    <row r="9" spans="1:24" ht="15">
      <c r="A9" t="s">
        <v>1555</v>
      </c>
      <c r="D9" s="17">
        <v>-1365</v>
      </c>
      <c r="H9" s="17">
        <v>-3576</v>
      </c>
      <c r="L9" t="s">
        <v>225</v>
      </c>
      <c r="P9" t="s">
        <v>225</v>
      </c>
      <c r="T9" t="s">
        <v>225</v>
      </c>
      <c r="X9" s="17">
        <v>-4941</v>
      </c>
    </row>
    <row r="10" spans="1:24" ht="15">
      <c r="A10" t="s">
        <v>1556</v>
      </c>
      <c r="D10" s="9">
        <v>22351</v>
      </c>
      <c r="H10" s="17">
        <v>-24539</v>
      </c>
      <c r="L10" t="s">
        <v>225</v>
      </c>
      <c r="P10" t="s">
        <v>225</v>
      </c>
      <c r="T10" t="s">
        <v>225</v>
      </c>
      <c r="X10" s="17">
        <v>-2188</v>
      </c>
    </row>
    <row r="11" spans="1:24" ht="15">
      <c r="A11" t="s">
        <v>1557</v>
      </c>
      <c r="D11" s="17">
        <v>-6763</v>
      </c>
      <c r="H11" s="17">
        <v>-4904</v>
      </c>
      <c r="L11" s="17">
        <v>-160779</v>
      </c>
      <c r="P11" s="17">
        <v>-64017</v>
      </c>
      <c r="T11" t="s">
        <v>225</v>
      </c>
      <c r="X11" s="17">
        <v>-236463</v>
      </c>
    </row>
    <row r="12" spans="1:24" ht="15">
      <c r="A12" t="s">
        <v>1107</v>
      </c>
      <c r="D12" s="17">
        <v>-47452</v>
      </c>
      <c r="H12" t="s">
        <v>225</v>
      </c>
      <c r="L12" t="s">
        <v>225</v>
      </c>
      <c r="P12" t="s">
        <v>225</v>
      </c>
      <c r="T12" s="17">
        <v>-81</v>
      </c>
      <c r="X12" s="17">
        <v>-47533</v>
      </c>
    </row>
    <row r="14" spans="1:24" ht="15">
      <c r="A14" t="s">
        <v>1558</v>
      </c>
      <c r="D14" s="9">
        <v>126797</v>
      </c>
      <c r="H14" s="9">
        <v>74050</v>
      </c>
      <c r="L14" s="9">
        <v>1201028</v>
      </c>
      <c r="P14" s="9">
        <v>478204</v>
      </c>
      <c r="T14" t="s">
        <v>225</v>
      </c>
      <c r="X14" s="9">
        <v>1880079</v>
      </c>
    </row>
    <row r="16" spans="1:24" ht="15">
      <c r="A16" t="s">
        <v>1559</v>
      </c>
      <c r="D16" s="9">
        <v>126797</v>
      </c>
      <c r="H16" s="9">
        <v>74050</v>
      </c>
      <c r="L16" s="9">
        <v>1201028</v>
      </c>
      <c r="P16" s="9">
        <v>478204</v>
      </c>
      <c r="T16" t="s">
        <v>225</v>
      </c>
      <c r="X16" s="9">
        <v>1880079</v>
      </c>
    </row>
    <row r="17" spans="1:24" ht="15">
      <c r="A17" t="s">
        <v>1554</v>
      </c>
      <c r="D17" s="9">
        <v>4954</v>
      </c>
      <c r="H17" s="9">
        <v>48270</v>
      </c>
      <c r="L17" t="s">
        <v>225</v>
      </c>
      <c r="P17" t="s">
        <v>225</v>
      </c>
      <c r="T17" t="s">
        <v>225</v>
      </c>
      <c r="X17" s="9">
        <v>53224</v>
      </c>
    </row>
    <row r="18" spans="1:24" ht="15">
      <c r="A18" t="s">
        <v>1555</v>
      </c>
      <c r="D18" s="17">
        <v>-4612</v>
      </c>
      <c r="H18" s="17">
        <v>-162</v>
      </c>
      <c r="L18" t="s">
        <v>225</v>
      </c>
      <c r="P18" s="17">
        <v>-1</v>
      </c>
      <c r="T18" t="s">
        <v>225</v>
      </c>
      <c r="X18" s="17">
        <v>-4775</v>
      </c>
    </row>
    <row r="19" spans="1:24" ht="15">
      <c r="A19" t="s">
        <v>1556</v>
      </c>
      <c r="D19" s="9">
        <v>28726</v>
      </c>
      <c r="H19" s="17">
        <v>-30426</v>
      </c>
      <c r="L19" t="s">
        <v>225</v>
      </c>
      <c r="P19" t="s">
        <v>225</v>
      </c>
      <c r="T19" t="s">
        <v>225</v>
      </c>
      <c r="X19" s="17">
        <v>-1700</v>
      </c>
    </row>
    <row r="20" spans="1:24" ht="15">
      <c r="A20" t="s">
        <v>1557</v>
      </c>
      <c r="D20" s="17">
        <v>-14871</v>
      </c>
      <c r="H20" s="17">
        <v>-16845</v>
      </c>
      <c r="L20" s="17">
        <v>-384041</v>
      </c>
      <c r="P20" s="17">
        <v>-152910</v>
      </c>
      <c r="T20" t="s">
        <v>225</v>
      </c>
      <c r="X20" s="17">
        <v>-568667</v>
      </c>
    </row>
    <row r="21" spans="1:24" ht="15">
      <c r="A21" t="s">
        <v>1107</v>
      </c>
      <c r="D21" s="17">
        <v>-36736</v>
      </c>
      <c r="H21" t="s">
        <v>225</v>
      </c>
      <c r="L21" t="s">
        <v>225</v>
      </c>
      <c r="P21" t="s">
        <v>225</v>
      </c>
      <c r="T21" t="s">
        <v>225</v>
      </c>
      <c r="X21" s="17">
        <v>-36736</v>
      </c>
    </row>
    <row r="23" spans="1:24" ht="15">
      <c r="A23" t="s">
        <v>1560</v>
      </c>
      <c r="D23" s="9">
        <v>104258</v>
      </c>
      <c r="H23" s="9">
        <v>74887</v>
      </c>
      <c r="L23" s="9">
        <v>816987</v>
      </c>
      <c r="P23" s="9">
        <v>325293</v>
      </c>
      <c r="T23" t="s">
        <v>225</v>
      </c>
      <c r="X23" s="9">
        <v>1321425</v>
      </c>
    </row>
    <row r="25" spans="1:24" ht="15">
      <c r="A25" t="s">
        <v>1561</v>
      </c>
      <c r="D25" s="9">
        <v>104258</v>
      </c>
      <c r="H25" s="9">
        <v>74887</v>
      </c>
      <c r="L25" s="9">
        <v>816987</v>
      </c>
      <c r="P25" s="9">
        <v>325293</v>
      </c>
      <c r="T25" t="s">
        <v>225</v>
      </c>
      <c r="X25" s="9">
        <v>1321425</v>
      </c>
    </row>
    <row r="26" spans="1:24" ht="15">
      <c r="A26" t="s">
        <v>1554</v>
      </c>
      <c r="D26" s="9">
        <v>6688</v>
      </c>
      <c r="H26" s="9">
        <v>83672</v>
      </c>
      <c r="L26" t="s">
        <v>225</v>
      </c>
      <c r="P26" t="s">
        <v>225</v>
      </c>
      <c r="T26" t="s">
        <v>225</v>
      </c>
      <c r="X26" s="9">
        <v>90360</v>
      </c>
    </row>
    <row r="27" spans="1:24" ht="15">
      <c r="A27" t="s">
        <v>1555</v>
      </c>
      <c r="D27" s="17">
        <v>-736</v>
      </c>
      <c r="H27" s="17">
        <v>-191</v>
      </c>
      <c r="L27" t="s">
        <v>225</v>
      </c>
      <c r="P27" t="s">
        <v>225</v>
      </c>
      <c r="T27" t="s">
        <v>225</v>
      </c>
      <c r="X27" s="17">
        <v>-927</v>
      </c>
    </row>
    <row r="28" spans="1:24" ht="15">
      <c r="A28" t="s">
        <v>1556</v>
      </c>
      <c r="D28" s="9">
        <v>85029</v>
      </c>
      <c r="H28" s="17">
        <v>-74376</v>
      </c>
      <c r="L28" t="s">
        <v>225</v>
      </c>
      <c r="P28" t="s">
        <v>225</v>
      </c>
      <c r="T28" t="s">
        <v>225</v>
      </c>
      <c r="X28" s="9">
        <v>10653</v>
      </c>
    </row>
    <row r="29" spans="1:24" ht="15">
      <c r="A29" t="s">
        <v>1557</v>
      </c>
      <c r="D29" s="9">
        <v>5689</v>
      </c>
      <c r="H29" s="9">
        <v>7061</v>
      </c>
      <c r="L29" s="9">
        <v>161862</v>
      </c>
      <c r="P29" s="9">
        <v>64447</v>
      </c>
      <c r="T29" t="s">
        <v>225</v>
      </c>
      <c r="X29" s="9">
        <v>239059</v>
      </c>
    </row>
    <row r="30" spans="1:24" ht="15">
      <c r="A30" t="s">
        <v>1107</v>
      </c>
      <c r="D30" s="17">
        <v>-43912</v>
      </c>
      <c r="H30" t="s">
        <v>225</v>
      </c>
      <c r="L30" t="s">
        <v>225</v>
      </c>
      <c r="P30" s="17">
        <v>-6345</v>
      </c>
      <c r="T30" t="s">
        <v>225</v>
      </c>
      <c r="X30" s="17">
        <v>-50257</v>
      </c>
    </row>
    <row r="32" spans="1:24" ht="15">
      <c r="A32" t="s">
        <v>907</v>
      </c>
      <c r="D32" s="9">
        <v>157016</v>
      </c>
      <c r="H32" s="9">
        <v>91053</v>
      </c>
      <c r="L32" s="9">
        <v>978849</v>
      </c>
      <c r="P32" s="9">
        <v>383395</v>
      </c>
      <c r="T32" t="s">
        <v>225</v>
      </c>
      <c r="X32" s="9">
        <v>1610313</v>
      </c>
    </row>
  </sheetData>
  <sheetProtection selectLockedCells="1" selectUnlockedCells="1"/>
  <mergeCells count="24">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187</v>
      </c>
      <c r="B2" s="1"/>
      <c r="C2" s="1"/>
      <c r="D2" s="1"/>
      <c r="E2" s="1"/>
      <c r="F2" s="1"/>
    </row>
    <row r="5" spans="3:12" ht="39.75" customHeight="1">
      <c r="C5" s="13" t="s">
        <v>188</v>
      </c>
      <c r="D5" s="13"/>
      <c r="E5" s="13"/>
      <c r="F5" s="13"/>
      <c r="G5" s="13"/>
      <c r="H5" s="13"/>
      <c r="I5" s="13"/>
      <c r="J5" s="13"/>
      <c r="K5" s="13"/>
      <c r="L5" s="13"/>
    </row>
    <row r="6" spans="3:12" ht="15">
      <c r="C6" s="1" t="s">
        <v>2</v>
      </c>
      <c r="D6" s="1"/>
      <c r="G6" s="1" t="s">
        <v>3</v>
      </c>
      <c r="H6" s="1"/>
      <c r="K6" s="1" t="s">
        <v>4</v>
      </c>
      <c r="L6" s="1"/>
    </row>
    <row r="7" spans="1:12" ht="15">
      <c r="A7" t="s">
        <v>189</v>
      </c>
      <c r="D7" s="4">
        <v>6704.1</v>
      </c>
      <c r="H7" s="4">
        <v>7082.8</v>
      </c>
      <c r="L7" s="4">
        <v>7219.7</v>
      </c>
    </row>
    <row r="8" spans="1:12" ht="15">
      <c r="A8" t="s">
        <v>190</v>
      </c>
      <c r="D8" s="4">
        <v>3465.9</v>
      </c>
      <c r="H8" s="4">
        <v>3797</v>
      </c>
      <c r="L8" s="4">
        <v>4317.2</v>
      </c>
    </row>
    <row r="9" spans="1:12" ht="15">
      <c r="A9" t="s">
        <v>191</v>
      </c>
      <c r="D9" s="4">
        <v>944.3</v>
      </c>
      <c r="H9" s="4">
        <v>1008.7</v>
      </c>
      <c r="L9" s="4">
        <v>1102.2</v>
      </c>
    </row>
    <row r="10" spans="1:12" ht="15">
      <c r="A10" s="2" t="s">
        <v>192</v>
      </c>
      <c r="D10" s="4">
        <v>32</v>
      </c>
      <c r="H10" s="4">
        <v>35</v>
      </c>
      <c r="L10" s="4">
        <v>39.7</v>
      </c>
    </row>
    <row r="11" spans="1:12" ht="15">
      <c r="A11" s="2" t="s">
        <v>193</v>
      </c>
      <c r="D11" t="s">
        <v>194</v>
      </c>
      <c r="H11" t="s">
        <v>195</v>
      </c>
      <c r="L11" t="s">
        <v>196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c r="D3" s="3"/>
      <c r="G3" s="3" t="s">
        <v>1562</v>
      </c>
      <c r="H3" s="3"/>
      <c r="K3" s="3"/>
      <c r="L3" s="3"/>
    </row>
    <row r="4" spans="3:12" ht="15">
      <c r="C4" s="3"/>
      <c r="D4" s="3"/>
      <c r="G4" s="3" t="s">
        <v>1563</v>
      </c>
      <c r="H4" s="3"/>
      <c r="K4" s="3"/>
      <c r="L4" s="3"/>
    </row>
    <row r="5" spans="3:12" ht="15">
      <c r="C5" s="3" t="s">
        <v>1564</v>
      </c>
      <c r="D5" s="3"/>
      <c r="G5" s="3" t="s">
        <v>1565</v>
      </c>
      <c r="H5" s="3"/>
      <c r="K5" s="3"/>
      <c r="L5" s="3"/>
    </row>
    <row r="6" spans="3:12" ht="15">
      <c r="C6" s="3" t="s">
        <v>1566</v>
      </c>
      <c r="D6" s="3"/>
      <c r="G6" s="3" t="s">
        <v>1567</v>
      </c>
      <c r="H6" s="3"/>
      <c r="K6" s="3" t="s">
        <v>97</v>
      </c>
      <c r="L6" s="3"/>
    </row>
    <row r="7" spans="3:12" ht="15">
      <c r="C7" s="3" t="s">
        <v>804</v>
      </c>
      <c r="D7" s="3"/>
      <c r="G7" s="3" t="s">
        <v>804</v>
      </c>
      <c r="H7" s="3"/>
      <c r="K7" s="3" t="s">
        <v>804</v>
      </c>
      <c r="L7" s="3"/>
    </row>
    <row r="8" spans="1:12" ht="15">
      <c r="A8" t="s">
        <v>1568</v>
      </c>
      <c r="D8" s="9">
        <v>2985037</v>
      </c>
      <c r="H8" s="9">
        <v>742568</v>
      </c>
      <c r="L8" s="9">
        <v>3727605</v>
      </c>
    </row>
    <row r="9" spans="1:12" ht="15">
      <c r="A9" t="s">
        <v>1569</v>
      </c>
      <c r="D9" s="17">
        <v>-360371</v>
      </c>
      <c r="H9" s="17">
        <v>-87670</v>
      </c>
      <c r="L9" s="17">
        <v>-448041</v>
      </c>
    </row>
    <row r="10" spans="1:12" ht="15">
      <c r="A10" t="s">
        <v>477</v>
      </c>
      <c r="D10" s="9">
        <v>33837</v>
      </c>
      <c r="H10" t="s">
        <v>225</v>
      </c>
      <c r="L10" s="9">
        <v>33837</v>
      </c>
    </row>
    <row r="12" spans="1:12" ht="15">
      <c r="A12" t="s">
        <v>933</v>
      </c>
      <c r="D12" s="9">
        <v>2658503</v>
      </c>
      <c r="H12" s="9">
        <v>654898</v>
      </c>
      <c r="L12" s="9">
        <v>3313401</v>
      </c>
    </row>
    <row r="14" spans="1:12" ht="15">
      <c r="A14" t="s">
        <v>1570</v>
      </c>
      <c r="D14" s="9">
        <v>2658503</v>
      </c>
      <c r="H14" s="9">
        <v>654898</v>
      </c>
      <c r="L14" s="9">
        <v>3313401</v>
      </c>
    </row>
    <row r="15" spans="1:12" ht="15">
      <c r="A15" t="s">
        <v>1569</v>
      </c>
      <c r="D15" s="17">
        <v>-823415</v>
      </c>
      <c r="H15" s="17">
        <v>-209411</v>
      </c>
      <c r="L15" s="17">
        <v>-1032826</v>
      </c>
    </row>
    <row r="17" spans="1:12" ht="15">
      <c r="A17" t="s">
        <v>924</v>
      </c>
      <c r="D17" s="9">
        <v>1835088</v>
      </c>
      <c r="H17" s="9">
        <v>445487</v>
      </c>
      <c r="L17" s="9">
        <v>2280575</v>
      </c>
    </row>
    <row r="19" spans="1:12" ht="15">
      <c r="A19" t="s">
        <v>1571</v>
      </c>
      <c r="D19" s="9">
        <v>1835088</v>
      </c>
      <c r="H19" s="9">
        <v>445487</v>
      </c>
      <c r="L19" s="9">
        <v>2280575</v>
      </c>
    </row>
    <row r="20" spans="1:12" ht="15">
      <c r="A20" t="s">
        <v>1569</v>
      </c>
      <c r="D20" s="9">
        <v>341813</v>
      </c>
      <c r="H20" s="9">
        <v>88261</v>
      </c>
      <c r="L20" s="9">
        <v>430074</v>
      </c>
    </row>
    <row r="21" spans="1:12" ht="15">
      <c r="A21" t="s">
        <v>477</v>
      </c>
      <c r="D21" s="17">
        <v>-267</v>
      </c>
      <c r="H21" t="s">
        <v>225</v>
      </c>
      <c r="L21" s="17">
        <v>-267</v>
      </c>
    </row>
    <row r="23" spans="1:12" ht="15">
      <c r="A23" t="s">
        <v>1572</v>
      </c>
      <c r="D23" s="9">
        <v>2176634</v>
      </c>
      <c r="H23" s="9">
        <v>533748</v>
      </c>
      <c r="L23" s="9">
        <v>2710382</v>
      </c>
    </row>
  </sheetData>
  <sheetProtection selectLockedCells="1" selectUnlockedCells="1"/>
  <mergeCells count="15">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4" width="8.7109375" style="0" customWidth="1"/>
    <col min="5" max="5" width="18.7109375" style="0" customWidth="1"/>
    <col min="6" max="6" width="8.7109375" style="0" customWidth="1"/>
    <col min="7" max="7" width="25.7109375" style="0" customWidth="1"/>
    <col min="8" max="16384" width="8.7109375" style="0" customWidth="1"/>
  </cols>
  <sheetData>
    <row r="3" spans="5:7" ht="15">
      <c r="E3" t="s">
        <v>1573</v>
      </c>
      <c r="G3" t="s">
        <v>1574</v>
      </c>
    </row>
    <row r="4" spans="5:7" ht="15">
      <c r="E4" t="s">
        <v>1575</v>
      </c>
      <c r="G4" t="s">
        <v>1576</v>
      </c>
    </row>
    <row r="5" spans="1:7" ht="15">
      <c r="A5" t="s">
        <v>1577</v>
      </c>
      <c r="C5" t="s">
        <v>977</v>
      </c>
      <c r="E5" t="s">
        <v>1578</v>
      </c>
      <c r="G5" t="s">
        <v>1579</v>
      </c>
    </row>
    <row r="6" spans="1:7" ht="15">
      <c r="A6" t="s">
        <v>1580</v>
      </c>
      <c r="C6" t="s">
        <v>1581</v>
      </c>
      <c r="E6" t="s">
        <v>1582</v>
      </c>
      <c r="G6" t="s">
        <v>1582</v>
      </c>
    </row>
    <row r="7" spans="1:7" ht="15">
      <c r="A7" t="s">
        <v>1583</v>
      </c>
      <c r="C7" t="s">
        <v>977</v>
      </c>
      <c r="E7" t="s">
        <v>1584</v>
      </c>
      <c r="G7" t="s">
        <v>225</v>
      </c>
    </row>
    <row r="8" spans="1:7" ht="15">
      <c r="A8" t="s">
        <v>1585</v>
      </c>
      <c r="C8" t="s">
        <v>977</v>
      </c>
      <c r="E8" t="s">
        <v>225</v>
      </c>
      <c r="G8" t="s">
        <v>1586</v>
      </c>
    </row>
    <row r="9" spans="1:7" ht="15">
      <c r="A9" t="s">
        <v>1587</v>
      </c>
      <c r="C9" t="s">
        <v>1588</v>
      </c>
      <c r="E9" t="s">
        <v>1589</v>
      </c>
      <c r="G9" t="s">
        <v>225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1590</v>
      </c>
      <c r="D3" s="14"/>
      <c r="E3" s="14"/>
      <c r="F3" s="14"/>
      <c r="G3" s="14"/>
      <c r="H3" s="14"/>
      <c r="K3" s="14" t="s">
        <v>1591</v>
      </c>
      <c r="L3" s="14"/>
      <c r="M3" s="14"/>
      <c r="N3" s="14"/>
      <c r="O3" s="14"/>
      <c r="P3" s="14"/>
      <c r="S3" s="14" t="s">
        <v>1592</v>
      </c>
      <c r="T3" s="14"/>
      <c r="U3" s="14"/>
      <c r="V3" s="14"/>
      <c r="W3" s="14"/>
      <c r="X3" s="14"/>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804</v>
      </c>
      <c r="D7" s="3"/>
      <c r="G7" s="3" t="s">
        <v>804</v>
      </c>
      <c r="H7" s="3"/>
      <c r="K7" s="3" t="s">
        <v>804</v>
      </c>
      <c r="L7" s="3"/>
      <c r="O7" s="3" t="s">
        <v>804</v>
      </c>
      <c r="P7" s="3"/>
      <c r="S7" s="3" t="s">
        <v>804</v>
      </c>
      <c r="T7" s="3"/>
      <c r="W7" s="3" t="s">
        <v>804</v>
      </c>
      <c r="X7" s="3"/>
    </row>
    <row r="8" spans="1:24" ht="15">
      <c r="A8" t="s">
        <v>1593</v>
      </c>
      <c r="D8" s="9">
        <v>470065</v>
      </c>
      <c r="H8" s="9">
        <v>1142812</v>
      </c>
      <c r="L8" t="s">
        <v>225</v>
      </c>
      <c r="P8" t="s">
        <v>225</v>
      </c>
      <c r="T8" s="9">
        <v>470065</v>
      </c>
      <c r="X8" s="9">
        <v>1142812</v>
      </c>
    </row>
    <row r="9" spans="1:24" ht="15">
      <c r="A9" t="s">
        <v>1594</v>
      </c>
      <c r="D9" s="9">
        <v>50148</v>
      </c>
      <c r="H9" s="9">
        <v>45313</v>
      </c>
      <c r="L9" t="s">
        <v>225</v>
      </c>
      <c r="P9" t="s">
        <v>225</v>
      </c>
      <c r="T9" s="9">
        <v>50148</v>
      </c>
      <c r="X9" s="9">
        <v>45313</v>
      </c>
    </row>
    <row r="10" spans="1:24" ht="15">
      <c r="A10" t="s">
        <v>1595</v>
      </c>
      <c r="D10" s="9">
        <v>190771</v>
      </c>
      <c r="H10" s="9">
        <v>131816</v>
      </c>
      <c r="L10" s="17">
        <v>-60552</v>
      </c>
      <c r="P10" s="17">
        <v>-40325</v>
      </c>
      <c r="T10" s="9">
        <v>130219</v>
      </c>
      <c r="X10" s="9">
        <v>91491</v>
      </c>
    </row>
    <row r="11" spans="1:24" ht="15">
      <c r="A11" t="s">
        <v>1596</v>
      </c>
      <c r="D11" s="9">
        <v>10099587</v>
      </c>
      <c r="H11" s="9">
        <v>9683764</v>
      </c>
      <c r="L11" s="17">
        <v>-2350045</v>
      </c>
      <c r="P11" s="17">
        <v>-2392463</v>
      </c>
      <c r="T11" s="9">
        <v>7749542</v>
      </c>
      <c r="X11" s="9">
        <v>7291301</v>
      </c>
    </row>
    <row r="12" spans="1:24" ht="15">
      <c r="A12" t="s">
        <v>1597</v>
      </c>
      <c r="D12" s="9">
        <v>9436684</v>
      </c>
      <c r="H12" s="9">
        <v>9118396</v>
      </c>
      <c r="L12" s="17">
        <v>-2123025</v>
      </c>
      <c r="P12" s="17">
        <v>-2198682</v>
      </c>
      <c r="T12" s="9">
        <v>7313659</v>
      </c>
      <c r="X12" s="9">
        <v>6919714</v>
      </c>
    </row>
    <row r="13" spans="1:24" ht="15">
      <c r="A13" t="s">
        <v>1598</v>
      </c>
      <c r="D13" s="9">
        <v>662903</v>
      </c>
      <c r="H13" s="9">
        <v>565368</v>
      </c>
      <c r="L13" s="17">
        <v>-227020</v>
      </c>
      <c r="P13" s="17">
        <v>-193781</v>
      </c>
      <c r="T13" s="9">
        <v>435883</v>
      </c>
      <c r="X13" s="9">
        <v>371587</v>
      </c>
    </row>
    <row r="14" spans="1:24" ht="15">
      <c r="A14" t="s">
        <v>1599</v>
      </c>
      <c r="D14" s="9">
        <v>39246</v>
      </c>
      <c r="H14" s="9">
        <v>36569</v>
      </c>
      <c r="L14" s="17">
        <v>-26821</v>
      </c>
      <c r="P14" s="17">
        <v>-21220</v>
      </c>
      <c r="T14" s="9">
        <v>12425</v>
      </c>
      <c r="X14" s="9">
        <v>15349</v>
      </c>
    </row>
    <row r="15" spans="1:24" ht="15">
      <c r="A15" t="s">
        <v>1600</v>
      </c>
      <c r="D15" s="9">
        <v>163695</v>
      </c>
      <c r="H15" s="9">
        <v>154093</v>
      </c>
      <c r="L15" s="17">
        <v>-123981</v>
      </c>
      <c r="P15" s="17">
        <v>-110204</v>
      </c>
      <c r="T15" s="9">
        <v>39714</v>
      </c>
      <c r="X15" s="9">
        <v>43889</v>
      </c>
    </row>
    <row r="16" spans="1:24" ht="15">
      <c r="A16" t="s">
        <v>1601</v>
      </c>
      <c r="D16" s="9">
        <v>178363</v>
      </c>
      <c r="H16" s="9">
        <v>179026</v>
      </c>
      <c r="L16" s="17">
        <v>-94451</v>
      </c>
      <c r="P16" s="17">
        <v>-90068</v>
      </c>
      <c r="T16" s="9">
        <v>83912</v>
      </c>
      <c r="X16" s="9">
        <v>88958</v>
      </c>
    </row>
    <row r="17" spans="1:24" ht="15">
      <c r="A17" t="s">
        <v>1602</v>
      </c>
      <c r="D17" s="9">
        <v>96808</v>
      </c>
      <c r="H17" s="9">
        <v>99997</v>
      </c>
      <c r="L17" s="17">
        <v>-67855</v>
      </c>
      <c r="P17" s="17">
        <v>-64047</v>
      </c>
      <c r="T17" s="9">
        <v>28953</v>
      </c>
      <c r="X17" s="9">
        <v>35950</v>
      </c>
    </row>
    <row r="18" spans="1:24" ht="15">
      <c r="A18" t="s">
        <v>1603</v>
      </c>
      <c r="D18" s="9">
        <v>192100</v>
      </c>
      <c r="H18" s="9">
        <v>124307</v>
      </c>
      <c r="L18" s="17">
        <v>-87559</v>
      </c>
      <c r="P18" s="17">
        <v>-70219</v>
      </c>
      <c r="T18" s="9">
        <v>104541</v>
      </c>
      <c r="X18" s="9">
        <v>54088</v>
      </c>
    </row>
    <row r="19" spans="1:24" ht="15">
      <c r="A19" t="s">
        <v>1604</v>
      </c>
      <c r="D19" s="9">
        <v>3005981</v>
      </c>
      <c r="H19" s="9">
        <v>3279902</v>
      </c>
      <c r="L19" s="17">
        <v>-1177351</v>
      </c>
      <c r="P19" s="17">
        <v>-1150396</v>
      </c>
      <c r="T19" s="9">
        <v>1828630</v>
      </c>
      <c r="X19" s="9">
        <v>2129506</v>
      </c>
    </row>
    <row r="20" spans="1:24" ht="15">
      <c r="A20" t="s">
        <v>1605</v>
      </c>
      <c r="D20" s="9">
        <v>2905556</v>
      </c>
      <c r="H20" s="9">
        <v>3151405</v>
      </c>
      <c r="L20" s="17">
        <v>-1152190</v>
      </c>
      <c r="P20" s="17">
        <v>-1120682</v>
      </c>
      <c r="T20" s="9">
        <v>1753366</v>
      </c>
      <c r="X20" s="9">
        <v>2030723</v>
      </c>
    </row>
    <row r="21" spans="1:24" ht="15">
      <c r="A21" t="s">
        <v>1451</v>
      </c>
      <c r="D21" s="9">
        <v>100425</v>
      </c>
      <c r="H21" s="9">
        <v>128497</v>
      </c>
      <c r="L21" s="17">
        <v>-25161</v>
      </c>
      <c r="P21" s="17">
        <v>-29714</v>
      </c>
      <c r="T21" s="9">
        <v>75264</v>
      </c>
      <c r="X21" s="9">
        <v>98783</v>
      </c>
    </row>
    <row r="23" spans="1:24" ht="15">
      <c r="A23" t="s">
        <v>97</v>
      </c>
      <c r="D23" s="9">
        <v>14486764</v>
      </c>
      <c r="H23" s="9">
        <v>14877599</v>
      </c>
      <c r="L23" s="17">
        <v>-3988615</v>
      </c>
      <c r="P23" s="17">
        <v>-3938942</v>
      </c>
      <c r="T23" s="9">
        <v>10498149</v>
      </c>
      <c r="X23" s="9">
        <v>10938657</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AN4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15">
      <c r="C3" s="3"/>
      <c r="D3" s="3"/>
      <c r="G3" s="3"/>
      <c r="H3" s="3"/>
      <c r="K3" s="3"/>
      <c r="L3" s="3"/>
      <c r="O3" s="3"/>
      <c r="P3" s="3"/>
      <c r="S3" s="3"/>
      <c r="T3" s="3"/>
      <c r="W3" s="3"/>
      <c r="X3" s="3"/>
      <c r="AA3" s="3"/>
      <c r="AB3" s="3"/>
      <c r="AE3" s="3"/>
      <c r="AF3" s="3"/>
      <c r="AI3" s="3" t="s">
        <v>1451</v>
      </c>
      <c r="AJ3" s="3"/>
      <c r="AM3" s="3"/>
      <c r="AN3" s="3"/>
    </row>
    <row r="4" spans="3:40" ht="15">
      <c r="C4" s="3"/>
      <c r="D4" s="3"/>
      <c r="G4" s="3"/>
      <c r="H4" s="3"/>
      <c r="K4" s="3"/>
      <c r="L4" s="3"/>
      <c r="O4" s="3"/>
      <c r="P4" s="3"/>
      <c r="S4" s="3" t="s">
        <v>1606</v>
      </c>
      <c r="T4" s="3"/>
      <c r="W4" s="3" t="s">
        <v>1607</v>
      </c>
      <c r="X4" s="3"/>
      <c r="AA4" s="3"/>
      <c r="AB4" s="3"/>
      <c r="AE4" s="3"/>
      <c r="AF4" s="3"/>
      <c r="AI4" s="3" t="s">
        <v>1608</v>
      </c>
      <c r="AJ4" s="3"/>
      <c r="AM4" s="3" t="s">
        <v>1609</v>
      </c>
      <c r="AN4" s="3"/>
    </row>
    <row r="5" spans="3:40" ht="15">
      <c r="C5" s="3"/>
      <c r="D5" s="3"/>
      <c r="G5" s="3"/>
      <c r="H5" s="3"/>
      <c r="K5" s="3"/>
      <c r="L5" s="3"/>
      <c r="O5" s="3" t="s">
        <v>1610</v>
      </c>
      <c r="P5" s="3"/>
      <c r="S5" s="3" t="s">
        <v>1611</v>
      </c>
      <c r="T5" s="3"/>
      <c r="W5" s="3" t="s">
        <v>1612</v>
      </c>
      <c r="X5" s="3"/>
      <c r="AA5" s="3" t="s">
        <v>1613</v>
      </c>
      <c r="AB5" s="3"/>
      <c r="AE5" s="3" t="s">
        <v>1614</v>
      </c>
      <c r="AF5" s="3"/>
      <c r="AI5" s="3" t="s">
        <v>1615</v>
      </c>
      <c r="AJ5" s="3"/>
      <c r="AM5" s="3" t="s">
        <v>1610</v>
      </c>
      <c r="AN5" s="3"/>
    </row>
    <row r="6" spans="3:40" ht="15">
      <c r="C6" s="3" t="s">
        <v>1616</v>
      </c>
      <c r="D6" s="3"/>
      <c r="G6" s="3"/>
      <c r="H6" s="3"/>
      <c r="K6" s="3" t="s">
        <v>1595</v>
      </c>
      <c r="L6" s="3"/>
      <c r="O6" s="3" t="s">
        <v>1617</v>
      </c>
      <c r="P6" s="3"/>
      <c r="S6" s="3" t="s">
        <v>1617</v>
      </c>
      <c r="T6" s="3"/>
      <c r="W6" s="3" t="s">
        <v>1618</v>
      </c>
      <c r="X6" s="3"/>
      <c r="AA6" s="3" t="s">
        <v>1619</v>
      </c>
      <c r="AB6" s="3"/>
      <c r="AE6" s="3" t="s">
        <v>1620</v>
      </c>
      <c r="AF6" s="3"/>
      <c r="AI6" s="3" t="s">
        <v>1617</v>
      </c>
      <c r="AJ6" s="3"/>
      <c r="AM6" s="3" t="s">
        <v>1617</v>
      </c>
      <c r="AN6" s="3"/>
    </row>
    <row r="7" spans="3:40" ht="15">
      <c r="C7" s="3" t="s">
        <v>1621</v>
      </c>
      <c r="D7" s="3"/>
      <c r="G7" s="3" t="s">
        <v>1594</v>
      </c>
      <c r="H7" s="3"/>
      <c r="K7" s="3" t="s">
        <v>1622</v>
      </c>
      <c r="L7" s="3"/>
      <c r="O7" s="3" t="s">
        <v>1622</v>
      </c>
      <c r="P7" s="3"/>
      <c r="S7" s="3" t="s">
        <v>1622</v>
      </c>
      <c r="T7" s="3"/>
      <c r="W7" s="3" t="s">
        <v>1622</v>
      </c>
      <c r="X7" s="3"/>
      <c r="AA7" s="3" t="s">
        <v>1622</v>
      </c>
      <c r="AB7" s="3"/>
      <c r="AE7" s="3" t="s">
        <v>1622</v>
      </c>
      <c r="AF7" s="3"/>
      <c r="AI7" s="3" t="s">
        <v>1622</v>
      </c>
      <c r="AJ7" s="3"/>
      <c r="AM7" s="3" t="s">
        <v>1622</v>
      </c>
      <c r="AN7" s="3"/>
    </row>
    <row r="8" spans="3:40" ht="15">
      <c r="C8" s="3" t="s">
        <v>1312</v>
      </c>
      <c r="D8" s="3"/>
      <c r="G8" s="3" t="s">
        <v>1110</v>
      </c>
      <c r="H8" s="3"/>
      <c r="K8" s="3" t="s">
        <v>1312</v>
      </c>
      <c r="L8" s="3"/>
      <c r="O8" s="3" t="s">
        <v>1312</v>
      </c>
      <c r="P8" s="3"/>
      <c r="S8" s="3" t="s">
        <v>1312</v>
      </c>
      <c r="T8" s="3"/>
      <c r="W8" s="3" t="s">
        <v>1312</v>
      </c>
      <c r="X8" s="3"/>
      <c r="AA8" s="3" t="s">
        <v>1312</v>
      </c>
      <c r="AB8" s="3"/>
      <c r="AE8" s="3" t="s">
        <v>1312</v>
      </c>
      <c r="AF8" s="3"/>
      <c r="AI8" s="3" t="s">
        <v>1312</v>
      </c>
      <c r="AJ8" s="3"/>
      <c r="AM8" s="3" t="s">
        <v>1312</v>
      </c>
      <c r="AN8" s="3"/>
    </row>
    <row r="9" spans="1:40" ht="15">
      <c r="A9" t="s">
        <v>1553</v>
      </c>
      <c r="D9" s="9">
        <v>858650</v>
      </c>
      <c r="H9" s="9">
        <v>59352</v>
      </c>
      <c r="L9" s="9">
        <v>171785</v>
      </c>
      <c r="P9" s="9">
        <v>6807118</v>
      </c>
      <c r="T9" s="9">
        <v>46219</v>
      </c>
      <c r="X9" s="9">
        <v>50592</v>
      </c>
      <c r="AB9" s="9">
        <v>1744</v>
      </c>
      <c r="AF9" s="9">
        <v>16769</v>
      </c>
      <c r="AJ9" s="9">
        <v>2970557</v>
      </c>
      <c r="AN9" s="9">
        <v>10982786</v>
      </c>
    </row>
    <row r="11" spans="1:40" ht="15">
      <c r="A11" t="s">
        <v>1554</v>
      </c>
      <c r="D11" s="9">
        <v>29980</v>
      </c>
      <c r="H11" s="9">
        <v>3440</v>
      </c>
      <c r="L11" s="9">
        <v>16636</v>
      </c>
      <c r="P11" s="9">
        <v>1214282</v>
      </c>
      <c r="T11" s="9">
        <v>22239</v>
      </c>
      <c r="X11" s="9">
        <v>2190</v>
      </c>
      <c r="AB11" s="9">
        <v>1586</v>
      </c>
      <c r="AF11" t="s">
        <v>225</v>
      </c>
      <c r="AJ11" s="9">
        <v>154049</v>
      </c>
      <c r="AN11" s="9">
        <v>1444402</v>
      </c>
    </row>
    <row r="12" spans="1:40" ht="15">
      <c r="A12" t="s">
        <v>1623</v>
      </c>
      <c r="D12" t="s">
        <v>225</v>
      </c>
      <c r="H12" t="s">
        <v>225</v>
      </c>
      <c r="L12" t="s">
        <v>225</v>
      </c>
      <c r="P12" t="s">
        <v>1624</v>
      </c>
      <c r="Q12" t="s">
        <v>1625</v>
      </c>
      <c r="T12" s="17">
        <v>-57</v>
      </c>
      <c r="X12" t="s">
        <v>225</v>
      </c>
      <c r="AB12" s="17">
        <v>-4</v>
      </c>
      <c r="AF12" t="s">
        <v>225</v>
      </c>
      <c r="AJ12" s="17">
        <v>-328</v>
      </c>
      <c r="AN12" s="17">
        <v>-660518</v>
      </c>
    </row>
    <row r="13" spans="1:40" ht="15">
      <c r="A13" t="s">
        <v>1626</v>
      </c>
      <c r="D13" s="17">
        <v>-705</v>
      </c>
      <c r="H13" t="s">
        <v>225</v>
      </c>
      <c r="L13" s="17">
        <v>-403</v>
      </c>
      <c r="P13" s="17">
        <v>-39463</v>
      </c>
      <c r="T13" s="17">
        <v>-205</v>
      </c>
      <c r="X13" s="17">
        <v>-230</v>
      </c>
      <c r="AB13" s="17">
        <v>-53</v>
      </c>
      <c r="AF13" s="17">
        <v>-50</v>
      </c>
      <c r="AJ13" s="17">
        <v>-34282</v>
      </c>
      <c r="AN13" s="17">
        <v>-75391</v>
      </c>
    </row>
    <row r="14" spans="1:40" ht="15">
      <c r="A14" t="s">
        <v>1627</v>
      </c>
      <c r="D14" t="s">
        <v>225</v>
      </c>
      <c r="H14" t="s">
        <v>225</v>
      </c>
      <c r="L14" s="17">
        <v>-13980</v>
      </c>
      <c r="P14" s="17">
        <v>-431967</v>
      </c>
      <c r="T14" s="17">
        <v>-16889</v>
      </c>
      <c r="X14" s="17">
        <v>-8899</v>
      </c>
      <c r="AB14" s="17">
        <v>-1041</v>
      </c>
      <c r="AF14" s="17">
        <v>-19127</v>
      </c>
      <c r="AJ14" s="17">
        <v>-286033</v>
      </c>
      <c r="AN14" s="17">
        <v>-777936</v>
      </c>
    </row>
    <row r="15" spans="1:40" ht="15">
      <c r="A15" t="s">
        <v>1557</v>
      </c>
      <c r="D15" s="9">
        <v>733</v>
      </c>
      <c r="H15" s="17">
        <v>-4804</v>
      </c>
      <c r="L15" s="17">
        <v>-12341</v>
      </c>
      <c r="P15" s="17">
        <v>-59957</v>
      </c>
      <c r="T15" s="17">
        <v>-3595</v>
      </c>
      <c r="X15" s="17">
        <v>-1509</v>
      </c>
      <c r="AB15" s="9">
        <v>330</v>
      </c>
      <c r="AF15" t="s">
        <v>225</v>
      </c>
      <c r="AJ15" s="17">
        <v>-110727</v>
      </c>
      <c r="AN15" s="17">
        <v>-191870</v>
      </c>
    </row>
    <row r="16" spans="1:40" ht="15">
      <c r="A16" t="s">
        <v>1628</v>
      </c>
      <c r="D16" s="9">
        <v>48621</v>
      </c>
      <c r="H16" t="s">
        <v>225</v>
      </c>
      <c r="L16" s="9">
        <v>5309</v>
      </c>
      <c r="P16" s="9">
        <v>124205</v>
      </c>
      <c r="T16" s="9">
        <v>3297</v>
      </c>
      <c r="X16" s="9">
        <v>1639</v>
      </c>
      <c r="AB16" s="17">
        <v>-597</v>
      </c>
      <c r="AF16" s="9">
        <v>58931</v>
      </c>
      <c r="AJ16" s="17">
        <v>-189802</v>
      </c>
      <c r="AN16" s="9">
        <v>51603</v>
      </c>
    </row>
    <row r="18" spans="1:40" ht="15">
      <c r="A18" t="s">
        <v>1629</v>
      </c>
      <c r="D18" s="9">
        <v>78629</v>
      </c>
      <c r="H18" s="17">
        <v>-1364</v>
      </c>
      <c r="L18" s="17">
        <v>-4779</v>
      </c>
      <c r="P18" s="9">
        <v>146971</v>
      </c>
      <c r="T18" s="9">
        <v>4790</v>
      </c>
      <c r="X18" s="17">
        <v>-6809</v>
      </c>
      <c r="AB18" s="9">
        <v>221</v>
      </c>
      <c r="AF18" s="9">
        <v>39754</v>
      </c>
      <c r="AJ18" s="17">
        <v>-467123</v>
      </c>
      <c r="AN18" s="17">
        <v>-209710</v>
      </c>
    </row>
    <row r="20" spans="1:40" ht="15">
      <c r="A20" t="s">
        <v>1558</v>
      </c>
      <c r="D20" s="9">
        <v>937279</v>
      </c>
      <c r="H20" s="9">
        <v>57988</v>
      </c>
      <c r="L20" s="9">
        <v>167006</v>
      </c>
      <c r="P20" s="9">
        <v>6954089</v>
      </c>
      <c r="T20" s="9">
        <v>51009</v>
      </c>
      <c r="X20" s="9">
        <v>43783</v>
      </c>
      <c r="AB20" s="9">
        <v>1965</v>
      </c>
      <c r="AF20" s="9">
        <v>56523</v>
      </c>
      <c r="AJ20" s="9">
        <v>2503434</v>
      </c>
      <c r="AN20" s="9">
        <v>10773076</v>
      </c>
    </row>
    <row r="22" spans="1:40" ht="15">
      <c r="A22" t="s">
        <v>1559</v>
      </c>
      <c r="D22" s="9">
        <v>937279</v>
      </c>
      <c r="H22" s="9">
        <v>57988</v>
      </c>
      <c r="L22" s="9">
        <v>167006</v>
      </c>
      <c r="P22" s="9">
        <v>6954089</v>
      </c>
      <c r="T22" s="9">
        <v>51009</v>
      </c>
      <c r="X22" s="9">
        <v>43783</v>
      </c>
      <c r="AB22" s="9">
        <v>1965</v>
      </c>
      <c r="AF22" s="9">
        <v>56523</v>
      </c>
      <c r="AJ22" s="9">
        <v>2503434</v>
      </c>
      <c r="AN22" s="9">
        <v>10773076</v>
      </c>
    </row>
    <row r="24" spans="1:40" ht="15">
      <c r="A24" t="s">
        <v>1554</v>
      </c>
      <c r="D24" s="9">
        <v>39711</v>
      </c>
      <c r="H24" t="s">
        <v>225</v>
      </c>
      <c r="L24" s="9">
        <v>439</v>
      </c>
      <c r="P24" s="9">
        <v>1304199</v>
      </c>
      <c r="T24" s="9">
        <v>15322</v>
      </c>
      <c r="X24" s="9">
        <v>1692</v>
      </c>
      <c r="AB24" s="9">
        <v>280</v>
      </c>
      <c r="AF24" s="9">
        <v>13188</v>
      </c>
      <c r="AJ24" s="9">
        <v>64226</v>
      </c>
      <c r="AN24" s="9">
        <v>1439057</v>
      </c>
    </row>
    <row r="25" spans="1:40" ht="15">
      <c r="A25" t="s">
        <v>1623</v>
      </c>
      <c r="D25" t="s">
        <v>225</v>
      </c>
      <c r="H25" t="s">
        <v>225</v>
      </c>
      <c r="L25" s="17">
        <v>-500</v>
      </c>
      <c r="P25" t="s">
        <v>1630</v>
      </c>
      <c r="Q25" t="s">
        <v>1631</v>
      </c>
      <c r="T25" s="17">
        <v>-27</v>
      </c>
      <c r="X25" t="s">
        <v>225</v>
      </c>
      <c r="AB25" s="17">
        <v>-8</v>
      </c>
      <c r="AF25" t="s">
        <v>225</v>
      </c>
      <c r="AJ25" s="17">
        <v>-11</v>
      </c>
      <c r="AN25" s="17">
        <v>-77221</v>
      </c>
    </row>
    <row r="26" spans="1:40" ht="15">
      <c r="A26" t="s">
        <v>1626</v>
      </c>
      <c r="D26" s="17">
        <v>-1262</v>
      </c>
      <c r="H26" t="s">
        <v>225</v>
      </c>
      <c r="L26" s="17">
        <v>-956</v>
      </c>
      <c r="P26" s="17">
        <v>-38240</v>
      </c>
      <c r="T26" s="17">
        <v>-104</v>
      </c>
      <c r="X26" s="17">
        <v>-476</v>
      </c>
      <c r="AB26" s="17">
        <v>-4</v>
      </c>
      <c r="AF26" t="s">
        <v>225</v>
      </c>
      <c r="AJ26" s="17">
        <v>-8902</v>
      </c>
      <c r="AN26" s="17">
        <v>-49944</v>
      </c>
    </row>
    <row r="27" spans="1:40" ht="15">
      <c r="A27" t="s">
        <v>1627</v>
      </c>
      <c r="D27" t="s">
        <v>225</v>
      </c>
      <c r="H27" t="s">
        <v>225</v>
      </c>
      <c r="L27" s="17">
        <v>-7161</v>
      </c>
      <c r="P27" s="17">
        <v>-521688</v>
      </c>
      <c r="T27" s="17">
        <v>-16196</v>
      </c>
      <c r="X27" s="17">
        <v>-11649</v>
      </c>
      <c r="AB27" s="17">
        <v>-378</v>
      </c>
      <c r="AF27" s="17">
        <v>-13973</v>
      </c>
      <c r="AJ27" s="17">
        <v>-174474</v>
      </c>
      <c r="AN27" s="17">
        <v>-745519</v>
      </c>
    </row>
    <row r="28" spans="1:40" ht="15">
      <c r="A28" t="s">
        <v>1557</v>
      </c>
      <c r="D28" s="17">
        <v>-932</v>
      </c>
      <c r="H28" s="17">
        <v>-11786</v>
      </c>
      <c r="L28" s="17">
        <v>-18248</v>
      </c>
      <c r="P28" s="17">
        <v>-129933</v>
      </c>
      <c r="T28" s="17">
        <v>-6126</v>
      </c>
      <c r="X28" s="17">
        <v>-13269</v>
      </c>
      <c r="AB28" s="17">
        <v>-638</v>
      </c>
      <c r="AF28" s="17">
        <v>-1659</v>
      </c>
      <c r="AJ28" s="17">
        <v>-252709</v>
      </c>
      <c r="AN28" s="17">
        <v>-435300</v>
      </c>
    </row>
    <row r="29" spans="1:40" ht="15">
      <c r="A29" t="s">
        <v>1628</v>
      </c>
      <c r="D29" s="9">
        <v>168016</v>
      </c>
      <c r="H29" s="17">
        <v>-889</v>
      </c>
      <c r="L29" s="17">
        <v>-49089</v>
      </c>
      <c r="P29" s="17">
        <v>-150677</v>
      </c>
      <c r="T29" s="9">
        <v>11</v>
      </c>
      <c r="X29" s="9">
        <v>68877</v>
      </c>
      <c r="AB29" s="9">
        <v>308</v>
      </c>
      <c r="AF29" s="9">
        <v>9</v>
      </c>
      <c r="AJ29" s="17">
        <v>-2058</v>
      </c>
      <c r="AN29" s="9">
        <v>34508</v>
      </c>
    </row>
    <row r="31" spans="1:40" ht="15">
      <c r="A31" t="s">
        <v>1629</v>
      </c>
      <c r="D31" s="9">
        <v>205533</v>
      </c>
      <c r="H31" s="17">
        <v>-12675</v>
      </c>
      <c r="L31" s="17">
        <v>-75515</v>
      </c>
      <c r="P31" s="9">
        <v>386986</v>
      </c>
      <c r="T31" s="17">
        <v>-7120</v>
      </c>
      <c r="X31" s="9">
        <v>45175</v>
      </c>
      <c r="AB31" s="17">
        <v>-440</v>
      </c>
      <c r="AF31" s="17">
        <v>-2435</v>
      </c>
      <c r="AJ31" s="17">
        <v>-373928</v>
      </c>
      <c r="AN31" s="9">
        <v>165581</v>
      </c>
    </row>
    <row r="33" spans="1:40" ht="15">
      <c r="A33" t="s">
        <v>1560</v>
      </c>
      <c r="D33" s="9">
        <v>1142812</v>
      </c>
      <c r="H33" s="9">
        <v>45313</v>
      </c>
      <c r="L33" s="9">
        <v>91491</v>
      </c>
      <c r="P33" s="9">
        <v>7341075</v>
      </c>
      <c r="T33" s="9">
        <v>43889</v>
      </c>
      <c r="X33" s="9">
        <v>88958</v>
      </c>
      <c r="AB33" s="9">
        <v>1525</v>
      </c>
      <c r="AF33" s="9">
        <v>54088</v>
      </c>
      <c r="AJ33" s="9">
        <v>2129506</v>
      </c>
      <c r="AN33" s="9">
        <v>10938657</v>
      </c>
    </row>
    <row r="35" spans="1:40" ht="15">
      <c r="A35" t="s">
        <v>1561</v>
      </c>
      <c r="D35" s="9">
        <v>1142812</v>
      </c>
      <c r="H35" s="9">
        <v>45313</v>
      </c>
      <c r="L35" s="9">
        <v>91491</v>
      </c>
      <c r="P35" s="9">
        <v>7341075</v>
      </c>
      <c r="T35" s="9">
        <v>43889</v>
      </c>
      <c r="X35" s="9">
        <v>88958</v>
      </c>
      <c r="AB35" s="9">
        <v>1525</v>
      </c>
      <c r="AF35" s="9">
        <v>54088</v>
      </c>
      <c r="AJ35" s="9">
        <v>2129506</v>
      </c>
      <c r="AN35" s="9">
        <v>10938657</v>
      </c>
    </row>
    <row r="37" spans="1:40" ht="15">
      <c r="A37" t="s">
        <v>1554</v>
      </c>
      <c r="D37" s="9">
        <v>14481</v>
      </c>
      <c r="H37" t="s">
        <v>225</v>
      </c>
      <c r="L37" s="9">
        <v>272</v>
      </c>
      <c r="P37" s="9">
        <v>1301093</v>
      </c>
      <c r="T37" s="9">
        <v>7392</v>
      </c>
      <c r="X37" s="9">
        <v>292</v>
      </c>
      <c r="AB37" s="9">
        <v>6</v>
      </c>
      <c r="AF37" s="9">
        <v>54181</v>
      </c>
      <c r="AJ37" s="9">
        <v>13013</v>
      </c>
      <c r="AN37" s="9">
        <v>1390730</v>
      </c>
    </row>
    <row r="38" spans="1:40" ht="15">
      <c r="A38" t="s">
        <v>1623</v>
      </c>
      <c r="D38" t="s">
        <v>225</v>
      </c>
      <c r="H38" t="s">
        <v>225</v>
      </c>
      <c r="L38" t="s">
        <v>225</v>
      </c>
      <c r="P38" t="s">
        <v>1632</v>
      </c>
      <c r="Q38" t="s">
        <v>1633</v>
      </c>
      <c r="T38" s="17">
        <v>-59</v>
      </c>
      <c r="X38" t="s">
        <v>225</v>
      </c>
      <c r="AB38" s="17">
        <v>-32</v>
      </c>
      <c r="AF38" t="s">
        <v>225</v>
      </c>
      <c r="AJ38" s="17">
        <v>-2972</v>
      </c>
      <c r="AN38" s="17">
        <v>-19981</v>
      </c>
    </row>
    <row r="39" spans="1:40" ht="15">
      <c r="A39" t="s">
        <v>1626</v>
      </c>
      <c r="D39" s="17">
        <v>-284</v>
      </c>
      <c r="H39" t="s">
        <v>225</v>
      </c>
      <c r="L39" s="17">
        <v>-68</v>
      </c>
      <c r="P39" s="17">
        <v>-39816</v>
      </c>
      <c r="T39" s="17">
        <v>-55</v>
      </c>
      <c r="X39" s="17">
        <v>-1258</v>
      </c>
      <c r="AB39" t="s">
        <v>225</v>
      </c>
      <c r="AF39" t="s">
        <v>225</v>
      </c>
      <c r="AJ39" s="17">
        <v>-2604</v>
      </c>
      <c r="AN39" s="17">
        <v>-44085</v>
      </c>
    </row>
    <row r="40" spans="1:40" ht="15">
      <c r="A40" t="s">
        <v>1627</v>
      </c>
      <c r="D40" t="s">
        <v>225</v>
      </c>
      <c r="H40" t="s">
        <v>225</v>
      </c>
      <c r="L40" s="17">
        <v>-6234</v>
      </c>
      <c r="P40" s="17">
        <v>-562131</v>
      </c>
      <c r="T40" s="17">
        <v>-14909</v>
      </c>
      <c r="X40" s="17">
        <v>-13664</v>
      </c>
      <c r="AB40" s="17">
        <v>-293</v>
      </c>
      <c r="AF40" s="17">
        <v>-23283</v>
      </c>
      <c r="AJ40" s="17">
        <v>-124038</v>
      </c>
      <c r="AN40" s="17">
        <v>-744552</v>
      </c>
    </row>
    <row r="41" spans="1:40" ht="15">
      <c r="A41" t="s">
        <v>1557</v>
      </c>
      <c r="D41" s="9">
        <v>5081</v>
      </c>
      <c r="H41" s="9">
        <v>4835</v>
      </c>
      <c r="L41" s="9">
        <v>2538</v>
      </c>
      <c r="P41" s="9">
        <v>51770</v>
      </c>
      <c r="T41" s="9">
        <v>2924</v>
      </c>
      <c r="X41" s="9">
        <v>9384</v>
      </c>
      <c r="AB41" s="9">
        <v>223</v>
      </c>
      <c r="AF41" s="9">
        <v>2849</v>
      </c>
      <c r="AJ41" s="9">
        <v>93383</v>
      </c>
      <c r="AN41" s="9">
        <v>172987</v>
      </c>
    </row>
    <row r="42" spans="1:40" ht="15">
      <c r="A42" t="s">
        <v>1628</v>
      </c>
      <c r="D42" s="17">
        <v>-692025</v>
      </c>
      <c r="H42" t="s">
        <v>225</v>
      </c>
      <c r="L42" s="9">
        <v>42220</v>
      </c>
      <c r="P42" t="s">
        <v>1634</v>
      </c>
      <c r="Q42" t="s">
        <v>1635</v>
      </c>
      <c r="T42" s="9">
        <v>532</v>
      </c>
      <c r="X42" s="9">
        <v>200</v>
      </c>
      <c r="AB42" s="17">
        <v>-384</v>
      </c>
      <c r="AF42" s="9">
        <v>16706</v>
      </c>
      <c r="AJ42" s="17">
        <v>-277658</v>
      </c>
      <c r="AN42" s="17">
        <v>-1195607</v>
      </c>
    </row>
    <row r="44" spans="1:40" ht="15">
      <c r="A44" t="s">
        <v>1629</v>
      </c>
      <c r="D44" s="17">
        <v>-672747</v>
      </c>
      <c r="H44" s="9">
        <v>4835</v>
      </c>
      <c r="L44" s="9">
        <v>38728</v>
      </c>
      <c r="P44" s="9">
        <v>448800</v>
      </c>
      <c r="T44" s="17">
        <v>-4175</v>
      </c>
      <c r="X44" s="17">
        <v>-5046</v>
      </c>
      <c r="AB44" s="17">
        <v>-480</v>
      </c>
      <c r="AF44" s="9">
        <v>50453</v>
      </c>
      <c r="AJ44" s="17">
        <v>-300876</v>
      </c>
      <c r="AN44" s="17">
        <v>-440508</v>
      </c>
    </row>
    <row r="46" spans="1:40" ht="15">
      <c r="A46" t="s">
        <v>907</v>
      </c>
      <c r="D46" s="9">
        <v>470065</v>
      </c>
      <c r="H46" s="9">
        <v>50148</v>
      </c>
      <c r="L46" s="9">
        <v>130219</v>
      </c>
      <c r="P46" s="9">
        <v>7789875</v>
      </c>
      <c r="T46" s="9">
        <v>39714</v>
      </c>
      <c r="X46" s="9">
        <v>83912</v>
      </c>
      <c r="AB46" s="9">
        <v>1045</v>
      </c>
      <c r="AF46" s="9">
        <v>104541</v>
      </c>
      <c r="AJ46" s="9">
        <v>1828630</v>
      </c>
      <c r="AN46" s="9">
        <v>10498149</v>
      </c>
    </row>
  </sheetData>
  <sheetProtection selectLockedCells="1" selectUnlockedCells="1"/>
  <mergeCells count="60">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 ref="C5:D5"/>
    <mergeCell ref="G5:H5"/>
    <mergeCell ref="K5:L5"/>
    <mergeCell ref="O5:P5"/>
    <mergeCell ref="S5:T5"/>
    <mergeCell ref="W5:X5"/>
    <mergeCell ref="AA5:AB5"/>
    <mergeCell ref="AE5:AF5"/>
    <mergeCell ref="AI5:AJ5"/>
    <mergeCell ref="AM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J7"/>
    <mergeCell ref="AM7:AN7"/>
    <mergeCell ref="C8:D8"/>
    <mergeCell ref="G8:H8"/>
    <mergeCell ref="K8:L8"/>
    <mergeCell ref="O8:P8"/>
    <mergeCell ref="S8:T8"/>
    <mergeCell ref="W8:X8"/>
    <mergeCell ref="AA8:AB8"/>
    <mergeCell ref="AE8:AF8"/>
    <mergeCell ref="AI8:AJ8"/>
    <mergeCell ref="AM8:AN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AC2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27" width="8.7109375" style="0" customWidth="1"/>
    <col min="28" max="29" width="10.7109375" style="0" customWidth="1"/>
    <col min="30" max="16384" width="8.7109375" style="0" customWidth="1"/>
  </cols>
  <sheetData>
    <row r="3" spans="3:28" ht="15" customHeight="1">
      <c r="C3" s="3"/>
      <c r="D3" s="3"/>
      <c r="G3" s="14" t="s">
        <v>1636</v>
      </c>
      <c r="H3" s="14"/>
      <c r="I3" s="14"/>
      <c r="J3" s="14"/>
      <c r="K3" s="14"/>
      <c r="L3" s="14"/>
      <c r="O3" s="3"/>
      <c r="P3" s="3"/>
      <c r="S3" s="3"/>
      <c r="T3" s="3"/>
      <c r="W3" s="3"/>
      <c r="X3" s="3"/>
      <c r="AA3" s="3"/>
      <c r="AB3" s="3"/>
    </row>
    <row r="4" spans="3:28" ht="15" customHeight="1">
      <c r="C4" s="3"/>
      <c r="D4" s="3"/>
      <c r="G4" s="14" t="s">
        <v>1637</v>
      </c>
      <c r="H4" s="14"/>
      <c r="I4" s="14"/>
      <c r="J4" s="14"/>
      <c r="K4" s="14"/>
      <c r="L4" s="14"/>
      <c r="O4" s="14" t="s">
        <v>1638</v>
      </c>
      <c r="P4" s="14"/>
      <c r="Q4" s="14"/>
      <c r="R4" s="14"/>
      <c r="S4" s="14"/>
      <c r="T4" s="14"/>
      <c r="W4" s="14" t="s">
        <v>97</v>
      </c>
      <c r="X4" s="14"/>
      <c r="Y4" s="14"/>
      <c r="Z4" s="14"/>
      <c r="AA4" s="14"/>
      <c r="AB4" s="14"/>
    </row>
    <row r="5" spans="3:28" ht="15" customHeight="1">
      <c r="C5" s="3"/>
      <c r="D5" s="3"/>
      <c r="G5" s="14" t="s">
        <v>1639</v>
      </c>
      <c r="H5" s="14"/>
      <c r="I5" s="14"/>
      <c r="J5" s="14"/>
      <c r="K5" s="14"/>
      <c r="L5" s="14"/>
      <c r="O5" s="14" t="s">
        <v>1640</v>
      </c>
      <c r="P5" s="14"/>
      <c r="Q5" s="14"/>
      <c r="R5" s="14"/>
      <c r="S5" s="14"/>
      <c r="T5" s="14"/>
      <c r="W5" s="14" t="s">
        <v>1641</v>
      </c>
      <c r="X5" s="14"/>
      <c r="Y5" s="14"/>
      <c r="Z5" s="14"/>
      <c r="AA5" s="14"/>
      <c r="AB5" s="14"/>
    </row>
    <row r="6" spans="3:28" ht="15">
      <c r="C6" s="3"/>
      <c r="D6" s="3"/>
      <c r="G6" s="3" t="s">
        <v>390</v>
      </c>
      <c r="H6" s="3"/>
      <c r="K6" s="3" t="s">
        <v>390</v>
      </c>
      <c r="L6" s="3"/>
      <c r="O6" s="3" t="s">
        <v>390</v>
      </c>
      <c r="P6" s="3"/>
      <c r="S6" s="3" t="s">
        <v>390</v>
      </c>
      <c r="T6" s="3"/>
      <c r="W6" s="3" t="s">
        <v>390</v>
      </c>
      <c r="X6" s="3"/>
      <c r="AA6" s="3" t="s">
        <v>390</v>
      </c>
      <c r="AB6" s="3"/>
    </row>
    <row r="7" spans="3:28" ht="15">
      <c r="C7" s="3"/>
      <c r="D7" s="3"/>
      <c r="G7" s="3" t="s">
        <v>391</v>
      </c>
      <c r="H7" s="3"/>
      <c r="K7" s="3" t="s">
        <v>391</v>
      </c>
      <c r="L7" s="3"/>
      <c r="O7" s="3" t="s">
        <v>391</v>
      </c>
      <c r="P7" s="3"/>
      <c r="S7" s="3" t="s">
        <v>391</v>
      </c>
      <c r="T7" s="3"/>
      <c r="W7" s="3" t="s">
        <v>391</v>
      </c>
      <c r="X7" s="3"/>
      <c r="AA7" s="3" t="s">
        <v>391</v>
      </c>
      <c r="AB7" s="3"/>
    </row>
    <row r="8" spans="1:28" ht="15">
      <c r="A8" t="s">
        <v>1471</v>
      </c>
      <c r="C8" s="3" t="s">
        <v>1642</v>
      </c>
      <c r="D8" s="3"/>
      <c r="G8" s="3" t="s">
        <v>2</v>
      </c>
      <c r="H8" s="3"/>
      <c r="K8" s="3" t="s">
        <v>3</v>
      </c>
      <c r="L8" s="3"/>
      <c r="O8" s="3" t="s">
        <v>2</v>
      </c>
      <c r="P8" s="3"/>
      <c r="S8" s="3" t="s">
        <v>3</v>
      </c>
      <c r="T8" s="3"/>
      <c r="W8" s="3" t="s">
        <v>2</v>
      </c>
      <c r="X8" s="3"/>
      <c r="AA8" s="3" t="s">
        <v>3</v>
      </c>
      <c r="AB8" s="3"/>
    </row>
    <row r="9" spans="1:28" ht="15">
      <c r="A9" t="s">
        <v>1643</v>
      </c>
      <c r="D9" t="s">
        <v>1644</v>
      </c>
      <c r="H9" s="9">
        <v>34</v>
      </c>
      <c r="L9" s="9">
        <v>34</v>
      </c>
      <c r="P9" s="9">
        <v>3</v>
      </c>
      <c r="T9" s="9">
        <v>4</v>
      </c>
      <c r="X9" s="9">
        <v>37</v>
      </c>
      <c r="AB9" s="9">
        <v>38</v>
      </c>
    </row>
    <row r="10" spans="1:29" ht="15">
      <c r="A10" t="s">
        <v>1643</v>
      </c>
      <c r="D10" t="s">
        <v>1645</v>
      </c>
      <c r="H10" s="9">
        <v>8</v>
      </c>
      <c r="I10" s="17">
        <v>-1</v>
      </c>
      <c r="L10" s="9">
        <v>8</v>
      </c>
      <c r="M10" s="17">
        <v>-1</v>
      </c>
      <c r="P10" s="9">
        <v>3</v>
      </c>
      <c r="T10" s="9">
        <v>3</v>
      </c>
      <c r="X10" s="9">
        <v>11</v>
      </c>
      <c r="Y10" s="17">
        <v>-1</v>
      </c>
      <c r="AB10" s="9">
        <v>11</v>
      </c>
      <c r="AC10" s="17">
        <v>-1</v>
      </c>
    </row>
    <row r="11" spans="1:28" ht="15">
      <c r="A11" t="s">
        <v>1646</v>
      </c>
      <c r="D11" t="s">
        <v>1644</v>
      </c>
      <c r="H11" s="9">
        <v>4</v>
      </c>
      <c r="L11" s="9">
        <v>4</v>
      </c>
      <c r="P11" s="9">
        <v>6</v>
      </c>
      <c r="T11" s="9">
        <v>6</v>
      </c>
      <c r="X11" s="9">
        <v>10</v>
      </c>
      <c r="AB11" s="9">
        <v>10</v>
      </c>
    </row>
    <row r="12" spans="1:29" ht="15">
      <c r="A12" t="s">
        <v>1646</v>
      </c>
      <c r="D12" t="s">
        <v>1647</v>
      </c>
      <c r="H12" t="s">
        <v>225</v>
      </c>
      <c r="L12" s="9">
        <v>2</v>
      </c>
      <c r="M12" s="17">
        <v>-2</v>
      </c>
      <c r="P12" s="9">
        <v>2</v>
      </c>
      <c r="T12" s="9">
        <v>2</v>
      </c>
      <c r="X12" s="9">
        <v>2</v>
      </c>
      <c r="AB12" s="9">
        <v>4</v>
      </c>
      <c r="AC12" s="17">
        <v>-2</v>
      </c>
    </row>
    <row r="13" spans="1:28" ht="15">
      <c r="A13" t="s">
        <v>1648</v>
      </c>
      <c r="D13" s="9">
        <v>800</v>
      </c>
      <c r="H13" s="9">
        <v>6</v>
      </c>
      <c r="L13" s="9">
        <v>6</v>
      </c>
      <c r="P13" s="9">
        <v>4</v>
      </c>
      <c r="T13" s="9">
        <v>4</v>
      </c>
      <c r="X13" s="9">
        <v>10</v>
      </c>
      <c r="AB13" s="9">
        <v>10</v>
      </c>
    </row>
    <row r="14" spans="1:28" ht="15">
      <c r="A14" t="s">
        <v>1648</v>
      </c>
      <c r="D14" s="9">
        <v>900</v>
      </c>
      <c r="H14" s="9">
        <v>4</v>
      </c>
      <c r="L14" s="9">
        <v>3</v>
      </c>
      <c r="P14" s="9">
        <v>8</v>
      </c>
      <c r="T14" s="9">
        <v>4</v>
      </c>
      <c r="X14" s="9">
        <v>12</v>
      </c>
      <c r="AB14" s="9">
        <v>7</v>
      </c>
    </row>
    <row r="15" spans="1:28" ht="15">
      <c r="A15" t="s">
        <v>1649</v>
      </c>
      <c r="D15" s="9">
        <v>100</v>
      </c>
      <c r="H15" s="9">
        <v>36</v>
      </c>
      <c r="L15" s="9">
        <v>38</v>
      </c>
      <c r="P15" s="9">
        <v>12</v>
      </c>
      <c r="T15" s="9">
        <v>12</v>
      </c>
      <c r="X15" s="9">
        <v>48</v>
      </c>
      <c r="AB15" s="9">
        <v>50</v>
      </c>
    </row>
    <row r="16" spans="1:28" ht="15">
      <c r="A16" t="s">
        <v>1650</v>
      </c>
      <c r="D16" s="9">
        <v>200</v>
      </c>
      <c r="H16" s="9">
        <v>93</v>
      </c>
      <c r="L16" s="9">
        <v>95</v>
      </c>
      <c r="P16" s="9">
        <v>53</v>
      </c>
      <c r="T16" s="9">
        <v>59</v>
      </c>
      <c r="X16" s="9">
        <v>146</v>
      </c>
      <c r="AB16" s="9">
        <v>154</v>
      </c>
    </row>
    <row r="17" spans="1:28" ht="15">
      <c r="A17" t="s">
        <v>1650</v>
      </c>
      <c r="D17" t="s">
        <v>1651</v>
      </c>
      <c r="H17" s="9">
        <v>1</v>
      </c>
      <c r="L17" t="s">
        <v>225</v>
      </c>
      <c r="P17" s="9">
        <v>1</v>
      </c>
      <c r="T17" t="s">
        <v>225</v>
      </c>
      <c r="X17" s="9">
        <v>2</v>
      </c>
      <c r="AB17" t="s">
        <v>225</v>
      </c>
    </row>
    <row r="18" spans="1:28" ht="15">
      <c r="A18" t="s">
        <v>1652</v>
      </c>
      <c r="D18" s="9">
        <v>200</v>
      </c>
      <c r="H18" s="9">
        <v>30</v>
      </c>
      <c r="L18" s="9">
        <v>26</v>
      </c>
      <c r="P18" s="9">
        <v>17</v>
      </c>
      <c r="T18" s="9">
        <v>10</v>
      </c>
      <c r="X18" s="9">
        <v>47</v>
      </c>
      <c r="AB18" s="9">
        <v>36</v>
      </c>
    </row>
    <row r="19" spans="1:28" ht="15">
      <c r="A19" t="s">
        <v>1653</v>
      </c>
      <c r="D19" s="9">
        <v>200</v>
      </c>
      <c r="H19" t="s">
        <v>225</v>
      </c>
      <c r="L19" s="9">
        <v>8</v>
      </c>
      <c r="P19" t="s">
        <v>225</v>
      </c>
      <c r="T19" s="9">
        <v>2</v>
      </c>
      <c r="X19" t="s">
        <v>225</v>
      </c>
      <c r="AB19" s="9">
        <v>10</v>
      </c>
    </row>
    <row r="20" spans="1:28" ht="15">
      <c r="A20" t="s">
        <v>1654</v>
      </c>
      <c r="D20" s="9">
        <v>900</v>
      </c>
      <c r="H20" s="9">
        <v>5</v>
      </c>
      <c r="L20" s="9">
        <v>1</v>
      </c>
      <c r="P20" s="9">
        <v>2</v>
      </c>
      <c r="T20" t="s">
        <v>225</v>
      </c>
      <c r="X20" s="9">
        <v>7</v>
      </c>
      <c r="AB20" s="9">
        <v>1</v>
      </c>
    </row>
    <row r="22" spans="1:28" ht="15">
      <c r="A22" t="s">
        <v>97</v>
      </c>
      <c r="H22" s="9">
        <v>221</v>
      </c>
      <c r="L22" s="9">
        <v>225</v>
      </c>
      <c r="P22" s="9">
        <v>111</v>
      </c>
      <c r="T22" s="9">
        <v>106</v>
      </c>
      <c r="X22" s="9">
        <v>332</v>
      </c>
      <c r="AB22" s="9">
        <v>331</v>
      </c>
    </row>
  </sheetData>
  <sheetProtection selectLockedCells="1" selectUnlockedCells="1"/>
  <mergeCells count="35">
    <mergeCell ref="C3:D3"/>
    <mergeCell ref="G3:L3"/>
    <mergeCell ref="O3:P3"/>
    <mergeCell ref="S3:T3"/>
    <mergeCell ref="W3:X3"/>
    <mergeCell ref="AA3:AB3"/>
    <mergeCell ref="C4:D4"/>
    <mergeCell ref="G4:L4"/>
    <mergeCell ref="O4:T4"/>
    <mergeCell ref="W4:AB4"/>
    <mergeCell ref="C5:D5"/>
    <mergeCell ref="G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T34"/>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0.7109375" style="0" customWidth="1"/>
    <col min="4" max="4" width="8.7109375" style="0" customWidth="1"/>
    <col min="5" max="5" width="16.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7:20" ht="15" customHeight="1">
      <c r="G3" s="14" t="s">
        <v>390</v>
      </c>
      <c r="H3" s="14"/>
      <c r="I3" s="14"/>
      <c r="J3" s="14"/>
      <c r="K3" s="14"/>
      <c r="L3" s="14"/>
      <c r="O3" s="14" t="s">
        <v>390</v>
      </c>
      <c r="P3" s="14"/>
      <c r="Q3" s="14"/>
      <c r="R3" s="14"/>
      <c r="S3" s="14"/>
      <c r="T3" s="14"/>
    </row>
    <row r="4" spans="7:20" ht="15" customHeight="1">
      <c r="G4" s="14" t="s">
        <v>391</v>
      </c>
      <c r="H4" s="14"/>
      <c r="I4" s="14"/>
      <c r="J4" s="14"/>
      <c r="K4" s="14"/>
      <c r="L4" s="14"/>
      <c r="O4" s="14" t="s">
        <v>391</v>
      </c>
      <c r="P4" s="14"/>
      <c r="Q4" s="14"/>
      <c r="R4" s="14"/>
      <c r="S4" s="14"/>
      <c r="T4" s="14"/>
    </row>
    <row r="5" spans="7:20" ht="15" customHeight="1">
      <c r="G5" s="14" t="s">
        <v>2</v>
      </c>
      <c r="H5" s="14"/>
      <c r="I5" s="14"/>
      <c r="J5" s="14"/>
      <c r="K5" s="14"/>
      <c r="L5" s="14"/>
      <c r="O5" s="14" t="s">
        <v>3</v>
      </c>
      <c r="P5" s="14"/>
      <c r="Q5" s="14"/>
      <c r="R5" s="14"/>
      <c r="S5" s="14"/>
      <c r="T5" s="14"/>
    </row>
    <row r="6" spans="1:20" ht="15">
      <c r="A6" t="s">
        <v>1655</v>
      </c>
      <c r="C6" t="s">
        <v>1021</v>
      </c>
      <c r="G6" s="3" t="s">
        <v>1656</v>
      </c>
      <c r="H6" s="3"/>
      <c r="K6" s="3" t="s">
        <v>1657</v>
      </c>
      <c r="L6" s="3"/>
      <c r="O6" s="3" t="s">
        <v>1656</v>
      </c>
      <c r="P6" s="3"/>
      <c r="S6" s="3" t="s">
        <v>1657</v>
      </c>
      <c r="T6" s="3"/>
    </row>
    <row r="7" spans="1:20" ht="15">
      <c r="A7" t="s">
        <v>1658</v>
      </c>
      <c r="C7" t="s">
        <v>1659</v>
      </c>
      <c r="E7" t="s">
        <v>163</v>
      </c>
      <c r="G7" s="3" t="s">
        <v>1660</v>
      </c>
      <c r="H7" s="3"/>
      <c r="K7" s="3" t="s">
        <v>1661</v>
      </c>
      <c r="L7" s="3"/>
      <c r="O7" s="3" t="s">
        <v>1660</v>
      </c>
      <c r="P7" s="3"/>
      <c r="S7" s="3" t="s">
        <v>1661</v>
      </c>
      <c r="T7" s="3"/>
    </row>
    <row r="8" spans="7:20" ht="15">
      <c r="G8" s="3" t="s">
        <v>1312</v>
      </c>
      <c r="H8" s="3"/>
      <c r="K8" s="3" t="s">
        <v>1312</v>
      </c>
      <c r="L8" s="3"/>
      <c r="O8" s="3" t="s">
        <v>1312</v>
      </c>
      <c r="P8" s="3"/>
      <c r="S8" s="3" t="s">
        <v>1312</v>
      </c>
      <c r="T8" s="3"/>
    </row>
    <row r="9" spans="1:20" ht="15">
      <c r="A9" t="s">
        <v>1662</v>
      </c>
      <c r="C9" t="s">
        <v>1663</v>
      </c>
      <c r="E9" t="s">
        <v>1664</v>
      </c>
      <c r="H9" s="9">
        <v>596224</v>
      </c>
      <c r="L9" s="9">
        <v>722979</v>
      </c>
      <c r="P9" s="9">
        <v>374619</v>
      </c>
      <c r="T9" s="9">
        <v>478667</v>
      </c>
    </row>
    <row r="10" spans="1:20" ht="15">
      <c r="A10" t="s">
        <v>1665</v>
      </c>
      <c r="E10" t="s">
        <v>1666</v>
      </c>
      <c r="H10" s="9">
        <v>811723</v>
      </c>
      <c r="L10" s="9">
        <v>1164364</v>
      </c>
      <c r="P10" s="9">
        <v>907356</v>
      </c>
      <c r="T10" s="9">
        <v>1220541</v>
      </c>
    </row>
    <row r="11" spans="5:20" ht="15">
      <c r="E11" t="s">
        <v>1667</v>
      </c>
      <c r="H11" s="9">
        <v>739031</v>
      </c>
      <c r="L11" s="9">
        <v>899445</v>
      </c>
      <c r="P11" s="9">
        <v>712059</v>
      </c>
      <c r="T11" s="9">
        <v>834567</v>
      </c>
    </row>
    <row r="12" spans="1:20" ht="15">
      <c r="A12" t="s">
        <v>1668</v>
      </c>
      <c r="C12" t="s">
        <v>1669</v>
      </c>
      <c r="E12" t="s">
        <v>1649</v>
      </c>
      <c r="H12" s="9">
        <v>50671</v>
      </c>
      <c r="L12" s="9">
        <v>91889</v>
      </c>
      <c r="P12" s="9">
        <v>58527</v>
      </c>
      <c r="T12" s="9">
        <v>95387</v>
      </c>
    </row>
    <row r="13" spans="5:20" ht="15">
      <c r="E13" t="s">
        <v>1650</v>
      </c>
      <c r="H13" s="9">
        <v>462950</v>
      </c>
      <c r="L13" s="9">
        <v>709788</v>
      </c>
      <c r="P13" s="9">
        <v>524682</v>
      </c>
      <c r="T13" s="9">
        <v>749192</v>
      </c>
    </row>
    <row r="14" spans="5:20" ht="15">
      <c r="E14" t="s">
        <v>1652</v>
      </c>
      <c r="H14" s="9">
        <v>32853</v>
      </c>
      <c r="L14" s="9">
        <v>44227</v>
      </c>
      <c r="P14" s="9">
        <v>36334</v>
      </c>
      <c r="T14" s="9">
        <v>45380</v>
      </c>
    </row>
    <row r="15" spans="1:20" ht="15">
      <c r="A15" t="s">
        <v>1670</v>
      </c>
      <c r="C15" t="s">
        <v>1669</v>
      </c>
      <c r="E15" t="s">
        <v>1649</v>
      </c>
      <c r="H15" s="9">
        <v>134346</v>
      </c>
      <c r="L15" s="9">
        <v>228384</v>
      </c>
      <c r="P15" s="9">
        <v>154828</v>
      </c>
      <c r="T15" s="9">
        <v>229798</v>
      </c>
    </row>
    <row r="16" spans="5:20" ht="15">
      <c r="E16" t="s">
        <v>1650</v>
      </c>
      <c r="H16" s="9">
        <v>128173</v>
      </c>
      <c r="L16" s="9">
        <v>181838</v>
      </c>
      <c r="P16" s="9">
        <v>145506</v>
      </c>
      <c r="T16" s="9">
        <v>192957</v>
      </c>
    </row>
    <row r="17" spans="1:20" ht="15">
      <c r="A17" t="s">
        <v>1671</v>
      </c>
      <c r="C17" t="s">
        <v>1669</v>
      </c>
      <c r="E17" t="s">
        <v>1649</v>
      </c>
      <c r="H17" s="9">
        <v>26014</v>
      </c>
      <c r="L17" s="9">
        <v>37389</v>
      </c>
      <c r="P17" s="9">
        <v>37755</v>
      </c>
      <c r="T17" s="9">
        <v>84129</v>
      </c>
    </row>
    <row r="18" spans="5:20" ht="15">
      <c r="E18" t="s">
        <v>1650</v>
      </c>
      <c r="H18" s="9">
        <v>71794</v>
      </c>
      <c r="L18" s="9">
        <v>144157</v>
      </c>
      <c r="P18" s="9">
        <v>115339</v>
      </c>
      <c r="T18" s="9">
        <v>214726</v>
      </c>
    </row>
    <row r="19" spans="5:20" ht="15">
      <c r="E19" t="s">
        <v>1652</v>
      </c>
      <c r="H19" s="9">
        <v>40609</v>
      </c>
      <c r="L19" s="9">
        <v>93110</v>
      </c>
      <c r="P19" s="9">
        <v>50591</v>
      </c>
      <c r="T19" s="9">
        <v>97257</v>
      </c>
    </row>
    <row r="20" spans="1:20" ht="15">
      <c r="A20" t="s">
        <v>1672</v>
      </c>
      <c r="C20" t="s">
        <v>1669</v>
      </c>
      <c r="E20" t="s">
        <v>1673</v>
      </c>
      <c r="H20" t="s">
        <v>225</v>
      </c>
      <c r="L20" t="s">
        <v>225</v>
      </c>
      <c r="P20" s="9">
        <v>215265</v>
      </c>
      <c r="T20" s="9">
        <v>263366</v>
      </c>
    </row>
    <row r="21" spans="1:20" ht="15">
      <c r="A21" t="s">
        <v>1674</v>
      </c>
      <c r="C21" t="s">
        <v>1669</v>
      </c>
      <c r="E21" t="s">
        <v>1650</v>
      </c>
      <c r="H21" s="9">
        <v>252428</v>
      </c>
      <c r="L21" s="9">
        <v>333419</v>
      </c>
      <c r="P21" s="9">
        <v>279478</v>
      </c>
      <c r="T21" s="9">
        <v>348271</v>
      </c>
    </row>
    <row r="22" spans="1:20" ht="15">
      <c r="A22" t="s">
        <v>1675</v>
      </c>
      <c r="C22" t="s">
        <v>1669</v>
      </c>
      <c r="E22" t="s">
        <v>1676</v>
      </c>
      <c r="H22" s="9">
        <v>670826</v>
      </c>
      <c r="L22" s="9">
        <v>709280</v>
      </c>
      <c r="P22" s="9">
        <v>240094</v>
      </c>
      <c r="T22" s="9">
        <v>312573</v>
      </c>
    </row>
    <row r="23" spans="1:20" ht="15">
      <c r="A23" t="s">
        <v>1677</v>
      </c>
      <c r="C23" t="s">
        <v>1669</v>
      </c>
      <c r="E23" t="s">
        <v>1650</v>
      </c>
      <c r="H23" s="9">
        <v>45748</v>
      </c>
      <c r="L23" s="9">
        <v>66738</v>
      </c>
      <c r="P23" s="9">
        <v>56223</v>
      </c>
      <c r="T23" s="9">
        <v>81355</v>
      </c>
    </row>
    <row r="24" spans="5:20" ht="15">
      <c r="E24" t="s">
        <v>1652</v>
      </c>
      <c r="H24" s="9">
        <v>377104</v>
      </c>
      <c r="L24" s="9">
        <v>514625</v>
      </c>
      <c r="P24" s="9">
        <v>413201</v>
      </c>
      <c r="T24" s="9">
        <v>542594</v>
      </c>
    </row>
    <row r="25" spans="1:20" ht="15">
      <c r="A25" t="s">
        <v>1678</v>
      </c>
      <c r="C25" t="s">
        <v>1669</v>
      </c>
      <c r="E25" t="s">
        <v>1650</v>
      </c>
      <c r="H25" s="9">
        <v>111243</v>
      </c>
      <c r="L25" s="9">
        <v>166370</v>
      </c>
      <c r="P25" s="9">
        <v>127135</v>
      </c>
      <c r="T25" s="9">
        <v>172918</v>
      </c>
    </row>
    <row r="26" spans="5:20" ht="15">
      <c r="E26" t="s">
        <v>1652</v>
      </c>
      <c r="H26" s="9">
        <v>42867</v>
      </c>
      <c r="L26" s="9">
        <v>70166</v>
      </c>
      <c r="P26" s="9">
        <v>49464</v>
      </c>
      <c r="T26" s="9">
        <v>73122</v>
      </c>
    </row>
    <row r="27" spans="1:20" ht="15">
      <c r="A27" t="s">
        <v>1125</v>
      </c>
      <c r="C27" t="s">
        <v>1669</v>
      </c>
      <c r="E27" t="s">
        <v>1650</v>
      </c>
      <c r="H27" t="s">
        <v>225</v>
      </c>
      <c r="L27" t="s">
        <v>225</v>
      </c>
      <c r="P27" s="9">
        <v>53583</v>
      </c>
      <c r="T27" s="9">
        <v>64241</v>
      </c>
    </row>
    <row r="28" spans="1:20" ht="15">
      <c r="A28" t="s">
        <v>1679</v>
      </c>
      <c r="C28" t="s">
        <v>1669</v>
      </c>
      <c r="E28" t="s">
        <v>1649</v>
      </c>
      <c r="H28" s="9">
        <v>7494</v>
      </c>
      <c r="L28" s="9">
        <v>6360</v>
      </c>
      <c r="P28" t="s">
        <v>225</v>
      </c>
      <c r="T28" t="s">
        <v>225</v>
      </c>
    </row>
    <row r="29" spans="5:20" ht="15">
      <c r="E29" t="s">
        <v>1650</v>
      </c>
      <c r="H29" s="9">
        <v>28696</v>
      </c>
      <c r="L29" s="9">
        <v>36066</v>
      </c>
      <c r="P29" s="9">
        <v>13593</v>
      </c>
      <c r="T29" s="9">
        <v>16838</v>
      </c>
    </row>
    <row r="30" spans="1:20" ht="15">
      <c r="A30" t="s">
        <v>1680</v>
      </c>
      <c r="C30" t="s">
        <v>1669</v>
      </c>
      <c r="E30" t="s">
        <v>1649</v>
      </c>
      <c r="H30" s="9">
        <v>30199</v>
      </c>
      <c r="L30" s="9">
        <v>33823</v>
      </c>
      <c r="P30" t="s">
        <v>225</v>
      </c>
      <c r="T30" t="s">
        <v>225</v>
      </c>
    </row>
    <row r="31" spans="1:20" ht="15">
      <c r="A31" t="s">
        <v>1681</v>
      </c>
      <c r="C31" t="s">
        <v>1669</v>
      </c>
      <c r="E31" t="s">
        <v>1650</v>
      </c>
      <c r="H31" s="9">
        <v>54786</v>
      </c>
      <c r="L31" s="9">
        <v>46341</v>
      </c>
      <c r="P31" s="9">
        <v>62514</v>
      </c>
      <c r="T31" s="9">
        <v>48691</v>
      </c>
    </row>
    <row r="32" spans="1:20" ht="15">
      <c r="A32" t="s">
        <v>1682</v>
      </c>
      <c r="C32" t="s">
        <v>1683</v>
      </c>
      <c r="H32" s="9">
        <v>50381</v>
      </c>
      <c r="L32" s="9">
        <v>69498</v>
      </c>
      <c r="P32" t="s">
        <v>225</v>
      </c>
      <c r="T32" t="s">
        <v>225</v>
      </c>
    </row>
    <row r="34" spans="1:20" ht="15">
      <c r="A34" s="2" t="s">
        <v>1684</v>
      </c>
      <c r="H34" s="9">
        <v>4766160</v>
      </c>
      <c r="L34" s="9">
        <v>6370256</v>
      </c>
      <c r="P34" s="9">
        <v>4628146</v>
      </c>
      <c r="T34" s="9">
        <v>6166570</v>
      </c>
    </row>
  </sheetData>
  <sheetProtection selectLockedCells="1" selectUnlockedCells="1"/>
  <mergeCells count="18">
    <mergeCell ref="G3:L3"/>
    <mergeCell ref="O3:T3"/>
    <mergeCell ref="G4:L4"/>
    <mergeCell ref="O4:T4"/>
    <mergeCell ref="G5:L5"/>
    <mergeCell ref="O5:T5"/>
    <mergeCell ref="G6:H6"/>
    <mergeCell ref="K6:L6"/>
    <mergeCell ref="O6:P6"/>
    <mergeCell ref="S6:T6"/>
    <mergeCell ref="G7:H7"/>
    <mergeCell ref="K7:L7"/>
    <mergeCell ref="O7:P7"/>
    <mergeCell ref="S7:T7"/>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1685</v>
      </c>
      <c r="D7" s="9">
        <v>116386</v>
      </c>
      <c r="H7" s="9">
        <v>129766</v>
      </c>
    </row>
    <row r="8" spans="1:8" ht="15">
      <c r="A8" t="s">
        <v>1686</v>
      </c>
      <c r="D8" s="9">
        <v>15100000</v>
      </c>
      <c r="H8" s="9">
        <v>19800000</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B18"/>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5" t="s">
        <v>1687</v>
      </c>
      <c r="D3" s="15"/>
      <c r="E3" s="15"/>
      <c r="F3" s="15"/>
      <c r="G3" s="15"/>
      <c r="H3" s="15"/>
      <c r="I3" s="15"/>
      <c r="J3" s="15"/>
      <c r="K3" s="15"/>
      <c r="L3" s="15"/>
      <c r="M3" s="15"/>
      <c r="N3" s="15"/>
      <c r="O3" s="15"/>
      <c r="P3" s="15"/>
      <c r="Q3" s="15"/>
      <c r="R3" s="15"/>
      <c r="S3" s="15"/>
      <c r="T3" s="15"/>
      <c r="U3" s="15"/>
      <c r="V3" s="15"/>
      <c r="W3" s="15"/>
      <c r="X3" s="15"/>
      <c r="AA3" s="3"/>
      <c r="AB3" s="3"/>
    </row>
    <row r="4" spans="1:28" ht="15">
      <c r="A4" t="s">
        <v>1688</v>
      </c>
      <c r="C4" s="3" t="s">
        <v>73</v>
      </c>
      <c r="D4" s="3"/>
      <c r="G4" s="3" t="s">
        <v>421</v>
      </c>
      <c r="H4" s="3"/>
      <c r="K4" s="3" t="s">
        <v>422</v>
      </c>
      <c r="L4" s="3"/>
      <c r="O4" s="3" t="s">
        <v>423</v>
      </c>
      <c r="P4" s="3"/>
      <c r="S4" s="3" t="s">
        <v>602</v>
      </c>
      <c r="T4" s="3"/>
      <c r="W4" s="3" t="s">
        <v>1689</v>
      </c>
      <c r="X4" s="3"/>
      <c r="AA4" s="3" t="s">
        <v>97</v>
      </c>
      <c r="AB4" s="3"/>
    </row>
    <row r="5" spans="1:28" ht="15">
      <c r="A5" t="s">
        <v>1690</v>
      </c>
      <c r="D5" s="9">
        <v>5</v>
      </c>
      <c r="H5" s="9">
        <v>16</v>
      </c>
      <c r="L5" s="9">
        <v>14</v>
      </c>
      <c r="P5" s="9">
        <v>16</v>
      </c>
      <c r="T5" s="9">
        <v>21</v>
      </c>
      <c r="X5" s="9">
        <v>2</v>
      </c>
      <c r="AB5" s="9">
        <v>74</v>
      </c>
    </row>
    <row r="7" spans="1:28" ht="15">
      <c r="A7" t="s">
        <v>1691</v>
      </c>
      <c r="D7" s="9">
        <v>5</v>
      </c>
      <c r="H7" s="9">
        <v>5</v>
      </c>
      <c r="L7" s="9">
        <v>8</v>
      </c>
      <c r="P7" s="9">
        <v>8</v>
      </c>
      <c r="T7" s="9">
        <v>8</v>
      </c>
      <c r="X7" t="s">
        <v>225</v>
      </c>
      <c r="AB7" s="9">
        <v>34</v>
      </c>
    </row>
    <row r="8" spans="1:28" ht="15">
      <c r="A8" t="s">
        <v>1692</v>
      </c>
      <c r="D8" t="s">
        <v>225</v>
      </c>
      <c r="H8" s="9">
        <v>1</v>
      </c>
      <c r="L8" t="s">
        <v>225</v>
      </c>
      <c r="P8" t="s">
        <v>225</v>
      </c>
      <c r="T8" t="s">
        <v>225</v>
      </c>
      <c r="X8" t="s">
        <v>225</v>
      </c>
      <c r="AB8" s="9">
        <v>1</v>
      </c>
    </row>
    <row r="9" spans="1:28" ht="15">
      <c r="A9" t="s">
        <v>1693</v>
      </c>
      <c r="D9" t="s">
        <v>225</v>
      </c>
      <c r="H9" s="9">
        <v>6</v>
      </c>
      <c r="L9" s="9">
        <v>2</v>
      </c>
      <c r="P9" s="9">
        <v>6</v>
      </c>
      <c r="T9" s="9">
        <v>5</v>
      </c>
      <c r="X9" t="s">
        <v>225</v>
      </c>
      <c r="AB9" s="9">
        <v>19</v>
      </c>
    </row>
    <row r="10" spans="1:28" ht="15">
      <c r="A10" t="s">
        <v>1694</v>
      </c>
      <c r="D10" t="s">
        <v>225</v>
      </c>
      <c r="H10" t="s">
        <v>225</v>
      </c>
      <c r="L10" s="9">
        <v>2</v>
      </c>
      <c r="P10" s="9">
        <v>2</v>
      </c>
      <c r="T10" s="9">
        <v>8</v>
      </c>
      <c r="X10" s="9">
        <v>2</v>
      </c>
      <c r="AB10" s="9">
        <v>14</v>
      </c>
    </row>
    <row r="11" spans="1:28" ht="15">
      <c r="A11" t="s">
        <v>1695</v>
      </c>
      <c r="H11" s="9">
        <v>4</v>
      </c>
      <c r="L11" s="9">
        <v>2</v>
      </c>
      <c r="P11" t="s">
        <v>225</v>
      </c>
      <c r="T11" t="s">
        <v>225</v>
      </c>
      <c r="X11" t="s">
        <v>225</v>
      </c>
      <c r="AB11" s="9">
        <v>6</v>
      </c>
    </row>
    <row r="13" spans="1:28" ht="15">
      <c r="A13" t="s">
        <v>1696</v>
      </c>
      <c r="D13" s="9">
        <v>1</v>
      </c>
      <c r="H13" t="s">
        <v>225</v>
      </c>
      <c r="L13" s="9">
        <v>6</v>
      </c>
      <c r="P13" s="9">
        <v>2</v>
      </c>
      <c r="T13" s="9">
        <v>2</v>
      </c>
      <c r="X13" t="s">
        <v>225</v>
      </c>
      <c r="AB13" s="9">
        <v>11</v>
      </c>
    </row>
    <row r="15" spans="1:28" ht="15">
      <c r="A15" t="s">
        <v>1646</v>
      </c>
      <c r="D15" t="s">
        <v>225</v>
      </c>
      <c r="H15" t="s">
        <v>225</v>
      </c>
      <c r="L15" s="9">
        <v>2</v>
      </c>
      <c r="P15" t="s">
        <v>225</v>
      </c>
      <c r="T15" t="s">
        <v>225</v>
      </c>
      <c r="X15" t="s">
        <v>225</v>
      </c>
      <c r="AB15" s="9">
        <v>2</v>
      </c>
    </row>
    <row r="16" spans="1:28" ht="15">
      <c r="A16" t="s">
        <v>213</v>
      </c>
      <c r="D16" s="9">
        <v>1</v>
      </c>
      <c r="H16" t="s">
        <v>225</v>
      </c>
      <c r="L16" s="9">
        <v>4</v>
      </c>
      <c r="P16" s="9">
        <v>2</v>
      </c>
      <c r="T16" s="9">
        <v>2</v>
      </c>
      <c r="X16" t="s">
        <v>225</v>
      </c>
      <c r="AB16" s="9">
        <v>9</v>
      </c>
    </row>
    <row r="18" spans="1:28" ht="15">
      <c r="A18" t="s">
        <v>97</v>
      </c>
      <c r="D18" s="9">
        <v>6</v>
      </c>
      <c r="H18" s="9">
        <v>16</v>
      </c>
      <c r="L18" s="9">
        <v>20</v>
      </c>
      <c r="P18" s="9">
        <v>18</v>
      </c>
      <c r="T18" s="9">
        <v>23</v>
      </c>
      <c r="X18" s="9">
        <v>2</v>
      </c>
      <c r="AB18" s="9">
        <v>85</v>
      </c>
    </row>
  </sheetData>
  <sheetProtection selectLockedCells="1" selectUnlockedCells="1"/>
  <mergeCells count="9">
    <mergeCell ref="C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 r="E3" s="3"/>
      <c r="F3" s="3"/>
      <c r="I3" s="3" t="s">
        <v>1697</v>
      </c>
      <c r="J3" s="3"/>
      <c r="M3" s="3"/>
      <c r="N3" s="3"/>
    </row>
    <row r="4" spans="5:14" ht="15">
      <c r="E4" s="3"/>
      <c r="F4" s="3"/>
      <c r="I4" s="3" t="s">
        <v>391</v>
      </c>
      <c r="J4" s="3"/>
      <c r="M4" s="3"/>
      <c r="N4" s="3"/>
    </row>
    <row r="5" spans="5:14" ht="15">
      <c r="E5" s="3" t="s">
        <v>2</v>
      </c>
      <c r="F5" s="3"/>
      <c r="I5" s="3" t="s">
        <v>3</v>
      </c>
      <c r="J5" s="3"/>
      <c r="M5" s="3" t="s">
        <v>4</v>
      </c>
      <c r="N5" s="3"/>
    </row>
    <row r="6" spans="1:14" ht="15">
      <c r="A6" t="s">
        <v>1698</v>
      </c>
      <c r="C6" t="s">
        <v>977</v>
      </c>
      <c r="F6" s="4">
        <v>3.54</v>
      </c>
      <c r="J6" s="4">
        <v>2.79</v>
      </c>
      <c r="N6" s="4">
        <v>2.84</v>
      </c>
    </row>
    <row r="7" spans="1:14" ht="15">
      <c r="A7" t="s">
        <v>1699</v>
      </c>
      <c r="C7" t="s">
        <v>804</v>
      </c>
      <c r="F7" s="17">
        <v>-696</v>
      </c>
      <c r="J7" s="9">
        <v>22551</v>
      </c>
      <c r="N7" s="9">
        <v>18426</v>
      </c>
    </row>
  </sheetData>
  <sheetProtection selectLockedCells="1" selectUnlockedCells="1"/>
  <mergeCells count="9">
    <mergeCell ref="E3:F3"/>
    <mergeCell ref="I3:J3"/>
    <mergeCell ref="M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P4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3"/>
      <c r="H3" s="3"/>
      <c r="K3" s="3" t="s">
        <v>390</v>
      </c>
      <c r="L3" s="3"/>
      <c r="O3" s="3" t="s">
        <v>390</v>
      </c>
      <c r="P3" s="3"/>
    </row>
    <row r="4" spans="3:16" ht="15">
      <c r="C4" s="3"/>
      <c r="D4" s="3"/>
      <c r="G4" s="3"/>
      <c r="H4" s="3"/>
      <c r="K4" s="3" t="s">
        <v>391</v>
      </c>
      <c r="L4" s="3"/>
      <c r="O4" s="3" t="s">
        <v>391</v>
      </c>
      <c r="P4" s="3"/>
    </row>
    <row r="5" spans="1:16" ht="15">
      <c r="A5" t="s">
        <v>1700</v>
      </c>
      <c r="C5" s="3" t="s">
        <v>1471</v>
      </c>
      <c r="D5" s="3"/>
      <c r="G5" s="3" t="s">
        <v>1642</v>
      </c>
      <c r="H5" s="3"/>
      <c r="K5" s="3" t="s">
        <v>2</v>
      </c>
      <c r="L5" s="3"/>
      <c r="O5" s="3" t="s">
        <v>3</v>
      </c>
      <c r="P5" s="3"/>
    </row>
    <row r="6" spans="1:16" ht="15">
      <c r="A6" t="s">
        <v>1701</v>
      </c>
      <c r="D6" t="s">
        <v>1702</v>
      </c>
      <c r="H6" s="9">
        <v>200</v>
      </c>
      <c r="L6" t="s">
        <v>225</v>
      </c>
      <c r="P6" s="9">
        <v>2</v>
      </c>
    </row>
    <row r="7" spans="1:16" ht="15">
      <c r="A7" t="s">
        <v>1703</v>
      </c>
      <c r="D7" t="s">
        <v>1643</v>
      </c>
      <c r="H7" t="s">
        <v>1644</v>
      </c>
      <c r="L7" s="9">
        <v>1</v>
      </c>
      <c r="P7" s="9">
        <v>1</v>
      </c>
    </row>
    <row r="8" spans="1:16" ht="15">
      <c r="A8" t="s">
        <v>1704</v>
      </c>
      <c r="D8" t="s">
        <v>1643</v>
      </c>
      <c r="H8" t="s">
        <v>1645</v>
      </c>
      <c r="L8" s="9">
        <v>1</v>
      </c>
      <c r="P8" s="9">
        <v>1</v>
      </c>
    </row>
    <row r="9" spans="1:16" ht="15">
      <c r="A9" t="s">
        <v>1705</v>
      </c>
      <c r="D9" t="s">
        <v>1643</v>
      </c>
      <c r="H9" t="s">
        <v>1645</v>
      </c>
      <c r="L9" s="9">
        <v>2</v>
      </c>
      <c r="P9" s="9">
        <v>2</v>
      </c>
    </row>
    <row r="10" spans="1:16" ht="15">
      <c r="A10" t="s">
        <v>1706</v>
      </c>
      <c r="D10" t="s">
        <v>1643</v>
      </c>
      <c r="H10" t="s">
        <v>1645</v>
      </c>
      <c r="L10" t="s">
        <v>225</v>
      </c>
      <c r="P10" s="9">
        <v>2</v>
      </c>
    </row>
    <row r="11" spans="1:16" ht="15">
      <c r="A11" t="s">
        <v>1707</v>
      </c>
      <c r="D11" t="s">
        <v>1643</v>
      </c>
      <c r="H11" t="s">
        <v>1644</v>
      </c>
      <c r="L11" s="9">
        <v>2</v>
      </c>
      <c r="P11" s="9">
        <v>2</v>
      </c>
    </row>
    <row r="12" spans="1:16" ht="15">
      <c r="A12" t="s">
        <v>1708</v>
      </c>
      <c r="D12" t="s">
        <v>1649</v>
      </c>
      <c r="H12" s="9">
        <v>100</v>
      </c>
      <c r="L12" s="9">
        <v>2</v>
      </c>
      <c r="P12" s="9">
        <v>2</v>
      </c>
    </row>
    <row r="13" spans="1:16" ht="15">
      <c r="A13" t="s">
        <v>1709</v>
      </c>
      <c r="D13" t="s">
        <v>1650</v>
      </c>
      <c r="H13" s="9">
        <v>200</v>
      </c>
      <c r="L13" s="9">
        <v>2</v>
      </c>
      <c r="P13" s="9">
        <v>2</v>
      </c>
    </row>
    <row r="14" spans="1:16" ht="15">
      <c r="A14" t="s">
        <v>1710</v>
      </c>
      <c r="D14" t="s">
        <v>1643</v>
      </c>
      <c r="H14" t="s">
        <v>1644</v>
      </c>
      <c r="L14" s="9">
        <v>1</v>
      </c>
      <c r="P14" s="9">
        <v>1</v>
      </c>
    </row>
    <row r="15" spans="1:16" ht="15">
      <c r="A15" t="s">
        <v>1711</v>
      </c>
      <c r="D15" t="s">
        <v>1646</v>
      </c>
      <c r="H15" t="s">
        <v>1644</v>
      </c>
      <c r="L15" s="9">
        <v>1</v>
      </c>
      <c r="P15" s="9">
        <v>1</v>
      </c>
    </row>
    <row r="16" spans="1:16" ht="15">
      <c r="A16" t="s">
        <v>1712</v>
      </c>
      <c r="D16" t="s">
        <v>1646</v>
      </c>
      <c r="H16" t="s">
        <v>1644</v>
      </c>
      <c r="L16" s="9">
        <v>1</v>
      </c>
      <c r="P16" s="9">
        <v>1</v>
      </c>
    </row>
    <row r="17" spans="1:16" ht="15">
      <c r="A17" t="s">
        <v>1713</v>
      </c>
      <c r="D17" t="s">
        <v>1646</v>
      </c>
      <c r="H17" t="s">
        <v>1644</v>
      </c>
      <c r="L17" s="9">
        <v>1</v>
      </c>
      <c r="P17" s="9">
        <v>1</v>
      </c>
    </row>
    <row r="18" spans="1:16" ht="15">
      <c r="A18" t="s">
        <v>1714</v>
      </c>
      <c r="D18" t="s">
        <v>1650</v>
      </c>
      <c r="H18" s="9">
        <v>200</v>
      </c>
      <c r="L18" t="s">
        <v>225</v>
      </c>
      <c r="P18" s="9">
        <v>2</v>
      </c>
    </row>
    <row r="19" spans="1:16" ht="15">
      <c r="A19" t="s">
        <v>1715</v>
      </c>
      <c r="D19" t="s">
        <v>1643</v>
      </c>
      <c r="H19" t="s">
        <v>1644</v>
      </c>
      <c r="L19" s="9">
        <v>1</v>
      </c>
      <c r="P19" s="9">
        <v>1</v>
      </c>
    </row>
    <row r="20" spans="1:16" ht="15">
      <c r="A20" t="s">
        <v>1716</v>
      </c>
      <c r="D20" t="s">
        <v>1653</v>
      </c>
      <c r="H20" s="9">
        <v>200</v>
      </c>
      <c r="L20" s="9">
        <v>3</v>
      </c>
      <c r="P20" s="9">
        <v>3</v>
      </c>
    </row>
    <row r="21" spans="1:16" ht="15">
      <c r="A21" t="s">
        <v>1717</v>
      </c>
      <c r="D21" t="s">
        <v>1650</v>
      </c>
      <c r="H21" s="9">
        <v>200</v>
      </c>
      <c r="L21" s="9">
        <v>1</v>
      </c>
      <c r="P21" s="9">
        <v>1</v>
      </c>
    </row>
    <row r="22" spans="1:16" ht="15">
      <c r="A22" t="s">
        <v>1718</v>
      </c>
      <c r="D22" t="s">
        <v>1650</v>
      </c>
      <c r="H22" s="9">
        <v>200</v>
      </c>
      <c r="L22" t="s">
        <v>225</v>
      </c>
      <c r="P22" s="9">
        <v>2</v>
      </c>
    </row>
    <row r="23" spans="1:16" ht="15">
      <c r="A23" t="s">
        <v>1719</v>
      </c>
      <c r="D23" t="s">
        <v>1649</v>
      </c>
      <c r="H23" s="9">
        <v>100</v>
      </c>
      <c r="L23" s="9">
        <v>2</v>
      </c>
      <c r="P23" s="9">
        <v>2</v>
      </c>
    </row>
    <row r="24" spans="1:16" ht="15">
      <c r="A24" t="s">
        <v>1719</v>
      </c>
      <c r="D24" t="s">
        <v>1650</v>
      </c>
      <c r="H24" s="9">
        <v>200</v>
      </c>
      <c r="L24" s="9">
        <v>2</v>
      </c>
      <c r="P24" s="9">
        <v>2</v>
      </c>
    </row>
    <row r="25" spans="1:16" ht="15">
      <c r="A25" t="s">
        <v>1720</v>
      </c>
      <c r="D25" t="s">
        <v>1643</v>
      </c>
      <c r="H25" t="s">
        <v>1644</v>
      </c>
      <c r="L25" s="9">
        <v>1</v>
      </c>
      <c r="P25" s="9">
        <v>1</v>
      </c>
    </row>
    <row r="26" spans="1:16" ht="15">
      <c r="A26" t="s">
        <v>1721</v>
      </c>
      <c r="D26" t="s">
        <v>1650</v>
      </c>
      <c r="H26" s="9">
        <v>200</v>
      </c>
      <c r="L26" s="9">
        <v>1</v>
      </c>
      <c r="P26" s="9">
        <v>1</v>
      </c>
    </row>
    <row r="27" spans="1:16" ht="15">
      <c r="A27" t="s">
        <v>1722</v>
      </c>
      <c r="D27" t="s">
        <v>1652</v>
      </c>
      <c r="H27" s="9">
        <v>200</v>
      </c>
      <c r="L27" s="9">
        <v>1</v>
      </c>
      <c r="P27" s="9">
        <v>1</v>
      </c>
    </row>
    <row r="28" spans="1:16" ht="15">
      <c r="A28" t="s">
        <v>1723</v>
      </c>
      <c r="D28" t="s">
        <v>1649</v>
      </c>
      <c r="H28" s="9">
        <v>100</v>
      </c>
      <c r="L28" s="9">
        <v>8</v>
      </c>
      <c r="P28" s="9">
        <v>8</v>
      </c>
    </row>
    <row r="29" spans="1:16" ht="15">
      <c r="A29" t="s">
        <v>1724</v>
      </c>
      <c r="D29" t="s">
        <v>1643</v>
      </c>
      <c r="H29" t="s">
        <v>1644</v>
      </c>
      <c r="L29" s="9">
        <v>1</v>
      </c>
      <c r="P29" s="9">
        <v>1</v>
      </c>
    </row>
    <row r="30" spans="1:16" ht="15">
      <c r="A30" t="s">
        <v>1725</v>
      </c>
      <c r="D30" t="s">
        <v>1650</v>
      </c>
      <c r="H30" s="9">
        <v>200</v>
      </c>
      <c r="L30" s="9">
        <v>4</v>
      </c>
      <c r="P30" s="9">
        <v>4</v>
      </c>
    </row>
    <row r="31" spans="1:16" ht="15">
      <c r="A31" t="s">
        <v>1726</v>
      </c>
      <c r="D31" t="s">
        <v>1643</v>
      </c>
      <c r="H31" t="s">
        <v>1644</v>
      </c>
      <c r="L31" s="9">
        <v>2</v>
      </c>
      <c r="P31" s="9">
        <v>2</v>
      </c>
    </row>
    <row r="32" spans="1:16" ht="15">
      <c r="A32" t="s">
        <v>1727</v>
      </c>
      <c r="D32" t="s">
        <v>1643</v>
      </c>
      <c r="H32" t="s">
        <v>1644</v>
      </c>
      <c r="L32" s="9">
        <v>3</v>
      </c>
      <c r="P32" s="9">
        <v>3</v>
      </c>
    </row>
    <row r="33" spans="1:16" ht="15">
      <c r="A33" t="s">
        <v>1728</v>
      </c>
      <c r="D33" t="s">
        <v>1646</v>
      </c>
      <c r="H33" t="s">
        <v>1644</v>
      </c>
      <c r="L33" s="9">
        <v>1</v>
      </c>
      <c r="P33" s="9">
        <v>1</v>
      </c>
    </row>
    <row r="34" spans="1:16" ht="15">
      <c r="A34" t="s">
        <v>1729</v>
      </c>
      <c r="D34" t="s">
        <v>1650</v>
      </c>
      <c r="H34" s="9">
        <v>200</v>
      </c>
      <c r="L34" s="9">
        <v>1</v>
      </c>
      <c r="P34" s="9">
        <v>1</v>
      </c>
    </row>
    <row r="35" spans="1:16" ht="15">
      <c r="A35" t="s">
        <v>1730</v>
      </c>
      <c r="D35" t="s">
        <v>1653</v>
      </c>
      <c r="H35" s="9">
        <v>200</v>
      </c>
      <c r="L35" t="s">
        <v>225</v>
      </c>
      <c r="P35" s="9">
        <v>1</v>
      </c>
    </row>
    <row r="36" spans="1:16" ht="15">
      <c r="A36" t="s">
        <v>1731</v>
      </c>
      <c r="D36" t="s">
        <v>1649</v>
      </c>
      <c r="H36" s="9">
        <v>100</v>
      </c>
      <c r="L36" t="s">
        <v>225</v>
      </c>
      <c r="P36" s="9">
        <v>5</v>
      </c>
    </row>
    <row r="37" spans="1:16" ht="15">
      <c r="A37" t="s">
        <v>1731</v>
      </c>
      <c r="D37" t="s">
        <v>1650</v>
      </c>
      <c r="H37" s="9">
        <v>200</v>
      </c>
      <c r="L37" t="s">
        <v>225</v>
      </c>
      <c r="P37" s="9">
        <v>2</v>
      </c>
    </row>
    <row r="38" spans="1:16" ht="15">
      <c r="A38" t="s">
        <v>1732</v>
      </c>
      <c r="D38" t="s">
        <v>1643</v>
      </c>
      <c r="H38" t="s">
        <v>1644</v>
      </c>
      <c r="L38" s="9">
        <v>3</v>
      </c>
      <c r="P38" s="9">
        <v>3</v>
      </c>
    </row>
    <row r="39" spans="1:16" ht="15">
      <c r="A39" t="s">
        <v>1733</v>
      </c>
      <c r="D39" t="s">
        <v>1650</v>
      </c>
      <c r="H39" s="9">
        <v>200</v>
      </c>
      <c r="L39" s="9">
        <v>1</v>
      </c>
      <c r="P39" s="9">
        <v>1</v>
      </c>
    </row>
    <row r="41" spans="1:16" ht="15">
      <c r="A41" t="s">
        <v>97</v>
      </c>
      <c r="L41" s="9">
        <v>50</v>
      </c>
      <c r="P41" s="9">
        <v>66</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91</v>
      </c>
      <c r="B2" s="1"/>
      <c r="C2" s="1"/>
      <c r="D2" s="1"/>
      <c r="E2" s="1"/>
      <c r="F2" s="1"/>
    </row>
    <row r="5" spans="3:20" ht="15">
      <c r="C5" s="1" t="s">
        <v>197</v>
      </c>
      <c r="D5" s="1"/>
      <c r="E5" s="1"/>
      <c r="F5" s="1"/>
      <c r="G5" s="1"/>
      <c r="H5" s="1"/>
      <c r="I5" s="1"/>
      <c r="J5" s="1"/>
      <c r="K5" s="1"/>
      <c r="L5" s="1"/>
      <c r="O5" s="3"/>
      <c r="P5" s="3"/>
      <c r="S5" s="3"/>
      <c r="T5" s="3"/>
    </row>
    <row r="6" spans="3:20" ht="39.75" customHeight="1">
      <c r="C6" s="3" t="s">
        <v>97</v>
      </c>
      <c r="D6" s="3"/>
      <c r="G6" s="3" t="s">
        <v>198</v>
      </c>
      <c r="H6" s="3"/>
      <c r="K6" s="14" t="s">
        <v>199</v>
      </c>
      <c r="L6" s="14"/>
      <c r="O6" s="14" t="s">
        <v>200</v>
      </c>
      <c r="P6" s="14"/>
      <c r="S6" s="14" t="s">
        <v>201</v>
      </c>
      <c r="T6" s="14"/>
    </row>
    <row r="7" ht="15">
      <c r="A7" s="2" t="s">
        <v>202</v>
      </c>
    </row>
    <row r="8" ht="15">
      <c r="A8" t="s">
        <v>203</v>
      </c>
    </row>
    <row r="9" spans="1:20" ht="15">
      <c r="A9" t="s">
        <v>204</v>
      </c>
      <c r="D9" s="9">
        <v>48</v>
      </c>
      <c r="H9" s="9">
        <v>36</v>
      </c>
      <c r="L9" s="9">
        <v>12</v>
      </c>
      <c r="P9" s="4">
        <v>3.4</v>
      </c>
      <c r="T9" s="4">
        <v>9.2</v>
      </c>
    </row>
    <row r="10" spans="1:20" ht="15">
      <c r="A10" t="s">
        <v>205</v>
      </c>
      <c r="D10" s="9">
        <v>146</v>
      </c>
      <c r="H10" s="9">
        <v>93</v>
      </c>
      <c r="L10" s="9">
        <v>53</v>
      </c>
      <c r="P10" s="4">
        <v>2.6</v>
      </c>
      <c r="T10" s="4">
        <v>8.6</v>
      </c>
    </row>
    <row r="11" spans="1:20" ht="15">
      <c r="A11" t="s">
        <v>206</v>
      </c>
      <c r="D11" s="9">
        <v>47</v>
      </c>
      <c r="H11" s="9">
        <v>30</v>
      </c>
      <c r="L11" s="9">
        <v>17</v>
      </c>
      <c r="P11" s="4">
        <v>9.3</v>
      </c>
      <c r="T11" s="4">
        <v>2.7</v>
      </c>
    </row>
    <row r="12" spans="1:20" ht="15">
      <c r="A12" t="s">
        <v>207</v>
      </c>
      <c r="D12" s="9">
        <v>2</v>
      </c>
      <c r="H12" s="9">
        <v>1</v>
      </c>
      <c r="L12" s="9">
        <v>1</v>
      </c>
      <c r="P12" s="4">
        <v>9.7</v>
      </c>
      <c r="T12" s="4">
        <v>0.2</v>
      </c>
    </row>
    <row r="13" ht="15">
      <c r="A13" t="s">
        <v>208</v>
      </c>
    </row>
    <row r="14" spans="1:20" ht="15">
      <c r="A14" t="s">
        <v>209</v>
      </c>
      <c r="D14" s="9">
        <v>7</v>
      </c>
      <c r="H14" s="9">
        <v>5</v>
      </c>
      <c r="L14" s="9">
        <v>2</v>
      </c>
      <c r="P14" s="4">
        <v>11.8</v>
      </c>
      <c r="T14" s="4">
        <v>0.5</v>
      </c>
    </row>
  </sheetData>
  <sheetProtection selectLockedCells="1" selectUnlockedCells="1"/>
  <mergeCells count="9">
    <mergeCell ref="A2:F2"/>
    <mergeCell ref="C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6" ht="15">
      <c r="C3" s="15" t="s">
        <v>1293</v>
      </c>
      <c r="D3" s="15"/>
      <c r="E3" s="15"/>
      <c r="F3" s="15"/>
      <c r="G3" s="15"/>
      <c r="H3" s="15"/>
      <c r="I3" s="15"/>
      <c r="J3" s="15"/>
      <c r="K3" s="15"/>
      <c r="L3" s="15"/>
      <c r="O3" s="15" t="s">
        <v>1017</v>
      </c>
      <c r="P3" s="15"/>
      <c r="Q3" s="15"/>
      <c r="R3" s="15"/>
      <c r="S3" s="15"/>
      <c r="T3" s="15"/>
      <c r="U3" s="15"/>
      <c r="V3" s="15"/>
      <c r="W3" s="15"/>
      <c r="X3" s="15"/>
      <c r="AA3" s="15" t="s">
        <v>1018</v>
      </c>
      <c r="AB3" s="15"/>
      <c r="AC3" s="15"/>
      <c r="AD3" s="15"/>
      <c r="AE3" s="15"/>
      <c r="AF3" s="15"/>
      <c r="AG3" s="15"/>
      <c r="AH3" s="15"/>
      <c r="AI3" s="15"/>
      <c r="AJ3" s="15"/>
    </row>
    <row r="4" spans="3:36" ht="15">
      <c r="C4" s="3" t="s">
        <v>1734</v>
      </c>
      <c r="D4" s="3"/>
      <c r="G4" s="3"/>
      <c r="H4" s="3"/>
      <c r="K4" s="3" t="s">
        <v>1735</v>
      </c>
      <c r="L4" s="3"/>
      <c r="O4" s="3" t="s">
        <v>1734</v>
      </c>
      <c r="P4" s="3"/>
      <c r="S4" s="3"/>
      <c r="T4" s="3"/>
      <c r="W4" s="3" t="s">
        <v>1735</v>
      </c>
      <c r="X4" s="3"/>
      <c r="AA4" s="3" t="s">
        <v>1734</v>
      </c>
      <c r="AB4" s="3"/>
      <c r="AE4" s="3"/>
      <c r="AF4" s="3"/>
      <c r="AI4" s="3" t="s">
        <v>1735</v>
      </c>
      <c r="AJ4" s="3"/>
    </row>
    <row r="5" spans="3:36" ht="15">
      <c r="C5" s="3" t="s">
        <v>1661</v>
      </c>
      <c r="D5" s="3"/>
      <c r="G5" s="3" t="s">
        <v>1736</v>
      </c>
      <c r="H5" s="3"/>
      <c r="K5" s="3" t="s">
        <v>1661</v>
      </c>
      <c r="L5" s="3"/>
      <c r="O5" s="3" t="s">
        <v>1661</v>
      </c>
      <c r="P5" s="3"/>
      <c r="S5" s="3" t="s">
        <v>1736</v>
      </c>
      <c r="T5" s="3"/>
      <c r="W5" s="3" t="s">
        <v>1661</v>
      </c>
      <c r="X5" s="3"/>
      <c r="AA5" s="3" t="s">
        <v>1661</v>
      </c>
      <c r="AB5" s="3"/>
      <c r="AE5" s="3" t="s">
        <v>1736</v>
      </c>
      <c r="AF5" s="3"/>
      <c r="AI5" s="3" t="s">
        <v>1661</v>
      </c>
      <c r="AJ5" s="3"/>
    </row>
    <row r="6" spans="3:36" ht="15">
      <c r="C6" s="3" t="s">
        <v>804</v>
      </c>
      <c r="D6" s="3"/>
      <c r="G6" s="3" t="s">
        <v>804</v>
      </c>
      <c r="H6" s="3"/>
      <c r="K6" s="3" t="s">
        <v>804</v>
      </c>
      <c r="L6" s="3"/>
      <c r="O6" s="3" t="s">
        <v>804</v>
      </c>
      <c r="P6" s="3"/>
      <c r="S6" s="3" t="s">
        <v>804</v>
      </c>
      <c r="T6" s="3"/>
      <c r="W6" s="3" t="s">
        <v>804</v>
      </c>
      <c r="X6" s="3"/>
      <c r="AA6" s="3" t="s">
        <v>804</v>
      </c>
      <c r="AB6" s="3"/>
      <c r="AE6" s="3" t="s">
        <v>804</v>
      </c>
      <c r="AF6" s="3"/>
      <c r="AI6" s="3" t="s">
        <v>804</v>
      </c>
      <c r="AJ6" s="3"/>
    </row>
    <row r="7" spans="1:36" ht="15">
      <c r="A7" t="s">
        <v>1737</v>
      </c>
      <c r="D7" s="9">
        <v>285168</v>
      </c>
      <c r="H7" s="17">
        <v>-32365</v>
      </c>
      <c r="L7" s="9">
        <v>252803</v>
      </c>
      <c r="P7" s="9">
        <v>360862</v>
      </c>
      <c r="T7" s="17">
        <v>-47492</v>
      </c>
      <c r="X7" s="9">
        <v>313370</v>
      </c>
      <c r="AB7" s="9">
        <v>403840</v>
      </c>
      <c r="AF7" s="17">
        <v>-48197</v>
      </c>
      <c r="AJ7" s="9">
        <v>355643</v>
      </c>
    </row>
    <row r="8" spans="1:36" ht="15">
      <c r="A8" t="s">
        <v>1738</v>
      </c>
      <c r="D8" s="9">
        <v>704822</v>
      </c>
      <c r="H8" s="17">
        <v>-43146</v>
      </c>
      <c r="L8" s="9">
        <v>661676</v>
      </c>
      <c r="P8" s="9">
        <v>1003237</v>
      </c>
      <c r="T8" s="17">
        <v>-75363</v>
      </c>
      <c r="X8" s="9">
        <v>927874</v>
      </c>
      <c r="AB8" s="9">
        <v>1121190</v>
      </c>
      <c r="AF8" s="17">
        <v>-97909</v>
      </c>
      <c r="AJ8" s="9">
        <v>1023281</v>
      </c>
    </row>
    <row r="9" spans="1:36" ht="15">
      <c r="A9" t="s">
        <v>1739</v>
      </c>
      <c r="D9" s="9">
        <v>43713</v>
      </c>
      <c r="H9" s="17">
        <v>-120</v>
      </c>
      <c r="L9" s="9">
        <v>43593</v>
      </c>
      <c r="P9" s="9">
        <v>95050</v>
      </c>
      <c r="T9" s="17">
        <v>-1406</v>
      </c>
      <c r="X9" s="9">
        <v>93644</v>
      </c>
      <c r="AB9" s="9">
        <v>261877</v>
      </c>
      <c r="AF9" s="17">
        <v>-6409</v>
      </c>
      <c r="AJ9" s="9">
        <v>255468</v>
      </c>
    </row>
    <row r="11" spans="1:36" ht="15">
      <c r="A11" t="s">
        <v>97</v>
      </c>
      <c r="D11" s="9">
        <v>1033703</v>
      </c>
      <c r="H11" s="17">
        <v>-75631</v>
      </c>
      <c r="L11" s="9">
        <v>958072</v>
      </c>
      <c r="P11" s="9">
        <v>1459149</v>
      </c>
      <c r="T11" s="17">
        <v>-124261</v>
      </c>
      <c r="X11" s="9">
        <v>1334888</v>
      </c>
      <c r="AB11" s="9">
        <v>1786907</v>
      </c>
      <c r="AF11" s="17">
        <v>-152515</v>
      </c>
      <c r="AJ11" s="9">
        <v>1634392</v>
      </c>
    </row>
  </sheetData>
  <sheetProtection selectLockedCells="1" selectUnlockedCells="1"/>
  <mergeCells count="30">
    <mergeCell ref="C3:L3"/>
    <mergeCell ref="O3:X3"/>
    <mergeCell ref="AA3:AJ3"/>
    <mergeCell ref="C4:D4"/>
    <mergeCell ref="G4:H4"/>
    <mergeCell ref="K4:L4"/>
    <mergeCell ref="O4:P4"/>
    <mergeCell ref="S4:T4"/>
    <mergeCell ref="W4:X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570</v>
      </c>
      <c r="D3" s="14"/>
      <c r="E3" s="14"/>
      <c r="F3" s="14"/>
      <c r="G3" s="14"/>
      <c r="H3" s="14"/>
      <c r="K3" s="14" t="s">
        <v>818</v>
      </c>
      <c r="L3" s="14"/>
      <c r="M3" s="14"/>
      <c r="N3" s="14"/>
      <c r="O3" s="14"/>
      <c r="P3" s="14"/>
      <c r="S3" s="1" t="s">
        <v>45</v>
      </c>
      <c r="T3" s="1"/>
      <c r="U3" s="1"/>
      <c r="V3" s="1"/>
      <c r="W3" s="1"/>
      <c r="X3" s="1"/>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804</v>
      </c>
      <c r="D7" s="3"/>
      <c r="G7" s="3" t="s">
        <v>804</v>
      </c>
      <c r="H7" s="3"/>
      <c r="K7" s="3" t="s">
        <v>804</v>
      </c>
      <c r="L7" s="3"/>
      <c r="O7" s="3" t="s">
        <v>804</v>
      </c>
      <c r="P7" s="3"/>
      <c r="S7" s="3" t="s">
        <v>804</v>
      </c>
      <c r="T7" s="3"/>
      <c r="W7" s="3" t="s">
        <v>804</v>
      </c>
      <c r="X7" s="3"/>
    </row>
    <row r="8" spans="1:24" ht="15">
      <c r="A8" t="s">
        <v>1740</v>
      </c>
      <c r="D8" s="9">
        <v>43821</v>
      </c>
      <c r="H8" s="9">
        <v>43935</v>
      </c>
      <c r="L8" t="s">
        <v>225</v>
      </c>
      <c r="P8" t="s">
        <v>225</v>
      </c>
      <c r="T8" s="9">
        <v>43821</v>
      </c>
      <c r="X8" s="9">
        <v>43935</v>
      </c>
    </row>
    <row r="9" spans="1:24" ht="15">
      <c r="A9" t="s">
        <v>1741</v>
      </c>
      <c r="D9" s="9">
        <v>21556</v>
      </c>
      <c r="H9" s="9">
        <v>20080</v>
      </c>
      <c r="L9" s="9">
        <v>20272</v>
      </c>
      <c r="P9" s="9">
        <v>25629</v>
      </c>
      <c r="T9" s="9">
        <v>41828</v>
      </c>
      <c r="X9" s="9">
        <v>45709</v>
      </c>
    </row>
    <row r="11" spans="1:24" ht="15">
      <c r="A11" s="2" t="s">
        <v>1742</v>
      </c>
      <c r="D11" s="9">
        <v>65377</v>
      </c>
      <c r="H11" s="9">
        <v>64015</v>
      </c>
      <c r="L11" s="9">
        <v>20272</v>
      </c>
      <c r="P11" s="9">
        <v>25629</v>
      </c>
      <c r="T11" s="9">
        <v>85649</v>
      </c>
      <c r="X11" s="9">
        <v>89644</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584</v>
      </c>
      <c r="D3" s="14"/>
      <c r="E3" s="14"/>
      <c r="F3" s="14"/>
      <c r="G3" s="14"/>
      <c r="H3" s="14"/>
      <c r="K3" s="14" t="s">
        <v>835</v>
      </c>
      <c r="L3" s="14"/>
      <c r="M3" s="14"/>
      <c r="N3" s="14"/>
      <c r="O3" s="14"/>
      <c r="P3" s="14"/>
      <c r="S3" s="1" t="s">
        <v>48</v>
      </c>
      <c r="T3" s="1"/>
      <c r="U3" s="1"/>
      <c r="V3" s="1"/>
      <c r="W3" s="1"/>
      <c r="X3" s="1"/>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804</v>
      </c>
      <c r="D7" s="3"/>
      <c r="G7" s="3" t="s">
        <v>804</v>
      </c>
      <c r="H7" s="3"/>
      <c r="K7" s="3" t="s">
        <v>804</v>
      </c>
      <c r="L7" s="3"/>
      <c r="O7" s="3" t="s">
        <v>804</v>
      </c>
      <c r="P7" s="3"/>
      <c r="S7" s="3" t="s">
        <v>804</v>
      </c>
      <c r="T7" s="3"/>
      <c r="W7" s="3" t="s">
        <v>804</v>
      </c>
      <c r="X7" s="3"/>
    </row>
    <row r="8" spans="1:24" ht="15">
      <c r="A8" t="s">
        <v>1743</v>
      </c>
      <c r="D8" s="9">
        <v>9632</v>
      </c>
      <c r="H8" s="9">
        <v>19001</v>
      </c>
      <c r="L8" t="s">
        <v>225</v>
      </c>
      <c r="P8" t="s">
        <v>225</v>
      </c>
      <c r="T8" s="9">
        <v>9632</v>
      </c>
      <c r="X8" s="9">
        <v>19001</v>
      </c>
    </row>
    <row r="9" spans="1:24" ht="15">
      <c r="A9" t="s">
        <v>1744</v>
      </c>
      <c r="D9" s="9">
        <v>4654</v>
      </c>
      <c r="H9" s="9">
        <v>377</v>
      </c>
      <c r="L9" t="s">
        <v>225</v>
      </c>
      <c r="P9" t="s">
        <v>225</v>
      </c>
      <c r="T9" s="9">
        <v>4654</v>
      </c>
      <c r="X9" s="9">
        <v>377</v>
      </c>
    </row>
    <row r="11" spans="1:24" ht="15">
      <c r="A11" s="2" t="s">
        <v>1745</v>
      </c>
      <c r="D11" s="9">
        <v>14286</v>
      </c>
      <c r="H11" s="9">
        <v>19378</v>
      </c>
      <c r="L11" t="s">
        <v>225</v>
      </c>
      <c r="P11" t="s">
        <v>225</v>
      </c>
      <c r="T11" s="9">
        <v>14286</v>
      </c>
      <c r="X11" s="9">
        <v>19378</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1021</v>
      </c>
      <c r="D3" s="14"/>
      <c r="E3" s="14"/>
      <c r="F3" s="14"/>
      <c r="G3" s="14"/>
      <c r="H3" s="14"/>
      <c r="K3" s="14" t="s">
        <v>1022</v>
      </c>
      <c r="L3" s="14"/>
      <c r="M3" s="14"/>
      <c r="N3" s="14"/>
      <c r="O3" s="14"/>
      <c r="P3" s="14"/>
    </row>
    <row r="4" spans="1:16" ht="39.75" customHeight="1">
      <c r="A4" t="s">
        <v>1746</v>
      </c>
      <c r="C4" s="14" t="s">
        <v>1305</v>
      </c>
      <c r="D4" s="14"/>
      <c r="G4" s="14" t="s">
        <v>1306</v>
      </c>
      <c r="H4" s="14"/>
      <c r="K4" s="14" t="s">
        <v>1305</v>
      </c>
      <c r="L4" s="14"/>
      <c r="O4" s="14" t="s">
        <v>1306</v>
      </c>
      <c r="P4" s="14"/>
    </row>
    <row r="5" spans="3:16" ht="15">
      <c r="C5" s="3" t="s">
        <v>804</v>
      </c>
      <c r="D5" s="3"/>
      <c r="G5" s="3" t="s">
        <v>804</v>
      </c>
      <c r="H5" s="3"/>
      <c r="K5" s="3" t="s">
        <v>804</v>
      </c>
      <c r="L5" s="3"/>
      <c r="O5" s="3" t="s">
        <v>804</v>
      </c>
      <c r="P5" s="3"/>
    </row>
    <row r="6" spans="1:16" ht="15">
      <c r="A6" t="s">
        <v>1747</v>
      </c>
      <c r="D6" s="9">
        <v>11735</v>
      </c>
      <c r="H6" s="17">
        <v>-14243</v>
      </c>
      <c r="L6" s="9">
        <v>1387760</v>
      </c>
      <c r="P6" s="9">
        <v>1116748</v>
      </c>
    </row>
    <row r="7" spans="1:16" ht="15">
      <c r="A7" t="s">
        <v>1748</v>
      </c>
      <c r="D7" s="17">
        <v>-35922</v>
      </c>
      <c r="H7" s="17">
        <v>-25299</v>
      </c>
      <c r="L7" s="9">
        <v>203836</v>
      </c>
      <c r="P7" s="9">
        <v>226003</v>
      </c>
    </row>
    <row r="8" spans="1:16" ht="15">
      <c r="A8" t="s">
        <v>1107</v>
      </c>
      <c r="D8" s="17">
        <v>-15820</v>
      </c>
      <c r="H8" s="17">
        <v>-5748</v>
      </c>
      <c r="L8" s="9">
        <v>61660</v>
      </c>
      <c r="P8" s="9">
        <v>65416</v>
      </c>
    </row>
    <row r="9" spans="1:16" ht="15">
      <c r="A9" t="s">
        <v>1749</v>
      </c>
      <c r="D9" s="9">
        <v>222253</v>
      </c>
      <c r="H9" s="9">
        <v>210992</v>
      </c>
      <c r="L9" s="17">
        <v>-59096</v>
      </c>
      <c r="P9" s="17">
        <v>-167545</v>
      </c>
    </row>
    <row r="10" spans="1:16" ht="15">
      <c r="A10" t="s">
        <v>1750</v>
      </c>
      <c r="D10" t="s">
        <v>225</v>
      </c>
      <c r="H10" s="9">
        <v>709</v>
      </c>
      <c r="L10" s="17">
        <v>-3223</v>
      </c>
      <c r="P10" s="17">
        <v>-7575</v>
      </c>
    </row>
    <row r="11" spans="1:16" ht="15">
      <c r="A11" t="s">
        <v>1751</v>
      </c>
      <c r="D11" s="9">
        <v>202536</v>
      </c>
      <c r="H11" s="9">
        <v>212067</v>
      </c>
      <c r="L11" s="17">
        <v>-1126200</v>
      </c>
      <c r="P11" s="17">
        <v>-797715</v>
      </c>
    </row>
    <row r="12" spans="1:16" ht="15">
      <c r="A12" t="s">
        <v>1752</v>
      </c>
      <c r="D12" t="s">
        <v>225</v>
      </c>
      <c r="H12" t="s">
        <v>225</v>
      </c>
      <c r="L12" s="9">
        <v>430705</v>
      </c>
      <c r="P12" s="9">
        <v>364314</v>
      </c>
    </row>
    <row r="13" spans="1:16" ht="15">
      <c r="A13" t="s">
        <v>477</v>
      </c>
      <c r="D13" s="17">
        <v>-202</v>
      </c>
      <c r="H13" s="17">
        <v>-1883</v>
      </c>
      <c r="L13" s="9">
        <v>20317</v>
      </c>
      <c r="P13" s="9">
        <v>11919</v>
      </c>
    </row>
    <row r="15" spans="1:16" ht="15">
      <c r="A15" t="s">
        <v>97</v>
      </c>
      <c r="D15" s="9">
        <v>384580</v>
      </c>
      <c r="H15" s="9">
        <v>376595</v>
      </c>
      <c r="L15" s="9">
        <v>915759</v>
      </c>
      <c r="P15" s="9">
        <v>811565</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AB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1753</v>
      </c>
      <c r="D3" s="14"/>
      <c r="G3" s="14" t="s">
        <v>1754</v>
      </c>
      <c r="H3" s="14"/>
      <c r="K3" s="14" t="s">
        <v>1755</v>
      </c>
      <c r="L3" s="14"/>
      <c r="O3" s="14" t="s">
        <v>1756</v>
      </c>
      <c r="P3" s="14"/>
      <c r="S3" s="14" t="s">
        <v>1757</v>
      </c>
      <c r="T3" s="14"/>
      <c r="W3" s="3" t="s">
        <v>477</v>
      </c>
      <c r="X3" s="3"/>
      <c r="AA3" s="14" t="s">
        <v>1758</v>
      </c>
      <c r="AB3" s="14"/>
    </row>
    <row r="4" spans="3:28" ht="15">
      <c r="C4" s="3" t="s">
        <v>804</v>
      </c>
      <c r="D4" s="3"/>
      <c r="G4" s="3" t="s">
        <v>804</v>
      </c>
      <c r="H4" s="3"/>
      <c r="K4" s="3" t="s">
        <v>804</v>
      </c>
      <c r="L4" s="3"/>
      <c r="O4" s="3" t="s">
        <v>804</v>
      </c>
      <c r="P4" s="3"/>
      <c r="S4" s="3" t="s">
        <v>804</v>
      </c>
      <c r="T4" s="3"/>
      <c r="W4" s="3" t="s">
        <v>804</v>
      </c>
      <c r="X4" s="3"/>
      <c r="AA4" s="3" t="s">
        <v>804</v>
      </c>
      <c r="AB4" s="3"/>
    </row>
    <row r="5" spans="1:28" ht="15">
      <c r="A5" t="s">
        <v>1747</v>
      </c>
      <c r="D5" s="6">
        <v>-574.997</v>
      </c>
      <c r="H5" s="6">
        <v>-74.623</v>
      </c>
      <c r="L5" t="s">
        <v>225</v>
      </c>
      <c r="P5" s="4">
        <v>3.575</v>
      </c>
      <c r="T5" s="6">
        <v>-225.595</v>
      </c>
      <c r="X5" t="s">
        <v>225</v>
      </c>
      <c r="AB5" s="6">
        <v>-871.64</v>
      </c>
    </row>
    <row r="6" spans="1:28" ht="15">
      <c r="A6" t="s">
        <v>1748</v>
      </c>
      <c r="D6" s="6">
        <v>-193.762</v>
      </c>
      <c r="H6" s="4">
        <v>47.749</v>
      </c>
      <c r="L6" t="s">
        <v>225</v>
      </c>
      <c r="P6" s="4">
        <v>3.267</v>
      </c>
      <c r="T6" s="6">
        <v>-43.029</v>
      </c>
      <c r="X6" t="s">
        <v>225</v>
      </c>
      <c r="AB6" s="6">
        <v>-185.775</v>
      </c>
    </row>
    <row r="7" spans="1:28" ht="15">
      <c r="A7" t="s">
        <v>1107</v>
      </c>
      <c r="D7" s="6">
        <v>-124.357</v>
      </c>
      <c r="H7" s="6">
        <v>-21.621</v>
      </c>
      <c r="L7" t="s">
        <v>225</v>
      </c>
      <c r="P7" s="4">
        <v>1.928</v>
      </c>
      <c r="T7" s="6">
        <v>-16.05</v>
      </c>
      <c r="X7" t="s">
        <v>225</v>
      </c>
      <c r="AB7" s="6">
        <v>-160.1</v>
      </c>
    </row>
    <row r="8" spans="1:28" ht="15">
      <c r="A8" t="s">
        <v>1749</v>
      </c>
      <c r="D8" s="4">
        <v>525.241</v>
      </c>
      <c r="H8" s="6">
        <v>-99.262</v>
      </c>
      <c r="L8" t="s">
        <v>225</v>
      </c>
      <c r="P8" s="6">
        <v>-53.09</v>
      </c>
      <c r="T8" s="6">
        <v>-21.812</v>
      </c>
      <c r="X8" t="s">
        <v>225</v>
      </c>
      <c r="AB8" s="4">
        <v>351.077</v>
      </c>
    </row>
    <row r="9" spans="1:28" ht="15">
      <c r="A9" t="s">
        <v>1750</v>
      </c>
      <c r="D9" s="4">
        <v>16.07</v>
      </c>
      <c r="H9" s="6">
        <v>-53.675</v>
      </c>
      <c r="L9" s="4">
        <v>47.979</v>
      </c>
      <c r="P9" s="6">
        <v>-1.331</v>
      </c>
      <c r="T9" s="4">
        <v>3.763</v>
      </c>
      <c r="X9" t="s">
        <v>225</v>
      </c>
      <c r="AB9" s="4">
        <v>12.806000000000001</v>
      </c>
    </row>
    <row r="10" spans="1:28" ht="15">
      <c r="A10" t="s">
        <v>1759</v>
      </c>
      <c r="D10" s="4">
        <v>551.528</v>
      </c>
      <c r="H10" s="4">
        <v>147.798</v>
      </c>
      <c r="L10" t="s">
        <v>225</v>
      </c>
      <c r="P10" s="6">
        <v>-13.968</v>
      </c>
      <c r="T10" s="4">
        <v>163.596</v>
      </c>
      <c r="X10" s="6">
        <v>-126.205</v>
      </c>
      <c r="AB10" s="4">
        <v>722.749</v>
      </c>
    </row>
    <row r="11" spans="1:28" ht="15">
      <c r="A11" t="s">
        <v>1752</v>
      </c>
      <c r="D11" s="6">
        <v>-593.325</v>
      </c>
      <c r="H11" t="s">
        <v>225</v>
      </c>
      <c r="L11" t="s">
        <v>225</v>
      </c>
      <c r="P11" s="4">
        <v>70.05</v>
      </c>
      <c r="T11" t="s">
        <v>225</v>
      </c>
      <c r="X11" t="s">
        <v>225</v>
      </c>
      <c r="AB11" s="6">
        <v>-523.275</v>
      </c>
    </row>
    <row r="12" spans="1:28" ht="15">
      <c r="A12" t="s">
        <v>477</v>
      </c>
      <c r="D12" s="4">
        <v>29.336</v>
      </c>
      <c r="H12" s="4">
        <v>7.071</v>
      </c>
      <c r="L12" t="s">
        <v>225</v>
      </c>
      <c r="P12" s="6">
        <v>-32.361</v>
      </c>
      <c r="T12" s="6">
        <v>-6.039</v>
      </c>
      <c r="X12" s="4">
        <v>11.58</v>
      </c>
      <c r="AB12" s="4">
        <v>9.587</v>
      </c>
    </row>
    <row r="14" spans="1:28" ht="15">
      <c r="A14" t="s">
        <v>97</v>
      </c>
      <c r="D14" s="6">
        <v>-364.266</v>
      </c>
      <c r="H14" s="6">
        <v>-46.563</v>
      </c>
      <c r="L14" s="4">
        <v>47.979</v>
      </c>
      <c r="P14" s="6">
        <v>-21.93</v>
      </c>
      <c r="T14" s="6">
        <v>-145.166</v>
      </c>
      <c r="X14" s="6">
        <v>-114.625</v>
      </c>
      <c r="AB14" s="6">
        <v>-644.571</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1753</v>
      </c>
      <c r="D3" s="14"/>
      <c r="G3" s="14" t="s">
        <v>1754</v>
      </c>
      <c r="H3" s="14"/>
      <c r="K3" s="14" t="s">
        <v>1755</v>
      </c>
      <c r="L3" s="14"/>
      <c r="O3" s="14" t="s">
        <v>1756</v>
      </c>
      <c r="P3" s="14"/>
      <c r="S3" s="3" t="s">
        <v>477</v>
      </c>
      <c r="T3" s="3"/>
      <c r="W3" s="14" t="s">
        <v>1758</v>
      </c>
      <c r="X3" s="14"/>
    </row>
    <row r="4" spans="3:24" ht="15">
      <c r="C4" s="3" t="s">
        <v>804</v>
      </c>
      <c r="D4" s="3"/>
      <c r="G4" s="3" t="s">
        <v>804</v>
      </c>
      <c r="H4" s="3"/>
      <c r="K4" s="3" t="s">
        <v>804</v>
      </c>
      <c r="L4" s="3"/>
      <c r="O4" s="3" t="s">
        <v>804</v>
      </c>
      <c r="P4" s="3"/>
      <c r="S4" s="3" t="s">
        <v>804</v>
      </c>
      <c r="T4" s="3"/>
      <c r="W4" s="3" t="s">
        <v>804</v>
      </c>
      <c r="X4" s="3"/>
    </row>
    <row r="5" spans="1:24" ht="15">
      <c r="A5" t="s">
        <v>1747</v>
      </c>
      <c r="D5" s="17">
        <v>-871640</v>
      </c>
      <c r="H5" s="17">
        <v>-267891</v>
      </c>
      <c r="L5" t="s">
        <v>225</v>
      </c>
      <c r="P5" s="9">
        <v>8540</v>
      </c>
      <c r="T5" t="s">
        <v>225</v>
      </c>
      <c r="X5" s="17">
        <v>-1130991</v>
      </c>
    </row>
    <row r="6" spans="1:24" ht="15">
      <c r="A6" t="s">
        <v>1748</v>
      </c>
      <c r="D6" s="17">
        <v>-185775</v>
      </c>
      <c r="H6" s="17">
        <v>-73330</v>
      </c>
      <c r="L6" t="s">
        <v>225</v>
      </c>
      <c r="P6" s="9">
        <v>7803</v>
      </c>
      <c r="T6" t="s">
        <v>225</v>
      </c>
      <c r="X6" s="17">
        <v>-251302</v>
      </c>
    </row>
    <row r="7" spans="1:24" ht="15">
      <c r="A7" t="s">
        <v>1107</v>
      </c>
      <c r="D7" s="17">
        <v>-160100</v>
      </c>
      <c r="H7" s="9">
        <v>84330</v>
      </c>
      <c r="L7" t="s">
        <v>225</v>
      </c>
      <c r="P7" s="9">
        <v>4606</v>
      </c>
      <c r="T7" t="s">
        <v>225</v>
      </c>
      <c r="X7" s="17">
        <v>-71164</v>
      </c>
    </row>
    <row r="8" spans="1:24" ht="15">
      <c r="A8" t="s">
        <v>1749</v>
      </c>
      <c r="D8" s="9">
        <v>351077</v>
      </c>
      <c r="H8" s="9">
        <v>150362</v>
      </c>
      <c r="L8" s="9">
        <v>3911</v>
      </c>
      <c r="P8" s="17">
        <v>-126813</v>
      </c>
      <c r="T8" t="s">
        <v>225</v>
      </c>
      <c r="X8" s="9">
        <v>378537</v>
      </c>
    </row>
    <row r="9" spans="1:24" ht="15">
      <c r="A9" t="s">
        <v>1750</v>
      </c>
      <c r="D9" s="9">
        <v>12806</v>
      </c>
      <c r="H9" s="9">
        <v>19760</v>
      </c>
      <c r="L9" s="17">
        <v>-21103</v>
      </c>
      <c r="P9" s="17">
        <v>-3179</v>
      </c>
      <c r="T9" t="s">
        <v>225</v>
      </c>
      <c r="X9" s="9">
        <v>8284</v>
      </c>
    </row>
    <row r="10" spans="1:24" ht="15">
      <c r="A10" t="s">
        <v>1759</v>
      </c>
      <c r="D10" s="9">
        <v>722749</v>
      </c>
      <c r="H10" s="9">
        <v>320397</v>
      </c>
      <c r="L10" t="s">
        <v>225</v>
      </c>
      <c r="P10" s="17">
        <v>-33364</v>
      </c>
      <c r="T10" t="s">
        <v>225</v>
      </c>
      <c r="X10" s="9">
        <v>1009782</v>
      </c>
    </row>
    <row r="11" spans="1:24" ht="15">
      <c r="A11" t="s">
        <v>1752</v>
      </c>
      <c r="D11" s="17">
        <v>-523275</v>
      </c>
      <c r="H11" s="17">
        <v>-8362</v>
      </c>
      <c r="L11" t="s">
        <v>225</v>
      </c>
      <c r="P11" s="9">
        <v>167323</v>
      </c>
      <c r="T11" t="s">
        <v>225</v>
      </c>
      <c r="X11" s="17">
        <v>-364314</v>
      </c>
    </row>
    <row r="12" spans="1:24" ht="15">
      <c r="A12" t="s">
        <v>477</v>
      </c>
      <c r="D12" s="9">
        <v>9587</v>
      </c>
      <c r="H12" s="9">
        <v>45638</v>
      </c>
      <c r="L12" t="s">
        <v>225</v>
      </c>
      <c r="P12" s="17">
        <v>-62182</v>
      </c>
      <c r="T12" s="17">
        <v>-6845</v>
      </c>
      <c r="X12" s="17">
        <v>-13802</v>
      </c>
    </row>
    <row r="14" spans="1:24" ht="15">
      <c r="A14" t="s">
        <v>97</v>
      </c>
      <c r="D14" s="17">
        <v>-644571</v>
      </c>
      <c r="H14" s="9">
        <v>270904</v>
      </c>
      <c r="L14" s="17">
        <v>-17192</v>
      </c>
      <c r="P14" s="17">
        <v>-37266</v>
      </c>
      <c r="T14" s="17">
        <v>-6845</v>
      </c>
      <c r="X14" s="17">
        <v>-434970</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1753</v>
      </c>
      <c r="D3" s="14"/>
      <c r="G3" s="14" t="s">
        <v>1754</v>
      </c>
      <c r="H3" s="14"/>
      <c r="K3" s="14" t="s">
        <v>1760</v>
      </c>
      <c r="L3" s="14"/>
      <c r="O3" s="14" t="s">
        <v>1756</v>
      </c>
      <c r="P3" s="14"/>
      <c r="S3" s="3" t="s">
        <v>477</v>
      </c>
      <c r="T3" s="3"/>
      <c r="W3" s="14" t="s">
        <v>1758</v>
      </c>
      <c r="X3" s="14"/>
    </row>
    <row r="4" spans="3:24" ht="15">
      <c r="C4" s="3" t="s">
        <v>804</v>
      </c>
      <c r="D4" s="3"/>
      <c r="G4" s="3" t="s">
        <v>804</v>
      </c>
      <c r="H4" s="3"/>
      <c r="K4" s="3" t="s">
        <v>804</v>
      </c>
      <c r="L4" s="3"/>
      <c r="O4" s="3" t="s">
        <v>804</v>
      </c>
      <c r="P4" s="3"/>
      <c r="S4" s="3" t="s">
        <v>804</v>
      </c>
      <c r="T4" s="3"/>
      <c r="W4" s="3" t="s">
        <v>804</v>
      </c>
      <c r="X4" s="3"/>
    </row>
    <row r="5" spans="1:24" ht="15">
      <c r="A5" t="s">
        <v>1747</v>
      </c>
      <c r="D5" s="17">
        <v>-1130991</v>
      </c>
      <c r="H5" s="17">
        <v>-241435</v>
      </c>
      <c r="L5" t="s">
        <v>225</v>
      </c>
      <c r="P5" s="17">
        <v>-3599</v>
      </c>
      <c r="T5" t="s">
        <v>225</v>
      </c>
      <c r="X5" s="17">
        <v>-1376025</v>
      </c>
    </row>
    <row r="6" spans="1:24" ht="15">
      <c r="A6" t="s">
        <v>1748</v>
      </c>
      <c r="D6" s="17">
        <v>-251302</v>
      </c>
      <c r="H6" s="9">
        <v>14833</v>
      </c>
      <c r="L6" t="s">
        <v>225</v>
      </c>
      <c r="P6" s="17">
        <v>-3289</v>
      </c>
      <c r="T6" t="s">
        <v>225</v>
      </c>
      <c r="X6" s="17">
        <v>-239758</v>
      </c>
    </row>
    <row r="7" spans="1:24" ht="15">
      <c r="A7" t="s">
        <v>1107</v>
      </c>
      <c r="D7" s="17">
        <v>-71164</v>
      </c>
      <c r="H7" s="17">
        <v>-4375</v>
      </c>
      <c r="L7" t="s">
        <v>225</v>
      </c>
      <c r="P7" s="17">
        <v>-1941</v>
      </c>
      <c r="T7" t="s">
        <v>225</v>
      </c>
      <c r="X7" s="17">
        <v>-77480</v>
      </c>
    </row>
    <row r="8" spans="1:24" ht="15">
      <c r="A8" t="s">
        <v>1749</v>
      </c>
      <c r="D8" s="9">
        <v>378537</v>
      </c>
      <c r="H8" s="17">
        <v>-149969</v>
      </c>
      <c r="L8" s="9">
        <v>921</v>
      </c>
      <c r="P8" s="9">
        <v>53448</v>
      </c>
      <c r="T8" s="17">
        <v>-1568</v>
      </c>
      <c r="X8" s="9">
        <v>281369</v>
      </c>
    </row>
    <row r="9" spans="1:24" ht="15">
      <c r="A9" t="s">
        <v>1750</v>
      </c>
      <c r="D9" s="9">
        <v>8284</v>
      </c>
      <c r="H9" s="9">
        <v>28294</v>
      </c>
      <c r="L9" s="17">
        <v>-34695</v>
      </c>
      <c r="P9" s="9">
        <v>1340</v>
      </c>
      <c r="T9" t="s">
        <v>225</v>
      </c>
      <c r="X9" s="9">
        <v>3223</v>
      </c>
    </row>
    <row r="10" spans="1:24" ht="15">
      <c r="A10" t="s">
        <v>1759</v>
      </c>
      <c r="D10" s="9">
        <v>1009782</v>
      </c>
      <c r="H10" s="9">
        <v>304892</v>
      </c>
      <c r="L10" t="s">
        <v>225</v>
      </c>
      <c r="P10" s="9">
        <v>14062</v>
      </c>
      <c r="T10" t="s">
        <v>225</v>
      </c>
      <c r="X10" s="9">
        <v>1328736</v>
      </c>
    </row>
    <row r="11" spans="1:24" ht="15">
      <c r="A11" t="s">
        <v>1752</v>
      </c>
      <c r="D11" s="17">
        <v>-364314</v>
      </c>
      <c r="H11" s="9">
        <v>4131</v>
      </c>
      <c r="L11" t="s">
        <v>225</v>
      </c>
      <c r="P11" s="17">
        <v>-70522</v>
      </c>
      <c r="T11" t="s">
        <v>225</v>
      </c>
      <c r="X11" s="17">
        <v>-430705</v>
      </c>
    </row>
    <row r="12" spans="1:24" ht="15">
      <c r="A12" t="s">
        <v>477</v>
      </c>
      <c r="D12" s="17">
        <v>-13802</v>
      </c>
      <c r="H12" s="17">
        <v>-30185</v>
      </c>
      <c r="L12" t="s">
        <v>225</v>
      </c>
      <c r="P12" s="9">
        <v>22234</v>
      </c>
      <c r="T12" s="9">
        <v>1214</v>
      </c>
      <c r="X12" s="17">
        <v>-20539</v>
      </c>
    </row>
    <row r="14" spans="1:24" ht="15">
      <c r="A14" t="s">
        <v>97</v>
      </c>
      <c r="D14" s="17">
        <v>-434970</v>
      </c>
      <c r="H14" s="17">
        <v>-73814</v>
      </c>
      <c r="L14" s="17">
        <v>-33774</v>
      </c>
      <c r="P14" s="9">
        <v>11733</v>
      </c>
      <c r="T14" s="17">
        <v>-354</v>
      </c>
      <c r="X14" s="17">
        <v>-531179</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1751</v>
      </c>
      <c r="D5" s="9">
        <v>115801</v>
      </c>
      <c r="H5" s="9">
        <v>15513</v>
      </c>
    </row>
    <row r="7" spans="1:8" ht="15">
      <c r="A7" s="2" t="s">
        <v>1761</v>
      </c>
      <c r="D7" s="9">
        <v>115801</v>
      </c>
      <c r="H7" s="9">
        <v>15513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1762</v>
      </c>
      <c r="D3" s="14"/>
      <c r="E3" s="14"/>
      <c r="F3" s="14"/>
      <c r="G3" s="14"/>
      <c r="H3" s="14"/>
      <c r="I3" s="14"/>
      <c r="J3" s="14"/>
      <c r="K3" s="14"/>
      <c r="L3" s="14"/>
    </row>
    <row r="4" spans="3:12" ht="15">
      <c r="C4" s="3" t="s">
        <v>2</v>
      </c>
      <c r="D4" s="3"/>
      <c r="G4" s="3" t="s">
        <v>3</v>
      </c>
      <c r="H4" s="3"/>
      <c r="K4" s="3" t="s">
        <v>4</v>
      </c>
      <c r="L4" s="3"/>
    </row>
    <row r="5" spans="3:12" ht="15">
      <c r="C5" s="3" t="s">
        <v>804</v>
      </c>
      <c r="D5" s="3"/>
      <c r="G5" s="3" t="s">
        <v>804</v>
      </c>
      <c r="H5" s="3"/>
      <c r="K5" s="3" t="s">
        <v>804</v>
      </c>
      <c r="L5" s="3"/>
    </row>
    <row r="6" ht="15">
      <c r="A6" t="s">
        <v>1763</v>
      </c>
    </row>
    <row r="7" spans="1:12" ht="15">
      <c r="A7" t="s">
        <v>1763</v>
      </c>
      <c r="D7" s="9">
        <v>87307</v>
      </c>
      <c r="H7" s="9">
        <v>92916</v>
      </c>
      <c r="L7" s="9">
        <v>97782</v>
      </c>
    </row>
    <row r="8" spans="1:12" ht="15">
      <c r="A8" t="s">
        <v>1764</v>
      </c>
      <c r="D8" s="9">
        <v>2083</v>
      </c>
      <c r="H8" s="17">
        <v>-395</v>
      </c>
      <c r="L8" s="17">
        <v>-2151</v>
      </c>
    </row>
    <row r="10" spans="1:12" ht="15">
      <c r="A10" s="2" t="s">
        <v>1765</v>
      </c>
      <c r="D10" s="9">
        <v>89390</v>
      </c>
      <c r="H10" s="9">
        <v>92521</v>
      </c>
      <c r="L10" s="9">
        <v>95631</v>
      </c>
    </row>
    <row r="12" ht="15">
      <c r="A12" t="s">
        <v>1766</v>
      </c>
    </row>
    <row r="13" spans="1:12" ht="15">
      <c r="A13" t="s">
        <v>1767</v>
      </c>
      <c r="D13" s="9">
        <v>73814</v>
      </c>
      <c r="H13" s="17">
        <v>-270904</v>
      </c>
      <c r="L13" s="9">
        <v>196676</v>
      </c>
    </row>
    <row r="14" spans="1:12" ht="15">
      <c r="A14" s="8" t="s">
        <v>1768</v>
      </c>
      <c r="D14" t="s">
        <v>225</v>
      </c>
      <c r="H14" t="s">
        <v>225</v>
      </c>
      <c r="L14" s="9">
        <v>97</v>
      </c>
    </row>
    <row r="16" spans="1:12" ht="15">
      <c r="A16" s="2" t="s">
        <v>1769</v>
      </c>
      <c r="D16" s="9">
        <v>73814</v>
      </c>
      <c r="H16" s="17">
        <v>-270904</v>
      </c>
      <c r="L16" s="9">
        <v>196773</v>
      </c>
    </row>
    <row r="18" spans="1:12" ht="15">
      <c r="A18" t="s">
        <v>1770</v>
      </c>
      <c r="D18" s="9">
        <v>163204</v>
      </c>
      <c r="H18" s="17">
        <v>-178383</v>
      </c>
      <c r="L18" s="9">
        <v>292404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1771</v>
      </c>
      <c r="D3" s="14"/>
      <c r="E3" s="14"/>
      <c r="F3" s="14"/>
      <c r="G3" s="14"/>
      <c r="H3" s="14"/>
      <c r="I3" s="14"/>
      <c r="J3" s="14"/>
      <c r="K3" s="14"/>
      <c r="L3" s="14"/>
    </row>
    <row r="4" spans="3:12" ht="15">
      <c r="C4" s="3" t="s">
        <v>2</v>
      </c>
      <c r="D4" s="3"/>
      <c r="G4" s="3" t="s">
        <v>3</v>
      </c>
      <c r="H4" s="3"/>
      <c r="K4" s="3" t="s">
        <v>4</v>
      </c>
      <c r="L4" s="3"/>
    </row>
    <row r="5" spans="3:12" ht="15">
      <c r="C5" s="3" t="s">
        <v>804</v>
      </c>
      <c r="D5" s="3"/>
      <c r="G5" s="3" t="s">
        <v>804</v>
      </c>
      <c r="H5" s="3"/>
      <c r="K5" s="3" t="s">
        <v>804</v>
      </c>
      <c r="L5" s="3"/>
    </row>
    <row r="6" spans="1:12" ht="15">
      <c r="A6" t="s">
        <v>1772</v>
      </c>
      <c r="D6" s="9">
        <v>80600</v>
      </c>
      <c r="H6" s="9">
        <v>89460</v>
      </c>
      <c r="L6" s="9">
        <v>92272</v>
      </c>
    </row>
    <row r="7" spans="1:12" ht="15">
      <c r="A7" t="s">
        <v>1773</v>
      </c>
      <c r="D7" s="9">
        <v>8790</v>
      </c>
      <c r="H7" s="9">
        <v>3061</v>
      </c>
      <c r="L7" s="9">
        <v>3359</v>
      </c>
    </row>
    <row r="9" spans="1:12" ht="15">
      <c r="A9" s="2" t="s">
        <v>1765</v>
      </c>
      <c r="D9" s="9">
        <v>89390</v>
      </c>
      <c r="H9" s="9">
        <v>92521</v>
      </c>
      <c r="L9" s="9">
        <v>95631</v>
      </c>
    </row>
    <row r="11" spans="1:12" ht="15">
      <c r="A11" t="s">
        <v>1774</v>
      </c>
      <c r="D11" s="9">
        <v>119175</v>
      </c>
      <c r="H11" s="17">
        <v>-280445</v>
      </c>
      <c r="L11" s="9">
        <v>168049</v>
      </c>
    </row>
    <row r="12" spans="1:12" ht="15">
      <c r="A12" t="s">
        <v>1775</v>
      </c>
      <c r="D12" s="17">
        <v>-45361</v>
      </c>
      <c r="H12" s="9">
        <v>9541</v>
      </c>
      <c r="L12" s="9">
        <v>28724</v>
      </c>
    </row>
    <row r="14" spans="1:12" ht="15">
      <c r="A14" t="s">
        <v>1776</v>
      </c>
      <c r="D14" s="9">
        <v>73814</v>
      </c>
      <c r="H14" s="17">
        <v>-270904</v>
      </c>
      <c r="L14" s="9">
        <v>196773</v>
      </c>
    </row>
    <row r="16" spans="1:12" ht="15">
      <c r="A16" t="s">
        <v>1770</v>
      </c>
      <c r="D16" s="9">
        <v>163204</v>
      </c>
      <c r="H16" s="17">
        <v>-178383</v>
      </c>
      <c r="L16" s="9">
        <v>292404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ht="15">
      <c r="A3" t="s">
        <v>210</v>
      </c>
    </row>
    <row r="4" spans="1:20" ht="15">
      <c r="A4" t="s">
        <v>211</v>
      </c>
      <c r="D4" s="9">
        <v>37</v>
      </c>
      <c r="H4" s="9">
        <v>34</v>
      </c>
      <c r="L4" s="9">
        <v>3</v>
      </c>
      <c r="P4" s="4">
        <v>2.6</v>
      </c>
      <c r="T4" s="4">
        <v>8.5</v>
      </c>
    </row>
    <row r="5" spans="1:20" ht="15">
      <c r="A5" t="s">
        <v>212</v>
      </c>
      <c r="D5" s="9">
        <v>10</v>
      </c>
      <c r="H5" s="9">
        <v>6</v>
      </c>
      <c r="L5" s="9">
        <v>4</v>
      </c>
      <c r="P5" s="4">
        <v>9.2</v>
      </c>
      <c r="T5" s="4">
        <v>3.1</v>
      </c>
    </row>
    <row r="6" spans="1:20" ht="15">
      <c r="A6" t="s">
        <v>213</v>
      </c>
      <c r="D6" s="9">
        <v>12</v>
      </c>
      <c r="H6" s="9">
        <v>4</v>
      </c>
      <c r="L6" s="9">
        <v>8</v>
      </c>
      <c r="P6" s="4">
        <v>10.8</v>
      </c>
      <c r="T6" s="4">
        <v>1.2</v>
      </c>
    </row>
    <row r="7" spans="1:20" ht="15">
      <c r="A7" t="s">
        <v>214</v>
      </c>
      <c r="D7" s="9">
        <v>10</v>
      </c>
      <c r="H7" s="9">
        <v>4</v>
      </c>
      <c r="L7" s="9">
        <v>6</v>
      </c>
      <c r="P7" s="4">
        <v>2.1</v>
      </c>
      <c r="T7" s="4">
        <v>5.7</v>
      </c>
    </row>
    <row r="8" spans="1:21" ht="15">
      <c r="A8" s="2" t="s">
        <v>215</v>
      </c>
      <c r="C8" s="2"/>
      <c r="D8" s="10">
        <v>319</v>
      </c>
      <c r="E8" s="2"/>
      <c r="G8" s="2"/>
      <c r="H8" s="10">
        <v>213</v>
      </c>
      <c r="I8" s="2"/>
      <c r="K8" s="2"/>
      <c r="L8" s="10">
        <v>106</v>
      </c>
      <c r="M8" s="2"/>
      <c r="O8" s="2"/>
      <c r="P8" s="5">
        <v>4.8</v>
      </c>
      <c r="Q8" s="2"/>
      <c r="S8" s="2"/>
      <c r="T8" s="5">
        <v>7</v>
      </c>
      <c r="U8" s="2"/>
    </row>
    <row r="10" ht="15">
      <c r="A10" s="2" t="s">
        <v>216</v>
      </c>
    </row>
    <row r="11" spans="1:20" ht="15">
      <c r="A11" t="s">
        <v>217</v>
      </c>
      <c r="D11" s="9">
        <v>11</v>
      </c>
      <c r="H11" s="9">
        <v>8</v>
      </c>
      <c r="L11" s="9">
        <v>3</v>
      </c>
      <c r="P11" s="4">
        <v>2</v>
      </c>
      <c r="T11" s="4">
        <v>13.1</v>
      </c>
    </row>
    <row r="12" spans="1:20" ht="15">
      <c r="A12" t="s">
        <v>218</v>
      </c>
      <c r="D12" s="9">
        <v>2</v>
      </c>
      <c r="L12" s="9">
        <v>2</v>
      </c>
      <c r="P12" s="4">
        <v>0.4</v>
      </c>
      <c r="T12" s="4">
        <v>7.6</v>
      </c>
    </row>
    <row r="13" spans="1:21" ht="15">
      <c r="A13" s="2" t="s">
        <v>219</v>
      </c>
      <c r="C13" s="2"/>
      <c r="D13" s="10">
        <v>13</v>
      </c>
      <c r="E13" s="2"/>
      <c r="G13" s="2"/>
      <c r="H13" s="10">
        <v>8</v>
      </c>
      <c r="I13" s="2"/>
      <c r="K13" s="2"/>
      <c r="L13" s="10">
        <v>5</v>
      </c>
      <c r="M13" s="2"/>
      <c r="O13" s="2"/>
      <c r="P13" s="5">
        <v>1.4</v>
      </c>
      <c r="Q13" s="2"/>
      <c r="S13" s="2"/>
      <c r="T13" s="5">
        <v>12.2</v>
      </c>
      <c r="U13" s="2"/>
    </row>
    <row r="15" spans="1:21" ht="15">
      <c r="A15" s="2" t="s">
        <v>220</v>
      </c>
      <c r="C15" s="2"/>
      <c r="D15" s="10">
        <v>332</v>
      </c>
      <c r="E15" s="2"/>
      <c r="G15" s="2"/>
      <c r="H15" s="10">
        <v>221</v>
      </c>
      <c r="I15" s="2"/>
      <c r="K15" s="2"/>
      <c r="L15" s="10">
        <v>111</v>
      </c>
      <c r="M15" s="2"/>
      <c r="O15" s="2"/>
      <c r="P15" s="5">
        <v>4.7</v>
      </c>
      <c r="Q15" s="2"/>
      <c r="S15" s="2"/>
      <c r="T15" s="5">
        <v>7.2</v>
      </c>
      <c r="U15" s="2"/>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4" t="s">
        <v>1771</v>
      </c>
      <c r="D3" s="14"/>
      <c r="E3" s="14"/>
      <c r="F3" s="14"/>
      <c r="G3" s="14"/>
      <c r="H3" s="14"/>
      <c r="I3" s="14"/>
      <c r="J3" s="14"/>
      <c r="K3" s="14"/>
      <c r="L3" s="14"/>
      <c r="O3" s="14" t="s">
        <v>1777</v>
      </c>
      <c r="P3" s="14"/>
      <c r="Q3" s="14"/>
      <c r="R3" s="14"/>
      <c r="S3" s="14"/>
      <c r="T3" s="14"/>
      <c r="U3" s="14"/>
      <c r="V3" s="14"/>
      <c r="W3" s="14"/>
      <c r="X3" s="14"/>
    </row>
    <row r="4" spans="3:24" ht="15">
      <c r="C4" s="3" t="s">
        <v>2</v>
      </c>
      <c r="D4" s="3"/>
      <c r="G4" s="3" t="s">
        <v>3</v>
      </c>
      <c r="H4" s="3"/>
      <c r="K4" s="3" t="s">
        <v>4</v>
      </c>
      <c r="L4" s="3"/>
      <c r="O4" s="3" t="s">
        <v>2</v>
      </c>
      <c r="P4" s="3"/>
      <c r="S4" s="3" t="s">
        <v>3</v>
      </c>
      <c r="T4" s="3"/>
      <c r="W4" s="3" t="s">
        <v>4</v>
      </c>
      <c r="X4" s="3"/>
    </row>
    <row r="5" spans="3:24" ht="15">
      <c r="C5" s="3" t="s">
        <v>804</v>
      </c>
      <c r="D5" s="3"/>
      <c r="G5" s="3" t="s">
        <v>804</v>
      </c>
      <c r="H5" s="3"/>
      <c r="K5" s="3" t="s">
        <v>804</v>
      </c>
      <c r="L5" s="3"/>
      <c r="O5" s="3" t="s">
        <v>977</v>
      </c>
      <c r="P5" s="3"/>
      <c r="S5" s="3" t="s">
        <v>977</v>
      </c>
      <c r="T5" s="3"/>
      <c r="W5" s="3" t="s">
        <v>977</v>
      </c>
      <c r="X5" s="3"/>
    </row>
    <row r="6" spans="1:24" ht="15">
      <c r="A6" t="s">
        <v>1778</v>
      </c>
      <c r="D6" s="9">
        <v>65449</v>
      </c>
      <c r="H6" s="17">
        <v>-89472</v>
      </c>
      <c r="L6" s="9">
        <v>6805</v>
      </c>
      <c r="P6" s="4">
        <v>24</v>
      </c>
      <c r="T6" s="4">
        <v>22.5</v>
      </c>
      <c r="X6" s="4">
        <v>21</v>
      </c>
    </row>
    <row r="8" spans="1:24" ht="15">
      <c r="A8" t="s">
        <v>1779</v>
      </c>
      <c r="D8" t="s">
        <v>225</v>
      </c>
      <c r="H8" t="s">
        <v>225</v>
      </c>
      <c r="L8" s="9">
        <v>150210</v>
      </c>
      <c r="P8" t="s">
        <v>225</v>
      </c>
      <c r="T8" t="s">
        <v>225</v>
      </c>
      <c r="X8" s="4">
        <v>463.55</v>
      </c>
    </row>
    <row r="9" spans="1:24" ht="15">
      <c r="A9" t="s">
        <v>1780</v>
      </c>
      <c r="D9" s="9">
        <v>16333</v>
      </c>
      <c r="H9" s="17">
        <v>-21803</v>
      </c>
      <c r="L9" s="9">
        <v>112563</v>
      </c>
      <c r="P9" s="4">
        <v>5.99</v>
      </c>
      <c r="T9" s="4">
        <v>5.48</v>
      </c>
      <c r="X9" s="4">
        <v>347.37</v>
      </c>
    </row>
    <row r="10" spans="1:24" ht="15">
      <c r="A10" t="s">
        <v>1781</v>
      </c>
      <c r="D10" s="17">
        <v>-62419</v>
      </c>
      <c r="H10" s="17">
        <v>-106381</v>
      </c>
      <c r="L10" s="17">
        <v>-60960</v>
      </c>
      <c r="P10" s="6">
        <v>-22.89</v>
      </c>
      <c r="T10" s="4">
        <v>26.75</v>
      </c>
      <c r="X10" s="6">
        <v>-188.12</v>
      </c>
    </row>
    <row r="11" spans="1:24" ht="15">
      <c r="A11" t="s">
        <v>1782</v>
      </c>
      <c r="D11" s="9">
        <v>132469</v>
      </c>
      <c r="H11" s="9">
        <v>38677</v>
      </c>
      <c r="L11" s="9">
        <v>88643</v>
      </c>
      <c r="P11" s="4">
        <v>48.58</v>
      </c>
      <c r="T11" s="6">
        <v>-9.73</v>
      </c>
      <c r="X11" s="4">
        <v>273.55</v>
      </c>
    </row>
    <row r="12" spans="1:24" ht="15">
      <c r="A12" t="s">
        <v>1783</v>
      </c>
      <c r="D12" s="9">
        <v>11372</v>
      </c>
      <c r="H12" s="9">
        <v>596</v>
      </c>
      <c r="L12" s="17">
        <v>-4857</v>
      </c>
      <c r="P12" s="4">
        <v>4.17</v>
      </c>
      <c r="T12" s="6">
        <v>-0.15</v>
      </c>
      <c r="X12" s="6">
        <v>-14.99</v>
      </c>
    </row>
    <row r="14" spans="1:24" ht="15">
      <c r="A14" s="2" t="s">
        <v>1784</v>
      </c>
      <c r="D14" s="9">
        <v>97755</v>
      </c>
      <c r="H14" s="17">
        <v>-88911</v>
      </c>
      <c r="L14" s="9">
        <v>285599</v>
      </c>
      <c r="P14" s="4">
        <v>35.85</v>
      </c>
      <c r="T14" s="4">
        <v>22.35</v>
      </c>
      <c r="X14" s="4">
        <v>881.36</v>
      </c>
    </row>
    <row r="16" spans="1:24" ht="15">
      <c r="A16" t="s">
        <v>1785</v>
      </c>
      <c r="D16" s="9">
        <v>163204</v>
      </c>
      <c r="H16" s="17">
        <v>-178383</v>
      </c>
      <c r="L16" s="9">
        <v>292404</v>
      </c>
      <c r="P16" s="4">
        <v>59.85</v>
      </c>
      <c r="T16" s="4">
        <v>44.85</v>
      </c>
      <c r="X16" s="4">
        <v>902.36</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1771</v>
      </c>
      <c r="D3" s="14"/>
      <c r="E3" s="14"/>
      <c r="F3" s="14"/>
      <c r="G3" s="14"/>
      <c r="H3" s="14"/>
    </row>
    <row r="4" spans="3:8" ht="15">
      <c r="C4" s="3" t="s">
        <v>2</v>
      </c>
      <c r="D4" s="3"/>
      <c r="G4" s="3" t="s">
        <v>3</v>
      </c>
      <c r="H4" s="3"/>
    </row>
    <row r="5" spans="3:8" ht="15">
      <c r="C5" s="3" t="s">
        <v>804</v>
      </c>
      <c r="D5" s="3"/>
      <c r="G5" s="3" t="s">
        <v>804</v>
      </c>
      <c r="H5" s="3"/>
    </row>
    <row r="6" spans="1:8" ht="15">
      <c r="A6" t="s">
        <v>1786</v>
      </c>
      <c r="D6" s="17">
        <v>-33774</v>
      </c>
      <c r="H6" s="17">
        <v>-17192</v>
      </c>
    </row>
    <row r="7" spans="1:8" ht="15">
      <c r="A7" t="s">
        <v>1787</v>
      </c>
      <c r="D7" s="17">
        <v>-807</v>
      </c>
      <c r="H7" s="17">
        <v>-992</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ht="15">
      <c r="A5" t="s">
        <v>1788</v>
      </c>
    </row>
    <row r="6" spans="1:8" ht="15">
      <c r="A6" t="s">
        <v>1789</v>
      </c>
      <c r="D6" s="9">
        <v>1814647</v>
      </c>
      <c r="H6" s="9">
        <v>1510146</v>
      </c>
    </row>
    <row r="7" spans="1:8" ht="15">
      <c r="A7" t="s">
        <v>1790</v>
      </c>
      <c r="D7" s="9">
        <v>24881</v>
      </c>
      <c r="H7" s="9">
        <v>134089</v>
      </c>
    </row>
    <row r="9" spans="1:8" ht="15">
      <c r="A9" s="2" t="s">
        <v>1791</v>
      </c>
      <c r="D9" s="9">
        <v>1839528</v>
      </c>
      <c r="H9" s="9">
        <v>1644235</v>
      </c>
    </row>
    <row r="11" ht="15">
      <c r="A11" t="s">
        <v>1792</v>
      </c>
    </row>
    <row r="12" spans="1:8" ht="15">
      <c r="A12" t="s">
        <v>1789</v>
      </c>
      <c r="D12" s="9">
        <v>6790273</v>
      </c>
      <c r="H12" s="9">
        <v>7516257</v>
      </c>
    </row>
    <row r="13" spans="1:8" ht="15">
      <c r="A13" t="s">
        <v>1790</v>
      </c>
      <c r="D13" s="9">
        <v>6679</v>
      </c>
      <c r="H13" s="9">
        <v>16128</v>
      </c>
    </row>
    <row r="15" spans="1:8" ht="15">
      <c r="A15" s="2" t="s">
        <v>1793</v>
      </c>
      <c r="D15" s="9">
        <v>6796952</v>
      </c>
      <c r="H15" s="9">
        <v>7532385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H3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ht="15">
      <c r="A5" t="s">
        <v>1788</v>
      </c>
    </row>
    <row r="6" spans="1:8" ht="15">
      <c r="A6" t="s">
        <v>1111</v>
      </c>
      <c r="D6" s="9">
        <v>278164</v>
      </c>
      <c r="H6" s="9">
        <v>387409</v>
      </c>
    </row>
    <row r="7" spans="1:8" ht="15">
      <c r="A7" t="s">
        <v>1794</v>
      </c>
      <c r="D7" s="9">
        <v>290810</v>
      </c>
      <c r="H7" s="9">
        <v>80188</v>
      </c>
    </row>
    <row r="8" spans="1:8" ht="15">
      <c r="A8" t="s">
        <v>1135</v>
      </c>
      <c r="D8" s="9">
        <v>578014</v>
      </c>
      <c r="H8" s="9">
        <v>591148</v>
      </c>
    </row>
    <row r="9" spans="1:8" ht="15">
      <c r="A9" t="s">
        <v>1154</v>
      </c>
      <c r="D9" s="9">
        <v>1908</v>
      </c>
      <c r="H9" s="9">
        <v>32513</v>
      </c>
    </row>
    <row r="11" spans="1:8" ht="15">
      <c r="A11" t="s">
        <v>1795</v>
      </c>
      <c r="D11" s="9">
        <v>1148896</v>
      </c>
      <c r="H11" s="9">
        <v>1091258</v>
      </c>
    </row>
    <row r="12" spans="1:8" ht="15">
      <c r="A12" t="s">
        <v>1177</v>
      </c>
      <c r="D12" s="9">
        <v>312043</v>
      </c>
      <c r="H12" s="9">
        <v>10999</v>
      </c>
    </row>
    <row r="13" spans="1:8" ht="15">
      <c r="A13" t="s">
        <v>1156</v>
      </c>
      <c r="D13" s="9">
        <v>268040</v>
      </c>
      <c r="H13" s="9">
        <v>324859</v>
      </c>
    </row>
    <row r="14" spans="1:8" ht="15">
      <c r="A14" t="s">
        <v>1161</v>
      </c>
      <c r="D14" s="9">
        <v>85668</v>
      </c>
      <c r="H14" s="9">
        <v>83030</v>
      </c>
    </row>
    <row r="16" spans="1:8" ht="15">
      <c r="A16" s="2" t="s">
        <v>1791</v>
      </c>
      <c r="D16" s="9">
        <v>1814647</v>
      </c>
      <c r="H16" s="9">
        <v>1510146</v>
      </c>
    </row>
    <row r="18" ht="15">
      <c r="A18" t="s">
        <v>1792</v>
      </c>
    </row>
    <row r="19" spans="1:8" ht="15">
      <c r="A19" t="s">
        <v>1172</v>
      </c>
      <c r="D19" s="9">
        <v>294477</v>
      </c>
      <c r="H19" s="9">
        <v>564128</v>
      </c>
    </row>
    <row r="20" spans="1:8" ht="15">
      <c r="A20" t="s">
        <v>1135</v>
      </c>
      <c r="D20" s="9">
        <v>4180538</v>
      </c>
      <c r="H20" s="9">
        <v>4122995</v>
      </c>
    </row>
    <row r="21" spans="1:8" ht="15">
      <c r="A21" t="s">
        <v>1154</v>
      </c>
      <c r="D21" s="9">
        <v>254512</v>
      </c>
      <c r="H21" t="s">
        <v>225</v>
      </c>
    </row>
    <row r="23" spans="1:8" ht="15">
      <c r="A23" t="s">
        <v>1795</v>
      </c>
      <c r="D23" s="9">
        <v>4729527</v>
      </c>
      <c r="H23" s="9">
        <v>4687123</v>
      </c>
    </row>
    <row r="24" spans="1:8" ht="15">
      <c r="A24" t="s">
        <v>1796</v>
      </c>
      <c r="D24" s="9">
        <v>997302</v>
      </c>
      <c r="H24" s="9">
        <v>1294882</v>
      </c>
    </row>
    <row r="25" spans="1:8" ht="15">
      <c r="A25" t="s">
        <v>1156</v>
      </c>
      <c r="D25" s="9">
        <v>754321</v>
      </c>
      <c r="H25" s="9">
        <v>1015779</v>
      </c>
    </row>
    <row r="26" spans="1:8" ht="15">
      <c r="A26" t="s">
        <v>1161</v>
      </c>
      <c r="D26" s="9">
        <v>309123</v>
      </c>
      <c r="H26" s="9">
        <v>518473</v>
      </c>
    </row>
    <row r="28" spans="1:8" ht="15">
      <c r="A28" s="2" t="s">
        <v>1793</v>
      </c>
      <c r="D28" s="9">
        <v>6790273</v>
      </c>
      <c r="H28" s="9">
        <v>7516257</v>
      </c>
    </row>
    <row r="30" spans="1:8" ht="15">
      <c r="A30" s="2" t="s">
        <v>1797</v>
      </c>
      <c r="D30" s="9">
        <v>8604920</v>
      </c>
      <c r="H30" s="9">
        <v>9026403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1:8" ht="15">
      <c r="A4" t="s">
        <v>974</v>
      </c>
      <c r="C4" s="3" t="s">
        <v>804</v>
      </c>
      <c r="D4" s="3"/>
      <c r="G4" s="3" t="s">
        <v>804</v>
      </c>
      <c r="H4" s="3"/>
    </row>
    <row r="5" spans="1:8" ht="15">
      <c r="A5" t="s">
        <v>1345</v>
      </c>
      <c r="D5" s="9">
        <v>1253</v>
      </c>
      <c r="H5" s="9">
        <v>3387</v>
      </c>
    </row>
    <row r="6" spans="1:8" ht="15">
      <c r="A6" t="s">
        <v>1798</v>
      </c>
      <c r="D6" s="9">
        <v>203194</v>
      </c>
      <c r="H6" s="9">
        <v>210423</v>
      </c>
    </row>
    <row r="7" spans="1:8" ht="15">
      <c r="A7" t="s">
        <v>1349</v>
      </c>
      <c r="D7" s="9">
        <v>8400473</v>
      </c>
      <c r="H7" s="9">
        <v>8812593</v>
      </c>
    </row>
    <row r="9" spans="1:8" ht="15">
      <c r="A9" t="s">
        <v>97</v>
      </c>
      <c r="D9" s="9">
        <v>8604920</v>
      </c>
      <c r="H9" s="9">
        <v>9026403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BR5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5" width="8.7109375" style="0" customWidth="1"/>
    <col min="6" max="6" width="7.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13.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15" t="s">
        <v>1799</v>
      </c>
      <c r="N3" s="15"/>
      <c r="O3" s="15"/>
      <c r="P3" s="15"/>
      <c r="Q3" s="15"/>
      <c r="R3" s="15"/>
      <c r="S3" s="15"/>
      <c r="T3" s="15"/>
      <c r="U3" s="15"/>
      <c r="V3" s="15"/>
      <c r="W3" s="15"/>
      <c r="X3" s="15"/>
      <c r="Y3" s="15"/>
      <c r="Z3" s="15"/>
      <c r="AA3" s="15"/>
      <c r="AB3" s="15"/>
      <c r="AC3" s="15"/>
      <c r="AD3" s="15"/>
      <c r="AE3" s="15"/>
      <c r="AF3" s="15"/>
      <c r="AG3" s="15"/>
      <c r="AH3" s="15"/>
      <c r="AK3" s="15" t="s">
        <v>1800</v>
      </c>
      <c r="AL3" s="15"/>
      <c r="AM3" s="15"/>
      <c r="AN3" s="15"/>
      <c r="AO3" s="15"/>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t="s">
        <v>971</v>
      </c>
      <c r="C4" t="s">
        <v>1099</v>
      </c>
      <c r="E4" s="14" t="s">
        <v>1100</v>
      </c>
      <c r="F4" s="14"/>
      <c r="I4" s="3" t="s">
        <v>974</v>
      </c>
      <c r="J4" s="3"/>
      <c r="M4" s="14" t="s">
        <v>1801</v>
      </c>
      <c r="N4" s="14"/>
      <c r="Q4" s="14" t="s">
        <v>1802</v>
      </c>
      <c r="R4" s="14"/>
      <c r="U4" s="14" t="s">
        <v>1264</v>
      </c>
      <c r="V4" s="14"/>
      <c r="Y4" s="14" t="s">
        <v>1803</v>
      </c>
      <c r="Z4" s="14"/>
      <c r="AC4" s="14" t="s">
        <v>1213</v>
      </c>
      <c r="AD4" s="14"/>
      <c r="AG4" s="13" t="s">
        <v>1804</v>
      </c>
      <c r="AH4" s="13"/>
      <c r="AK4" s="14" t="s">
        <v>1801</v>
      </c>
      <c r="AL4" s="14"/>
      <c r="AO4" s="14" t="s">
        <v>1802</v>
      </c>
      <c r="AP4" s="14"/>
      <c r="AS4" s="14" t="s">
        <v>1264</v>
      </c>
      <c r="AT4" s="14"/>
      <c r="AW4" s="14" t="s">
        <v>1803</v>
      </c>
      <c r="AX4" s="14"/>
      <c r="BA4" s="14" t="s">
        <v>1213</v>
      </c>
      <c r="BB4" s="14"/>
      <c r="BE4" s="13" t="s">
        <v>1805</v>
      </c>
      <c r="BF4" s="13"/>
      <c r="BI4" s="3" t="s">
        <v>1107</v>
      </c>
      <c r="BJ4" s="3"/>
      <c r="BM4" s="14" t="s">
        <v>1806</v>
      </c>
      <c r="BN4" s="14"/>
      <c r="BQ4" s="14" t="s">
        <v>1109</v>
      </c>
      <c r="BR4" s="14"/>
    </row>
    <row r="5" spans="5:70" ht="15">
      <c r="E5" s="3"/>
      <c r="F5" s="3"/>
      <c r="I5" s="3"/>
      <c r="J5" s="3"/>
      <c r="M5" s="3" t="s">
        <v>804</v>
      </c>
      <c r="N5" s="3"/>
      <c r="Q5" s="3" t="s">
        <v>804</v>
      </c>
      <c r="R5" s="3"/>
      <c r="U5" s="3" t="s">
        <v>804</v>
      </c>
      <c r="V5" s="3"/>
      <c r="Y5" s="3" t="s">
        <v>804</v>
      </c>
      <c r="Z5" s="3"/>
      <c r="AC5" s="3" t="s">
        <v>804</v>
      </c>
      <c r="AD5" s="3"/>
      <c r="AG5" s="3" t="s">
        <v>804</v>
      </c>
      <c r="AH5" s="3"/>
      <c r="AK5" s="3" t="s">
        <v>804</v>
      </c>
      <c r="AL5" s="3"/>
      <c r="AO5" s="3" t="s">
        <v>804</v>
      </c>
      <c r="AP5" s="3"/>
      <c r="AS5" s="3" t="s">
        <v>804</v>
      </c>
      <c r="AT5" s="3"/>
      <c r="AW5" s="3" t="s">
        <v>804</v>
      </c>
      <c r="AX5" s="3"/>
      <c r="BA5" s="3" t="s">
        <v>804</v>
      </c>
      <c r="BB5" s="3"/>
      <c r="BE5" s="3" t="s">
        <v>804</v>
      </c>
      <c r="BF5" s="3"/>
      <c r="BI5" s="3"/>
      <c r="BJ5" s="3"/>
      <c r="BM5" s="3" t="s">
        <v>977</v>
      </c>
      <c r="BN5" s="3"/>
      <c r="BQ5" s="3" t="s">
        <v>977</v>
      </c>
      <c r="BR5" s="3"/>
    </row>
    <row r="6" spans="1:3" ht="15">
      <c r="A6" s="15" t="s">
        <v>1111</v>
      </c>
      <c r="B6" s="15"/>
      <c r="C6" s="15"/>
    </row>
    <row r="7" spans="1:70" ht="39.75" customHeight="1">
      <c r="A7" t="s">
        <v>1112</v>
      </c>
      <c r="C7" t="s">
        <v>1113</v>
      </c>
      <c r="F7" t="s">
        <v>88</v>
      </c>
      <c r="J7" t="s">
        <v>436</v>
      </c>
      <c r="N7" s="9">
        <v>75000</v>
      </c>
      <c r="R7" t="s">
        <v>225</v>
      </c>
      <c r="V7" t="s">
        <v>225</v>
      </c>
      <c r="Z7" t="s">
        <v>225</v>
      </c>
      <c r="AD7" t="s">
        <v>225</v>
      </c>
      <c r="AH7" s="9">
        <v>75000</v>
      </c>
      <c r="AL7" s="9">
        <v>75234</v>
      </c>
      <c r="AP7" t="s">
        <v>225</v>
      </c>
      <c r="AT7" t="s">
        <v>225</v>
      </c>
      <c r="AX7" t="s">
        <v>225</v>
      </c>
      <c r="BB7" t="s">
        <v>225</v>
      </c>
      <c r="BF7" s="9">
        <v>75234</v>
      </c>
      <c r="BJ7" s="8" t="s">
        <v>1807</v>
      </c>
      <c r="BN7" s="4">
        <v>1.85</v>
      </c>
      <c r="BR7" s="4">
        <v>1.85</v>
      </c>
    </row>
    <row r="8" spans="1:70" ht="39.75" customHeight="1">
      <c r="A8" t="s">
        <v>1112</v>
      </c>
      <c r="C8" t="s">
        <v>1113</v>
      </c>
      <c r="F8" t="s">
        <v>88</v>
      </c>
      <c r="J8" t="s">
        <v>1116</v>
      </c>
      <c r="N8" t="s">
        <v>225</v>
      </c>
      <c r="R8" s="9">
        <v>50381</v>
      </c>
      <c r="V8" t="s">
        <v>225</v>
      </c>
      <c r="Z8" t="s">
        <v>225</v>
      </c>
      <c r="AD8" t="s">
        <v>225</v>
      </c>
      <c r="AH8" s="9">
        <v>50381</v>
      </c>
      <c r="AL8" t="s">
        <v>225</v>
      </c>
      <c r="AP8" s="9">
        <v>50324</v>
      </c>
      <c r="AT8" t="s">
        <v>225</v>
      </c>
      <c r="AX8" t="s">
        <v>225</v>
      </c>
      <c r="BB8" t="s">
        <v>225</v>
      </c>
      <c r="BF8" s="9">
        <v>50324</v>
      </c>
      <c r="BJ8" s="8" t="s">
        <v>1807</v>
      </c>
      <c r="BN8" s="4">
        <v>5.23</v>
      </c>
      <c r="BR8" s="4">
        <v>4.43</v>
      </c>
    </row>
    <row r="9" spans="1:70" ht="39.75" customHeight="1">
      <c r="A9" t="s">
        <v>1118</v>
      </c>
      <c r="C9" t="s">
        <v>1119</v>
      </c>
      <c r="F9" t="s">
        <v>88</v>
      </c>
      <c r="J9" t="s">
        <v>436</v>
      </c>
      <c r="N9" s="9">
        <v>30000</v>
      </c>
      <c r="R9" t="s">
        <v>225</v>
      </c>
      <c r="V9" t="s">
        <v>225</v>
      </c>
      <c r="Z9" t="s">
        <v>225</v>
      </c>
      <c r="AD9" t="s">
        <v>225</v>
      </c>
      <c r="AH9" s="9">
        <v>30000</v>
      </c>
      <c r="AL9" s="9">
        <v>30183</v>
      </c>
      <c r="AP9" t="s">
        <v>225</v>
      </c>
      <c r="AT9" t="s">
        <v>225</v>
      </c>
      <c r="AX9" t="s">
        <v>225</v>
      </c>
      <c r="BB9" t="s">
        <v>225</v>
      </c>
      <c r="BF9" s="9">
        <v>30183</v>
      </c>
      <c r="BJ9" s="8" t="s">
        <v>1807</v>
      </c>
      <c r="BN9" s="4">
        <v>2.39</v>
      </c>
      <c r="BR9" s="4">
        <v>2.39</v>
      </c>
    </row>
    <row r="10" spans="1:70" ht="39.75" customHeight="1">
      <c r="A10" t="s">
        <v>1120</v>
      </c>
      <c r="C10" t="s">
        <v>1121</v>
      </c>
      <c r="F10" t="s">
        <v>88</v>
      </c>
      <c r="J10" t="s">
        <v>436</v>
      </c>
      <c r="N10" s="9">
        <v>40000</v>
      </c>
      <c r="R10" t="s">
        <v>225</v>
      </c>
      <c r="V10" t="s">
        <v>225</v>
      </c>
      <c r="Z10" t="s">
        <v>225</v>
      </c>
      <c r="AD10" t="s">
        <v>225</v>
      </c>
      <c r="AH10" s="9">
        <v>40000</v>
      </c>
      <c r="AL10" s="9">
        <v>40098</v>
      </c>
      <c r="AP10" t="s">
        <v>225</v>
      </c>
      <c r="AT10" t="s">
        <v>225</v>
      </c>
      <c r="AX10" t="s">
        <v>225</v>
      </c>
      <c r="BB10" t="s">
        <v>225</v>
      </c>
      <c r="BF10" s="9">
        <v>40098</v>
      </c>
      <c r="BJ10" s="8" t="s">
        <v>1807</v>
      </c>
      <c r="BN10" s="4">
        <v>1.91</v>
      </c>
      <c r="BR10" s="4">
        <v>1.91</v>
      </c>
    </row>
    <row r="11" spans="1:70" ht="39.75" customHeight="1">
      <c r="A11" t="s">
        <v>1122</v>
      </c>
      <c r="C11" t="s">
        <v>1808</v>
      </c>
      <c r="F11" t="s">
        <v>88</v>
      </c>
      <c r="J11" t="s">
        <v>436</v>
      </c>
      <c r="N11" s="9">
        <v>70000</v>
      </c>
      <c r="R11" t="s">
        <v>225</v>
      </c>
      <c r="V11" t="s">
        <v>225</v>
      </c>
      <c r="Z11" t="s">
        <v>225</v>
      </c>
      <c r="AD11" t="s">
        <v>225</v>
      </c>
      <c r="AH11" s="9">
        <v>70000</v>
      </c>
      <c r="AL11" s="9">
        <v>70323</v>
      </c>
      <c r="AP11" t="s">
        <v>225</v>
      </c>
      <c r="AT11" t="s">
        <v>225</v>
      </c>
      <c r="AX11" t="s">
        <v>225</v>
      </c>
      <c r="BB11" t="s">
        <v>225</v>
      </c>
      <c r="BF11" s="9">
        <v>70323</v>
      </c>
      <c r="BJ11" s="8" t="s">
        <v>1807</v>
      </c>
      <c r="BN11" s="4">
        <v>3.08</v>
      </c>
      <c r="BR11" s="4">
        <v>3.08</v>
      </c>
    </row>
    <row r="12" spans="1:70" ht="39.75" customHeight="1">
      <c r="A12" t="s">
        <v>1124</v>
      </c>
      <c r="C12" t="s">
        <v>1125</v>
      </c>
      <c r="F12" t="s">
        <v>88</v>
      </c>
      <c r="J12" t="s">
        <v>436</v>
      </c>
      <c r="N12" s="9">
        <v>12000</v>
      </c>
      <c r="R12" t="s">
        <v>225</v>
      </c>
      <c r="V12" t="s">
        <v>225</v>
      </c>
      <c r="Z12" t="s">
        <v>225</v>
      </c>
      <c r="AD12" t="s">
        <v>225</v>
      </c>
      <c r="AH12" s="9">
        <v>12000</v>
      </c>
      <c r="AL12" s="9">
        <v>12002</v>
      </c>
      <c r="AP12" t="s">
        <v>225</v>
      </c>
      <c r="AT12" t="s">
        <v>225</v>
      </c>
      <c r="AX12" t="s">
        <v>225</v>
      </c>
      <c r="BB12" t="s">
        <v>225</v>
      </c>
      <c r="BF12" s="9">
        <v>12002</v>
      </c>
      <c r="BJ12" s="8" t="s">
        <v>1807</v>
      </c>
      <c r="BN12" s="4">
        <v>1.79</v>
      </c>
      <c r="BR12" s="4">
        <v>1.79</v>
      </c>
    </row>
    <row r="13" spans="1:3" ht="15">
      <c r="A13" s="15" t="s">
        <v>1172</v>
      </c>
      <c r="B13" s="15"/>
      <c r="C13" s="15"/>
    </row>
    <row r="14" spans="1:70" ht="15">
      <c r="A14" t="s">
        <v>1127</v>
      </c>
      <c r="C14" t="s">
        <v>1809</v>
      </c>
      <c r="F14" t="s">
        <v>88</v>
      </c>
      <c r="J14" t="s">
        <v>1116</v>
      </c>
      <c r="N14" s="9">
        <v>19229</v>
      </c>
      <c r="R14" s="9">
        <v>57686</v>
      </c>
      <c r="V14" s="9">
        <v>60186</v>
      </c>
      <c r="Z14" s="9">
        <v>16254</v>
      </c>
      <c r="AD14" t="s">
        <v>225</v>
      </c>
      <c r="AH14" s="9">
        <v>153355</v>
      </c>
      <c r="AL14" s="9">
        <v>19819</v>
      </c>
      <c r="AP14" s="9">
        <v>57686</v>
      </c>
      <c r="AT14" s="9">
        <v>59176</v>
      </c>
      <c r="AX14" s="9">
        <v>16189</v>
      </c>
      <c r="BB14" t="s">
        <v>225</v>
      </c>
      <c r="BF14" s="9">
        <v>152870</v>
      </c>
      <c r="BJ14" t="s">
        <v>1129</v>
      </c>
      <c r="BN14" s="4">
        <v>4.06</v>
      </c>
      <c r="BR14" s="4">
        <v>4.06</v>
      </c>
    </row>
    <row r="15" spans="1:70" ht="15">
      <c r="A15" t="s">
        <v>1130</v>
      </c>
      <c r="C15" t="s">
        <v>1131</v>
      </c>
      <c r="F15" t="s">
        <v>991</v>
      </c>
      <c r="J15" t="s">
        <v>436</v>
      </c>
      <c r="N15" t="s">
        <v>225</v>
      </c>
      <c r="R15" s="9">
        <v>12500</v>
      </c>
      <c r="V15" s="9">
        <v>30000</v>
      </c>
      <c r="Z15" t="s">
        <v>225</v>
      </c>
      <c r="AD15" t="s">
        <v>225</v>
      </c>
      <c r="AH15" s="9">
        <v>42500</v>
      </c>
      <c r="AL15" t="s">
        <v>225</v>
      </c>
      <c r="AP15" s="9">
        <v>12667</v>
      </c>
      <c r="AT15" s="9">
        <v>29625</v>
      </c>
      <c r="AX15" t="s">
        <v>225</v>
      </c>
      <c r="BB15" t="s">
        <v>225</v>
      </c>
      <c r="BF15" s="9">
        <v>42292</v>
      </c>
      <c r="BJ15" t="s">
        <v>1132</v>
      </c>
      <c r="BN15" s="4">
        <v>5.14</v>
      </c>
      <c r="BR15" s="4">
        <v>5.14</v>
      </c>
    </row>
    <row r="16" spans="1:70" ht="15">
      <c r="A16" t="s">
        <v>1130</v>
      </c>
      <c r="C16" t="s">
        <v>1133</v>
      </c>
      <c r="F16" t="s">
        <v>991</v>
      </c>
      <c r="J16" t="s">
        <v>436</v>
      </c>
      <c r="N16" t="s">
        <v>225</v>
      </c>
      <c r="R16" t="s">
        <v>225</v>
      </c>
      <c r="V16" s="9">
        <v>28911</v>
      </c>
      <c r="Z16" t="s">
        <v>225</v>
      </c>
      <c r="AD16" t="s">
        <v>225</v>
      </c>
      <c r="AH16" s="9">
        <v>28911</v>
      </c>
      <c r="AL16" s="9">
        <v>3</v>
      </c>
      <c r="AP16" t="s">
        <v>225</v>
      </c>
      <c r="AT16" s="9">
        <v>28911</v>
      </c>
      <c r="AX16" t="s">
        <v>225</v>
      </c>
      <c r="BB16" t="s">
        <v>225</v>
      </c>
      <c r="BF16" s="9">
        <v>28914</v>
      </c>
      <c r="BJ16" t="s">
        <v>1129</v>
      </c>
      <c r="BN16" s="4">
        <v>1.86</v>
      </c>
      <c r="BR16" s="4">
        <v>1.86</v>
      </c>
    </row>
    <row r="17" spans="1:70" ht="15">
      <c r="A17" t="s">
        <v>1118</v>
      </c>
      <c r="C17" t="s">
        <v>1119</v>
      </c>
      <c r="F17" t="s">
        <v>88</v>
      </c>
      <c r="J17" t="s">
        <v>436</v>
      </c>
      <c r="N17" t="s">
        <v>225</v>
      </c>
      <c r="R17" t="s">
        <v>225</v>
      </c>
      <c r="V17" s="9">
        <v>158194</v>
      </c>
      <c r="Z17" t="s">
        <v>225</v>
      </c>
      <c r="AD17" t="s">
        <v>225</v>
      </c>
      <c r="AH17" s="9">
        <v>158194</v>
      </c>
      <c r="AL17" s="9">
        <v>542</v>
      </c>
      <c r="AP17" t="s">
        <v>225</v>
      </c>
      <c r="AT17" s="9">
        <v>158194</v>
      </c>
      <c r="AX17" t="s">
        <v>225</v>
      </c>
      <c r="BB17" t="s">
        <v>225</v>
      </c>
      <c r="BF17" s="9">
        <v>158736</v>
      </c>
      <c r="BJ17" t="s">
        <v>1129</v>
      </c>
      <c r="BN17" s="4">
        <v>3.55</v>
      </c>
      <c r="BR17" s="4">
        <v>3.55</v>
      </c>
    </row>
    <row r="18" spans="1:3" ht="15">
      <c r="A18" s="15" t="s">
        <v>1126</v>
      </c>
      <c r="B18" s="15"/>
      <c r="C18" s="15"/>
    </row>
    <row r="19" spans="1:70" ht="39.75" customHeight="1">
      <c r="A19" t="s">
        <v>1130</v>
      </c>
      <c r="C19" t="s">
        <v>1134</v>
      </c>
      <c r="F19" t="s">
        <v>991</v>
      </c>
      <c r="J19" t="s">
        <v>436</v>
      </c>
      <c r="N19" t="s">
        <v>225</v>
      </c>
      <c r="R19" t="s">
        <v>225</v>
      </c>
      <c r="V19" t="s">
        <v>225</v>
      </c>
      <c r="Z19" s="9">
        <v>500000</v>
      </c>
      <c r="AD19" t="s">
        <v>225</v>
      </c>
      <c r="AH19" s="9">
        <v>500000</v>
      </c>
      <c r="AL19" s="9">
        <v>2291</v>
      </c>
      <c r="AP19" t="s">
        <v>225</v>
      </c>
      <c r="AT19" t="s">
        <v>225</v>
      </c>
      <c r="AX19" s="9">
        <v>489885</v>
      </c>
      <c r="BB19" t="s">
        <v>225</v>
      </c>
      <c r="BF19" s="9">
        <v>492176</v>
      </c>
      <c r="BJ19" s="8" t="s">
        <v>1807</v>
      </c>
      <c r="BN19" s="4">
        <v>7.77</v>
      </c>
      <c r="BR19" s="4">
        <v>7.25</v>
      </c>
    </row>
    <row r="20" spans="1:3" ht="15">
      <c r="A20" s="15" t="s">
        <v>1135</v>
      </c>
      <c r="B20" s="15"/>
      <c r="C20" s="15"/>
    </row>
    <row r="21" spans="1:70" ht="15">
      <c r="A21" t="s">
        <v>1130</v>
      </c>
      <c r="C21" t="s">
        <v>1136</v>
      </c>
      <c r="F21" t="s">
        <v>1137</v>
      </c>
      <c r="J21" t="s">
        <v>436</v>
      </c>
      <c r="N21" s="9">
        <v>11073</v>
      </c>
      <c r="R21" s="9">
        <v>29252</v>
      </c>
      <c r="V21" s="9">
        <v>62209</v>
      </c>
      <c r="Z21" s="9">
        <v>32172</v>
      </c>
      <c r="AD21" s="9">
        <v>3711</v>
      </c>
      <c r="AH21" s="9">
        <v>138417</v>
      </c>
      <c r="AL21" s="9">
        <v>11454</v>
      </c>
      <c r="AP21" s="9">
        <v>29252</v>
      </c>
      <c r="AT21" s="9">
        <v>60781</v>
      </c>
      <c r="AX21" s="9">
        <v>31221</v>
      </c>
      <c r="BB21" s="9">
        <v>3631</v>
      </c>
      <c r="BF21" s="9">
        <v>136339</v>
      </c>
      <c r="BJ21" t="s">
        <v>1129</v>
      </c>
      <c r="BN21" s="4">
        <v>2.21</v>
      </c>
      <c r="BR21" s="4">
        <v>1.81</v>
      </c>
    </row>
    <row r="22" spans="1:70" ht="15">
      <c r="A22" t="s">
        <v>1130</v>
      </c>
      <c r="C22" t="s">
        <v>1138</v>
      </c>
      <c r="F22" t="s">
        <v>991</v>
      </c>
      <c r="J22" t="s">
        <v>436</v>
      </c>
      <c r="N22" s="9">
        <v>10496</v>
      </c>
      <c r="R22" s="9">
        <v>42401</v>
      </c>
      <c r="V22" s="9">
        <v>111962</v>
      </c>
      <c r="Z22" s="9">
        <v>118181</v>
      </c>
      <c r="AD22" s="9">
        <v>345078</v>
      </c>
      <c r="AH22" s="9">
        <v>628118</v>
      </c>
      <c r="AL22" s="9">
        <v>12792</v>
      </c>
      <c r="AP22" s="9">
        <v>43023</v>
      </c>
      <c r="AT22" s="9">
        <v>108271</v>
      </c>
      <c r="AX22" s="9">
        <v>116067</v>
      </c>
      <c r="BB22" s="9">
        <v>341481</v>
      </c>
      <c r="BF22" s="9">
        <v>621634</v>
      </c>
      <c r="BJ22" t="s">
        <v>1129</v>
      </c>
      <c r="BN22" s="4">
        <v>2.97</v>
      </c>
      <c r="BR22" s="4">
        <v>2.96</v>
      </c>
    </row>
    <row r="23" spans="1:70" ht="15">
      <c r="A23" t="s">
        <v>1130</v>
      </c>
      <c r="C23" t="s">
        <v>1139</v>
      </c>
      <c r="F23" t="s">
        <v>991</v>
      </c>
      <c r="J23" t="s">
        <v>436</v>
      </c>
      <c r="N23" s="9">
        <v>31448</v>
      </c>
      <c r="R23" s="9">
        <v>95186</v>
      </c>
      <c r="V23" s="9">
        <v>260112</v>
      </c>
      <c r="Z23" s="9">
        <v>269512</v>
      </c>
      <c r="AD23" s="9">
        <v>400087</v>
      </c>
      <c r="AH23" s="9">
        <v>1056345</v>
      </c>
      <c r="AL23" s="9">
        <v>35211</v>
      </c>
      <c r="AP23" s="9">
        <v>95186</v>
      </c>
      <c r="AT23" s="9">
        <v>233012</v>
      </c>
      <c r="AX23" s="9">
        <v>257387</v>
      </c>
      <c r="BB23" s="9">
        <v>391253</v>
      </c>
      <c r="BF23" s="9">
        <v>1012049</v>
      </c>
      <c r="BJ23" t="s">
        <v>1129</v>
      </c>
      <c r="BN23" s="4">
        <v>2.37</v>
      </c>
      <c r="BR23" s="4">
        <v>1.6800000000000002</v>
      </c>
    </row>
    <row r="24" spans="1:70" ht="15">
      <c r="A24" t="s">
        <v>1130</v>
      </c>
      <c r="C24" t="s">
        <v>1810</v>
      </c>
      <c r="F24" t="s">
        <v>991</v>
      </c>
      <c r="J24" t="s">
        <v>436</v>
      </c>
      <c r="N24" s="9">
        <v>15554</v>
      </c>
      <c r="R24" s="9">
        <v>49236</v>
      </c>
      <c r="V24" s="9">
        <v>135254</v>
      </c>
      <c r="Z24" s="9">
        <v>140848</v>
      </c>
      <c r="AD24" s="9">
        <v>626444</v>
      </c>
      <c r="AH24" s="9">
        <v>967336</v>
      </c>
      <c r="AL24" s="9">
        <v>20997</v>
      </c>
      <c r="AP24" s="9">
        <v>49236</v>
      </c>
      <c r="AT24" s="9">
        <v>130792</v>
      </c>
      <c r="AX24" s="9">
        <v>138455</v>
      </c>
      <c r="BB24" s="9">
        <v>622153</v>
      </c>
      <c r="BF24" s="9">
        <v>961633</v>
      </c>
      <c r="BJ24" t="s">
        <v>1129</v>
      </c>
      <c r="BN24" s="4">
        <v>4.25</v>
      </c>
      <c r="BR24" s="4">
        <v>4.25</v>
      </c>
    </row>
    <row r="25" spans="1:70" ht="15">
      <c r="A25" t="s">
        <v>1130</v>
      </c>
      <c r="C25" t="s">
        <v>1141</v>
      </c>
      <c r="F25" t="s">
        <v>991</v>
      </c>
      <c r="J25" t="s">
        <v>436</v>
      </c>
      <c r="N25" s="9">
        <v>17495</v>
      </c>
      <c r="R25" s="9">
        <v>53162</v>
      </c>
      <c r="V25" s="9">
        <v>146932</v>
      </c>
      <c r="Z25" s="9">
        <v>154774</v>
      </c>
      <c r="AD25" s="9">
        <v>175805</v>
      </c>
      <c r="AH25" s="9">
        <v>548168</v>
      </c>
      <c r="AL25" s="9">
        <v>19059</v>
      </c>
      <c r="AP25" s="9">
        <v>53162</v>
      </c>
      <c r="AT25" s="9">
        <v>138257</v>
      </c>
      <c r="AX25" s="9">
        <v>150891</v>
      </c>
      <c r="BB25" s="9">
        <v>172087</v>
      </c>
      <c r="BF25" s="9">
        <v>533456</v>
      </c>
      <c r="BJ25" t="s">
        <v>1129</v>
      </c>
      <c r="BN25" s="4">
        <v>2.72</v>
      </c>
      <c r="BR25" s="4">
        <v>1.96</v>
      </c>
    </row>
    <row r="26" spans="1:70" ht="15">
      <c r="A26" t="s">
        <v>1118</v>
      </c>
      <c r="C26" t="s">
        <v>1119</v>
      </c>
      <c r="F26" t="s">
        <v>88</v>
      </c>
      <c r="J26" t="s">
        <v>436</v>
      </c>
      <c r="N26" s="9">
        <v>5347</v>
      </c>
      <c r="R26" s="9">
        <v>16204</v>
      </c>
      <c r="V26" s="9">
        <v>44472</v>
      </c>
      <c r="Z26" s="9">
        <v>46386</v>
      </c>
      <c r="AD26" s="9">
        <v>26165</v>
      </c>
      <c r="AH26" s="9">
        <v>138574</v>
      </c>
      <c r="AL26" s="9">
        <v>5680</v>
      </c>
      <c r="AP26" s="9">
        <v>16204</v>
      </c>
      <c r="AT26" s="9">
        <v>42707</v>
      </c>
      <c r="AX26" s="9">
        <v>45815</v>
      </c>
      <c r="BB26" s="9">
        <v>26063</v>
      </c>
      <c r="BF26" s="9">
        <v>136469</v>
      </c>
      <c r="BJ26" t="s">
        <v>1129</v>
      </c>
      <c r="BN26" s="4">
        <v>1.98</v>
      </c>
      <c r="BR26" s="4">
        <v>1.44</v>
      </c>
    </row>
    <row r="27" spans="1:70" ht="15">
      <c r="A27" t="s">
        <v>1130</v>
      </c>
      <c r="C27" t="s">
        <v>1142</v>
      </c>
      <c r="F27" t="s">
        <v>991</v>
      </c>
      <c r="J27" t="s">
        <v>436</v>
      </c>
      <c r="N27" s="9">
        <v>2787</v>
      </c>
      <c r="R27" s="9">
        <v>8470</v>
      </c>
      <c r="V27" s="9">
        <v>23393</v>
      </c>
      <c r="Z27" s="9">
        <v>24635</v>
      </c>
      <c r="AD27" s="9">
        <v>26705</v>
      </c>
      <c r="AH27" s="9">
        <v>85990</v>
      </c>
      <c r="AL27" s="9">
        <v>3001</v>
      </c>
      <c r="AP27" s="9">
        <v>8470</v>
      </c>
      <c r="AT27" s="9">
        <v>22132</v>
      </c>
      <c r="AX27" s="9">
        <v>24149</v>
      </c>
      <c r="BB27" s="9">
        <v>26519</v>
      </c>
      <c r="BF27" s="9">
        <v>84271</v>
      </c>
      <c r="BJ27" t="s">
        <v>1129</v>
      </c>
      <c r="BN27" s="4">
        <v>2.31</v>
      </c>
      <c r="BR27" s="4">
        <v>1.72</v>
      </c>
    </row>
    <row r="28" spans="1:70" ht="15">
      <c r="A28" t="s">
        <v>1130</v>
      </c>
      <c r="C28" t="s">
        <v>1143</v>
      </c>
      <c r="F28" t="s">
        <v>991</v>
      </c>
      <c r="J28" t="s">
        <v>436</v>
      </c>
      <c r="N28" s="9">
        <v>1364</v>
      </c>
      <c r="R28" s="9">
        <v>4167</v>
      </c>
      <c r="V28" s="9">
        <v>11516</v>
      </c>
      <c r="Z28" s="9">
        <v>12146</v>
      </c>
      <c r="AD28" s="9">
        <v>13561</v>
      </c>
      <c r="AH28" s="9">
        <v>42754</v>
      </c>
      <c r="AL28" s="9">
        <v>1538</v>
      </c>
      <c r="AP28" s="9">
        <v>4166</v>
      </c>
      <c r="AT28" s="9">
        <v>10889</v>
      </c>
      <c r="AX28" s="9">
        <v>11902</v>
      </c>
      <c r="BB28" s="9">
        <v>13464</v>
      </c>
      <c r="BF28" s="9">
        <v>41959</v>
      </c>
      <c r="BJ28" t="s">
        <v>1129</v>
      </c>
      <c r="BN28" s="4">
        <v>2.29</v>
      </c>
      <c r="BR28" s="4">
        <v>1.69</v>
      </c>
    </row>
    <row r="29" spans="1:70" ht="15">
      <c r="A29" t="s">
        <v>1130</v>
      </c>
      <c r="C29" t="s">
        <v>1144</v>
      </c>
      <c r="F29" t="s">
        <v>991</v>
      </c>
      <c r="J29" t="s">
        <v>436</v>
      </c>
      <c r="N29" s="9">
        <v>14817</v>
      </c>
      <c r="R29" s="9">
        <v>44958</v>
      </c>
      <c r="V29" s="9">
        <v>123705</v>
      </c>
      <c r="Z29" s="9">
        <v>129462</v>
      </c>
      <c r="AD29" s="9">
        <v>219666</v>
      </c>
      <c r="AH29" s="9">
        <v>532608</v>
      </c>
      <c r="AL29" s="9">
        <v>17298</v>
      </c>
      <c r="AP29" s="9">
        <v>44958</v>
      </c>
      <c r="AT29" s="9">
        <v>104709</v>
      </c>
      <c r="AX29" s="9">
        <v>120509</v>
      </c>
      <c r="BB29" s="9">
        <v>211895</v>
      </c>
      <c r="BF29" s="9">
        <v>499369</v>
      </c>
      <c r="BJ29" t="s">
        <v>1129</v>
      </c>
      <c r="BN29" s="4">
        <v>3.99</v>
      </c>
      <c r="BR29" s="4">
        <v>2.81</v>
      </c>
    </row>
    <row r="30" spans="1:70" ht="15">
      <c r="A30" t="s">
        <v>1130</v>
      </c>
      <c r="C30" t="s">
        <v>1145</v>
      </c>
      <c r="F30" t="s">
        <v>991</v>
      </c>
      <c r="J30" t="s">
        <v>436</v>
      </c>
      <c r="N30" s="9">
        <v>4992</v>
      </c>
      <c r="R30" s="9">
        <v>15365</v>
      </c>
      <c r="V30" s="9">
        <v>24725</v>
      </c>
      <c r="Z30" s="9">
        <v>26984</v>
      </c>
      <c r="AD30" s="9">
        <v>45197</v>
      </c>
      <c r="AH30" s="9">
        <v>117263</v>
      </c>
      <c r="AL30" s="9">
        <v>5570</v>
      </c>
      <c r="AP30" s="9">
        <v>15365</v>
      </c>
      <c r="AT30" s="9">
        <v>24023</v>
      </c>
      <c r="AX30" s="9">
        <v>26515</v>
      </c>
      <c r="BB30" s="9">
        <v>44522</v>
      </c>
      <c r="BF30" s="9">
        <v>115995</v>
      </c>
      <c r="BJ30" t="s">
        <v>1129</v>
      </c>
      <c r="BN30" s="4">
        <v>3.86</v>
      </c>
      <c r="BR30" s="4">
        <v>3.86</v>
      </c>
    </row>
    <row r="31" spans="1:70" ht="15">
      <c r="A31" t="s">
        <v>1130</v>
      </c>
      <c r="C31" t="s">
        <v>1146</v>
      </c>
      <c r="F31" t="s">
        <v>1137</v>
      </c>
      <c r="J31" t="s">
        <v>436</v>
      </c>
      <c r="N31" s="9">
        <v>12289</v>
      </c>
      <c r="R31" s="9">
        <v>37388</v>
      </c>
      <c r="V31" s="9">
        <v>98873</v>
      </c>
      <c r="Z31" s="9">
        <v>82066</v>
      </c>
      <c r="AD31" s="9">
        <v>192235</v>
      </c>
      <c r="AH31" s="9">
        <v>422851</v>
      </c>
      <c r="AL31" s="9">
        <v>13038</v>
      </c>
      <c r="AP31" s="9">
        <v>37388</v>
      </c>
      <c r="AT31" s="9">
        <v>97469</v>
      </c>
      <c r="AX31" s="9">
        <v>81130</v>
      </c>
      <c r="BB31" s="9">
        <v>190048</v>
      </c>
      <c r="BF31" s="9">
        <v>419073</v>
      </c>
      <c r="BJ31" t="s">
        <v>1129</v>
      </c>
      <c r="BN31" s="4">
        <v>2.6</v>
      </c>
      <c r="BR31" s="4">
        <v>2.57</v>
      </c>
    </row>
    <row r="32" spans="1:70" ht="15">
      <c r="A32" t="s">
        <v>1130</v>
      </c>
      <c r="C32" t="s">
        <v>1811</v>
      </c>
      <c r="F32" t="s">
        <v>991</v>
      </c>
      <c r="J32" t="s">
        <v>436</v>
      </c>
      <c r="N32" s="9">
        <v>2018</v>
      </c>
      <c r="R32" s="9">
        <v>6268</v>
      </c>
      <c r="V32" s="9">
        <v>18413</v>
      </c>
      <c r="Z32" s="9">
        <v>24944</v>
      </c>
      <c r="AD32" s="9">
        <v>3144</v>
      </c>
      <c r="AH32" s="9">
        <v>54787</v>
      </c>
      <c r="AL32" s="9">
        <v>2071</v>
      </c>
      <c r="AP32" s="9">
        <v>6269</v>
      </c>
      <c r="AT32" s="9">
        <v>18412</v>
      </c>
      <c r="AX32" s="9">
        <v>24944</v>
      </c>
      <c r="BB32" s="9">
        <v>3144</v>
      </c>
      <c r="BF32" s="9">
        <v>54840</v>
      </c>
      <c r="BJ32" t="s">
        <v>1148</v>
      </c>
      <c r="BN32" s="4">
        <v>2.4</v>
      </c>
      <c r="BR32" s="4">
        <v>2.4</v>
      </c>
    </row>
    <row r="33" spans="1:70" ht="15">
      <c r="A33" t="s">
        <v>1130</v>
      </c>
      <c r="C33" t="s">
        <v>1255</v>
      </c>
      <c r="F33" t="s">
        <v>1150</v>
      </c>
      <c r="J33" t="s">
        <v>436</v>
      </c>
      <c r="N33" s="9">
        <v>2288</v>
      </c>
      <c r="R33" s="9">
        <v>7015</v>
      </c>
      <c r="V33" s="9">
        <v>17869</v>
      </c>
      <c r="Z33" s="9">
        <v>9019</v>
      </c>
      <c r="AD33" t="s">
        <v>225</v>
      </c>
      <c r="AH33" s="9">
        <v>36191</v>
      </c>
      <c r="AL33" s="9">
        <v>2319</v>
      </c>
      <c r="AP33" s="9">
        <v>7015</v>
      </c>
      <c r="AT33" s="9">
        <v>17869</v>
      </c>
      <c r="AX33" s="9">
        <v>9019</v>
      </c>
      <c r="BB33" t="s">
        <v>225</v>
      </c>
      <c r="BF33" s="9">
        <v>36222</v>
      </c>
      <c r="BJ33" t="s">
        <v>1129</v>
      </c>
      <c r="BN33" s="4">
        <v>2.55</v>
      </c>
      <c r="BR33" s="4">
        <v>2.55</v>
      </c>
    </row>
    <row r="34" spans="1:70" ht="15">
      <c r="A34" t="s">
        <v>1130</v>
      </c>
      <c r="C34" t="s">
        <v>1151</v>
      </c>
      <c r="F34" t="s">
        <v>991</v>
      </c>
      <c r="J34" t="s">
        <v>436</v>
      </c>
      <c r="N34" s="9">
        <v>1797</v>
      </c>
      <c r="R34" s="9">
        <v>5476</v>
      </c>
      <c r="V34" s="9">
        <v>15262</v>
      </c>
      <c r="Z34" s="9">
        <v>7664</v>
      </c>
      <c r="AD34" t="s">
        <v>225</v>
      </c>
      <c r="AH34" s="9">
        <v>30199</v>
      </c>
      <c r="AL34" s="9">
        <v>1841</v>
      </c>
      <c r="AP34" s="9">
        <v>5477</v>
      </c>
      <c r="AT34" s="9">
        <v>15261</v>
      </c>
      <c r="AX34" s="9">
        <v>7664</v>
      </c>
      <c r="BB34" t="s">
        <v>225</v>
      </c>
      <c r="BF34" s="9">
        <v>30243</v>
      </c>
      <c r="BJ34" t="s">
        <v>1148</v>
      </c>
      <c r="BN34" s="4">
        <v>2.49</v>
      </c>
      <c r="BR34" s="4">
        <v>2.49</v>
      </c>
    </row>
    <row r="35" spans="1:70" ht="15">
      <c r="A35" t="s">
        <v>1130</v>
      </c>
      <c r="C35" t="s">
        <v>1152</v>
      </c>
      <c r="F35" t="s">
        <v>1153</v>
      </c>
      <c r="J35" t="s">
        <v>436</v>
      </c>
      <c r="N35" s="9">
        <v>1298</v>
      </c>
      <c r="R35" s="9">
        <v>7526</v>
      </c>
      <c r="V35" s="9">
        <v>19290</v>
      </c>
      <c r="Z35" s="9">
        <v>21667</v>
      </c>
      <c r="AD35" s="9">
        <v>22421</v>
      </c>
      <c r="AH35" s="9">
        <v>72202</v>
      </c>
      <c r="AL35" s="9">
        <v>1771</v>
      </c>
      <c r="AP35" s="9">
        <v>7733</v>
      </c>
      <c r="AT35" s="9">
        <v>18533</v>
      </c>
      <c r="AX35" s="9">
        <v>21368</v>
      </c>
      <c r="BB35" s="9">
        <v>22309</v>
      </c>
      <c r="BF35" s="9">
        <v>71714</v>
      </c>
      <c r="BJ35" t="s">
        <v>1132</v>
      </c>
      <c r="BN35" s="4">
        <v>5.67</v>
      </c>
      <c r="BR35" s="4">
        <v>5.67</v>
      </c>
    </row>
    <row r="36" spans="1:70" ht="15">
      <c r="A36" t="s">
        <v>225</v>
      </c>
      <c r="C36" t="s">
        <v>1812</v>
      </c>
      <c r="F36" t="s">
        <v>225</v>
      </c>
      <c r="J36" t="s">
        <v>436</v>
      </c>
      <c r="N36" s="9">
        <v>403</v>
      </c>
      <c r="R36" s="9">
        <v>1067</v>
      </c>
      <c r="V36" s="9">
        <v>1658</v>
      </c>
      <c r="Z36" s="9">
        <v>158</v>
      </c>
      <c r="AD36" t="s">
        <v>225</v>
      </c>
      <c r="AH36" s="9">
        <v>3286</v>
      </c>
      <c r="AL36" s="9">
        <v>403</v>
      </c>
      <c r="AP36" s="9">
        <v>1067</v>
      </c>
      <c r="AT36" s="9">
        <v>1658</v>
      </c>
      <c r="AX36" s="9">
        <v>158</v>
      </c>
      <c r="BB36" t="s">
        <v>225</v>
      </c>
      <c r="BF36" s="9">
        <v>3286</v>
      </c>
      <c r="BJ36" t="s">
        <v>1129</v>
      </c>
      <c r="BN36" t="s">
        <v>225</v>
      </c>
      <c r="BR36" t="s">
        <v>225</v>
      </c>
    </row>
    <row r="37" spans="1:6" ht="15" customHeight="1">
      <c r="A37" s="14" t="s">
        <v>1154</v>
      </c>
      <c r="B37" s="14"/>
      <c r="C37" s="14"/>
      <c r="D37" s="14"/>
      <c r="E37" s="14"/>
      <c r="F37" s="14"/>
    </row>
    <row r="38" spans="1:70" ht="15">
      <c r="A38" t="s">
        <v>1130</v>
      </c>
      <c r="C38" t="s">
        <v>1136</v>
      </c>
      <c r="F38" t="s">
        <v>1137</v>
      </c>
      <c r="J38" t="s">
        <v>436</v>
      </c>
      <c r="N38" t="s">
        <v>225</v>
      </c>
      <c r="R38" t="s">
        <v>225</v>
      </c>
      <c r="V38" s="9">
        <v>256860</v>
      </c>
      <c r="Z38" t="s">
        <v>225</v>
      </c>
      <c r="AD38" t="s">
        <v>225</v>
      </c>
      <c r="AH38" s="9">
        <v>256860</v>
      </c>
      <c r="AL38" s="9">
        <v>1908</v>
      </c>
      <c r="AP38" t="s">
        <v>225</v>
      </c>
      <c r="AT38" s="9">
        <v>254512</v>
      </c>
      <c r="AX38" t="s">
        <v>225</v>
      </c>
      <c r="BB38" t="s">
        <v>225</v>
      </c>
      <c r="BF38" s="9">
        <v>256420</v>
      </c>
      <c r="BJ38" t="s">
        <v>1129</v>
      </c>
      <c r="BN38" s="4">
        <v>2.85</v>
      </c>
      <c r="BR38" s="4">
        <v>2.85</v>
      </c>
    </row>
    <row r="39" spans="1:3" ht="15">
      <c r="A39" s="15" t="s">
        <v>1156</v>
      </c>
      <c r="B39" s="15"/>
      <c r="C39" s="15"/>
    </row>
    <row r="40" spans="1:70" ht="15">
      <c r="A40" t="s">
        <v>1130</v>
      </c>
      <c r="C40" t="s">
        <v>1157</v>
      </c>
      <c r="F40" t="s">
        <v>991</v>
      </c>
      <c r="J40" t="s">
        <v>436</v>
      </c>
      <c r="N40" s="9">
        <v>5089</v>
      </c>
      <c r="R40" s="9">
        <v>15653</v>
      </c>
      <c r="V40" s="9">
        <v>31151</v>
      </c>
      <c r="Z40" s="9">
        <v>11805</v>
      </c>
      <c r="AD40" t="s">
        <v>225</v>
      </c>
      <c r="AH40" s="9">
        <v>63698</v>
      </c>
      <c r="AL40" s="9">
        <v>5641</v>
      </c>
      <c r="AP40" s="9">
        <v>15652</v>
      </c>
      <c r="AT40" s="9">
        <v>30577</v>
      </c>
      <c r="AX40" s="9">
        <v>11771</v>
      </c>
      <c r="BB40" t="s">
        <v>225</v>
      </c>
      <c r="BF40" s="9">
        <v>63641</v>
      </c>
      <c r="BJ40" t="s">
        <v>1129</v>
      </c>
      <c r="BN40" s="4">
        <v>5.62</v>
      </c>
      <c r="BR40" s="4">
        <v>4.96</v>
      </c>
    </row>
    <row r="41" spans="1:70" ht="15">
      <c r="A41" t="s">
        <v>1130</v>
      </c>
      <c r="C41" t="s">
        <v>1136</v>
      </c>
      <c r="F41" t="s">
        <v>1137</v>
      </c>
      <c r="J41" t="s">
        <v>436</v>
      </c>
      <c r="N41" s="9">
        <v>1754</v>
      </c>
      <c r="R41" s="9">
        <v>5403</v>
      </c>
      <c r="V41" t="s">
        <v>225</v>
      </c>
      <c r="Z41" t="s">
        <v>225</v>
      </c>
      <c r="AD41" t="s">
        <v>225</v>
      </c>
      <c r="AH41" s="9">
        <v>7157</v>
      </c>
      <c r="AL41" s="9">
        <v>1780</v>
      </c>
      <c r="AP41" s="9">
        <v>5403</v>
      </c>
      <c r="AT41" t="s">
        <v>225</v>
      </c>
      <c r="AX41" t="s">
        <v>225</v>
      </c>
      <c r="BB41" t="s">
        <v>225</v>
      </c>
      <c r="BF41" s="9">
        <v>7183</v>
      </c>
      <c r="BJ41" t="s">
        <v>1129</v>
      </c>
      <c r="BN41" s="4">
        <v>1.85</v>
      </c>
      <c r="BR41" s="4">
        <v>1.85</v>
      </c>
    </row>
    <row r="42" spans="1:70" ht="15">
      <c r="A42" t="s">
        <v>1130</v>
      </c>
      <c r="C42" t="s">
        <v>1141</v>
      </c>
      <c r="F42" t="s">
        <v>991</v>
      </c>
      <c r="J42" t="s">
        <v>436</v>
      </c>
      <c r="N42" s="9">
        <v>4956</v>
      </c>
      <c r="R42" s="9">
        <v>15312</v>
      </c>
      <c r="V42" s="9">
        <v>44177</v>
      </c>
      <c r="Z42" s="9">
        <v>13804</v>
      </c>
      <c r="AD42" t="s">
        <v>225</v>
      </c>
      <c r="AH42" s="9">
        <v>78249</v>
      </c>
      <c r="AL42" s="9">
        <v>5622</v>
      </c>
      <c r="AP42" s="9">
        <v>15312</v>
      </c>
      <c r="AT42" s="9">
        <v>43413</v>
      </c>
      <c r="AX42" s="9">
        <v>13762</v>
      </c>
      <c r="BB42" t="s">
        <v>225</v>
      </c>
      <c r="BF42" s="9">
        <v>78109</v>
      </c>
      <c r="BJ42" t="s">
        <v>1129</v>
      </c>
      <c r="BN42" s="4">
        <v>6.4</v>
      </c>
      <c r="BR42" s="4">
        <v>5.67</v>
      </c>
    </row>
    <row r="43" spans="1:70" ht="15">
      <c r="A43" t="s">
        <v>1130</v>
      </c>
      <c r="C43" t="s">
        <v>1158</v>
      </c>
      <c r="F43" t="s">
        <v>991</v>
      </c>
      <c r="J43" t="s">
        <v>436</v>
      </c>
      <c r="N43" s="9">
        <v>15979</v>
      </c>
      <c r="R43" s="9">
        <v>47048</v>
      </c>
      <c r="V43" s="9">
        <v>63957</v>
      </c>
      <c r="Z43" s="9">
        <v>3827</v>
      </c>
      <c r="AD43" t="s">
        <v>225</v>
      </c>
      <c r="AH43" s="9">
        <v>130811</v>
      </c>
      <c r="AL43" s="9">
        <v>16852</v>
      </c>
      <c r="AP43" s="9">
        <v>47048</v>
      </c>
      <c r="AT43" s="9">
        <v>63072</v>
      </c>
      <c r="AX43" s="9">
        <v>3819</v>
      </c>
      <c r="BB43" t="s">
        <v>225</v>
      </c>
      <c r="BF43" s="9">
        <v>130791</v>
      </c>
      <c r="BJ43" t="s">
        <v>1129</v>
      </c>
      <c r="BN43" s="4">
        <v>5.39</v>
      </c>
      <c r="BR43" s="4">
        <v>4.79</v>
      </c>
    </row>
    <row r="44" spans="1:70" ht="15">
      <c r="A44" t="s">
        <v>1130</v>
      </c>
      <c r="C44" t="s">
        <v>1138</v>
      </c>
      <c r="F44" t="s">
        <v>991</v>
      </c>
      <c r="J44" t="s">
        <v>436</v>
      </c>
      <c r="N44" s="9">
        <v>12520</v>
      </c>
      <c r="R44" s="9">
        <v>38494</v>
      </c>
      <c r="V44" s="9">
        <v>75958</v>
      </c>
      <c r="Z44" s="9">
        <v>22147</v>
      </c>
      <c r="AD44" t="s">
        <v>225</v>
      </c>
      <c r="AH44" s="9">
        <v>149119</v>
      </c>
      <c r="AL44" s="9">
        <v>13122</v>
      </c>
      <c r="AP44" s="9">
        <v>38494</v>
      </c>
      <c r="AT44" s="9">
        <v>74776</v>
      </c>
      <c r="AX44" s="9">
        <v>22079</v>
      </c>
      <c r="BB44" t="s">
        <v>225</v>
      </c>
      <c r="BF44" s="9">
        <v>148471</v>
      </c>
      <c r="BJ44" t="s">
        <v>1129</v>
      </c>
      <c r="BN44" s="4">
        <v>3.69</v>
      </c>
      <c r="BR44" s="4">
        <v>3.26</v>
      </c>
    </row>
    <row r="45" spans="1:70" ht="15">
      <c r="A45" t="s">
        <v>1130</v>
      </c>
      <c r="C45" t="s">
        <v>1813</v>
      </c>
      <c r="F45" t="s">
        <v>991</v>
      </c>
      <c r="J45" t="s">
        <v>436</v>
      </c>
      <c r="N45" s="9">
        <v>4678</v>
      </c>
      <c r="R45" s="9">
        <v>14261</v>
      </c>
      <c r="V45" s="9">
        <v>39862</v>
      </c>
      <c r="Z45" s="9">
        <v>42663</v>
      </c>
      <c r="AD45" s="9">
        <v>1862</v>
      </c>
      <c r="AH45" s="9">
        <v>103326</v>
      </c>
      <c r="AL45" s="9">
        <v>5018</v>
      </c>
      <c r="AP45" s="9">
        <v>14260</v>
      </c>
      <c r="AT45" s="9">
        <v>38834</v>
      </c>
      <c r="AX45" s="9">
        <v>42430</v>
      </c>
      <c r="BB45" s="9">
        <v>1861</v>
      </c>
      <c r="BF45" s="9">
        <v>102403</v>
      </c>
      <c r="BJ45" t="s">
        <v>1129</v>
      </c>
      <c r="BN45" s="4">
        <v>3.98</v>
      </c>
      <c r="BR45" s="4">
        <v>3.54</v>
      </c>
    </row>
    <row r="46" spans="1:70" ht="15">
      <c r="A46" t="s">
        <v>1130</v>
      </c>
      <c r="C46" t="s">
        <v>1133</v>
      </c>
      <c r="F46" t="s">
        <v>991</v>
      </c>
      <c r="J46" t="s">
        <v>436</v>
      </c>
      <c r="N46" s="9">
        <v>4680</v>
      </c>
      <c r="R46" s="9">
        <v>9447</v>
      </c>
      <c r="V46" t="s">
        <v>225</v>
      </c>
      <c r="Z46" t="s">
        <v>225</v>
      </c>
      <c r="AD46" t="s">
        <v>225</v>
      </c>
      <c r="AH46" s="9">
        <v>14127</v>
      </c>
      <c r="AL46" s="9">
        <v>4713</v>
      </c>
      <c r="AP46" s="9">
        <v>9448</v>
      </c>
      <c r="AT46" t="s">
        <v>225</v>
      </c>
      <c r="AX46" t="s">
        <v>225</v>
      </c>
      <c r="BB46" t="s">
        <v>225</v>
      </c>
      <c r="BF46" s="9">
        <v>14161</v>
      </c>
      <c r="BJ46" t="s">
        <v>1129</v>
      </c>
      <c r="BN46" s="4">
        <v>2.57</v>
      </c>
      <c r="BR46" s="4">
        <v>2.57</v>
      </c>
    </row>
    <row r="47" spans="1:70" ht="15">
      <c r="A47" t="s">
        <v>1130</v>
      </c>
      <c r="C47" t="s">
        <v>1814</v>
      </c>
      <c r="F47" t="s">
        <v>1153</v>
      </c>
      <c r="J47" t="s">
        <v>436</v>
      </c>
      <c r="N47" t="s">
        <v>225</v>
      </c>
      <c r="R47" t="s">
        <v>225</v>
      </c>
      <c r="V47" s="9">
        <v>6402</v>
      </c>
      <c r="Z47" s="9">
        <v>6955</v>
      </c>
      <c r="AD47" s="9">
        <v>11917</v>
      </c>
      <c r="AH47" s="9">
        <v>25274</v>
      </c>
      <c r="AL47" t="s">
        <v>225</v>
      </c>
      <c r="AP47" t="s">
        <v>225</v>
      </c>
      <c r="AT47" s="9">
        <v>6402</v>
      </c>
      <c r="AX47" s="9">
        <v>6955</v>
      </c>
      <c r="BB47" s="9">
        <v>11917</v>
      </c>
      <c r="BF47" s="9">
        <v>25274</v>
      </c>
      <c r="BJ47" t="s">
        <v>1148</v>
      </c>
      <c r="BN47" s="4">
        <v>2.35</v>
      </c>
      <c r="BR47" s="4">
        <v>2.35</v>
      </c>
    </row>
    <row r="48" spans="1:3" ht="15">
      <c r="A48" s="15" t="s">
        <v>1161</v>
      </c>
      <c r="B48" s="15"/>
      <c r="C48" s="15"/>
    </row>
    <row r="49" spans="1:70" ht="39.75" customHeight="1">
      <c r="A49" t="s">
        <v>1130</v>
      </c>
      <c r="C49" t="s">
        <v>1162</v>
      </c>
      <c r="F49" t="s">
        <v>991</v>
      </c>
      <c r="J49" t="s">
        <v>436</v>
      </c>
      <c r="N49" t="s">
        <v>225</v>
      </c>
      <c r="R49" t="s">
        <v>225</v>
      </c>
      <c r="V49" s="9">
        <v>26214</v>
      </c>
      <c r="Z49" t="s">
        <v>225</v>
      </c>
      <c r="AD49" t="s">
        <v>225</v>
      </c>
      <c r="AH49" s="9">
        <v>26214</v>
      </c>
      <c r="AL49" s="9">
        <v>185</v>
      </c>
      <c r="AP49" t="s">
        <v>225</v>
      </c>
      <c r="AT49" s="9">
        <v>26214</v>
      </c>
      <c r="AX49" t="s">
        <v>225</v>
      </c>
      <c r="BB49" t="s">
        <v>225</v>
      </c>
      <c r="BF49" s="9">
        <v>26399</v>
      </c>
      <c r="BJ49" s="8" t="s">
        <v>1807</v>
      </c>
      <c r="BN49" s="4">
        <v>2.35</v>
      </c>
      <c r="BR49" s="4">
        <v>2.35</v>
      </c>
    </row>
    <row r="50" spans="1:70" ht="15">
      <c r="A50" t="s">
        <v>1130</v>
      </c>
      <c r="C50" t="s">
        <v>1163</v>
      </c>
      <c r="F50" t="s">
        <v>991</v>
      </c>
      <c r="J50" t="s">
        <v>436</v>
      </c>
      <c r="N50" s="9">
        <v>20555</v>
      </c>
      <c r="R50" s="9">
        <v>63942</v>
      </c>
      <c r="V50" s="9">
        <v>184866</v>
      </c>
      <c r="Z50" s="9">
        <v>101026</v>
      </c>
      <c r="AD50" t="s">
        <v>225</v>
      </c>
      <c r="AH50" s="9">
        <v>370389</v>
      </c>
      <c r="AL50" s="9">
        <v>21541</v>
      </c>
      <c r="AP50" s="9">
        <v>63942</v>
      </c>
      <c r="AT50" s="9">
        <v>182043</v>
      </c>
      <c r="AX50" s="9">
        <v>100866</v>
      </c>
      <c r="BB50" t="s">
        <v>225</v>
      </c>
      <c r="BF50" s="9">
        <v>368392</v>
      </c>
      <c r="BJ50" t="s">
        <v>1129</v>
      </c>
      <c r="BN50" s="4">
        <v>6</v>
      </c>
      <c r="BR50" s="4">
        <v>6</v>
      </c>
    </row>
    <row r="52" spans="3:58" ht="15">
      <c r="C52" t="s">
        <v>97</v>
      </c>
      <c r="N52" s="9">
        <v>451906</v>
      </c>
      <c r="R52" s="9">
        <v>753268</v>
      </c>
      <c r="V52" s="9">
        <v>2122383</v>
      </c>
      <c r="Z52" s="9">
        <v>1819099</v>
      </c>
      <c r="AD52" s="9">
        <v>2113998</v>
      </c>
      <c r="AH52" s="9">
        <v>7260654</v>
      </c>
      <c r="AL52" s="9">
        <v>480920</v>
      </c>
      <c r="AP52" s="9">
        <v>754207</v>
      </c>
      <c r="AT52" s="9">
        <v>2040524</v>
      </c>
      <c r="AX52" s="9">
        <v>1774950</v>
      </c>
      <c r="BB52" s="9">
        <v>2082347</v>
      </c>
      <c r="BF52" s="9">
        <v>7132948</v>
      </c>
    </row>
  </sheetData>
  <sheetProtection selectLockedCells="1" selectUnlockedCells="1"/>
  <mergeCells count="48">
    <mergeCell ref="E3:F3"/>
    <mergeCell ref="I3:J3"/>
    <mergeCell ref="M3:AH3"/>
    <mergeCell ref="AK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13:C13"/>
    <mergeCell ref="A18:C18"/>
    <mergeCell ref="A20:C20"/>
    <mergeCell ref="A37:F37"/>
    <mergeCell ref="A39:C39"/>
    <mergeCell ref="A48:C48"/>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BR2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5" width="8.7109375" style="0" customWidth="1"/>
    <col min="6" max="6" width="9.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21.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3"/>
      <c r="N3" s="3"/>
      <c r="Q3" s="15" t="s">
        <v>1799</v>
      </c>
      <c r="R3" s="15"/>
      <c r="S3" s="15"/>
      <c r="T3" s="15"/>
      <c r="U3" s="15"/>
      <c r="V3" s="15"/>
      <c r="W3" s="15"/>
      <c r="X3" s="15"/>
      <c r="Y3" s="15"/>
      <c r="Z3" s="15"/>
      <c r="AA3" s="15"/>
      <c r="AB3" s="15"/>
      <c r="AC3" s="15"/>
      <c r="AD3" s="15"/>
      <c r="AE3" s="15"/>
      <c r="AF3" s="15"/>
      <c r="AG3" s="15"/>
      <c r="AH3" s="15"/>
      <c r="AK3" s="3"/>
      <c r="AL3" s="3"/>
      <c r="AO3" s="15" t="s">
        <v>1800</v>
      </c>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s="8" t="s">
        <v>1815</v>
      </c>
      <c r="C4" t="s">
        <v>1099</v>
      </c>
      <c r="E4" s="14" t="s">
        <v>1100</v>
      </c>
      <c r="F4" s="14"/>
      <c r="I4" s="3" t="s">
        <v>974</v>
      </c>
      <c r="J4" s="3"/>
      <c r="M4" s="14" t="s">
        <v>1801</v>
      </c>
      <c r="N4" s="14"/>
      <c r="Q4" s="14" t="s">
        <v>1802</v>
      </c>
      <c r="R4" s="14"/>
      <c r="U4" s="14" t="s">
        <v>1264</v>
      </c>
      <c r="V4" s="14"/>
      <c r="Y4" s="14" t="s">
        <v>1803</v>
      </c>
      <c r="Z4" s="14"/>
      <c r="AC4" s="14" t="s">
        <v>1213</v>
      </c>
      <c r="AD4" s="14"/>
      <c r="AG4" s="13" t="s">
        <v>1804</v>
      </c>
      <c r="AH4" s="13"/>
      <c r="AK4" s="14" t="s">
        <v>1801</v>
      </c>
      <c r="AL4" s="14"/>
      <c r="AO4" s="14" t="s">
        <v>1802</v>
      </c>
      <c r="AP4" s="14"/>
      <c r="AS4" s="14" t="s">
        <v>1264</v>
      </c>
      <c r="AT4" s="14"/>
      <c r="AW4" s="14" t="s">
        <v>1803</v>
      </c>
      <c r="AX4" s="14"/>
      <c r="BA4" s="14" t="s">
        <v>1213</v>
      </c>
      <c r="BB4" s="14"/>
      <c r="BE4" s="13" t="s">
        <v>1805</v>
      </c>
      <c r="BF4" s="13"/>
      <c r="BI4" s="3" t="s">
        <v>1107</v>
      </c>
      <c r="BJ4" s="3"/>
      <c r="BM4" s="14" t="s">
        <v>1108</v>
      </c>
      <c r="BN4" s="14"/>
      <c r="BQ4" s="14" t="s">
        <v>1109</v>
      </c>
      <c r="BR4" s="14"/>
    </row>
    <row r="5" spans="5:70" ht="15">
      <c r="E5" s="3"/>
      <c r="F5" s="3"/>
      <c r="I5" s="3"/>
      <c r="J5" s="3"/>
      <c r="M5" s="3" t="s">
        <v>804</v>
      </c>
      <c r="N5" s="3"/>
      <c r="Q5" s="3" t="s">
        <v>804</v>
      </c>
      <c r="R5" s="3"/>
      <c r="U5" s="3" t="s">
        <v>804</v>
      </c>
      <c r="V5" s="3"/>
      <c r="Y5" s="3" t="s">
        <v>804</v>
      </c>
      <c r="Z5" s="3"/>
      <c r="AC5" s="3" t="s">
        <v>804</v>
      </c>
      <c r="AD5" s="3"/>
      <c r="AG5" s="3" t="s">
        <v>804</v>
      </c>
      <c r="AH5" s="3"/>
      <c r="AK5" s="3" t="s">
        <v>804</v>
      </c>
      <c r="AL5" s="3"/>
      <c r="AO5" s="3" t="s">
        <v>804</v>
      </c>
      <c r="AP5" s="3"/>
      <c r="AS5" s="3" t="s">
        <v>804</v>
      </c>
      <c r="AT5" s="3"/>
      <c r="AW5" s="3" t="s">
        <v>804</v>
      </c>
      <c r="AX5" s="3"/>
      <c r="BA5" s="3" t="s">
        <v>804</v>
      </c>
      <c r="BB5" s="3"/>
      <c r="BE5" s="3" t="s">
        <v>804</v>
      </c>
      <c r="BF5" s="3"/>
      <c r="BI5" s="3"/>
      <c r="BJ5" s="3"/>
      <c r="BM5" s="3" t="s">
        <v>977</v>
      </c>
      <c r="BN5" s="3"/>
      <c r="BQ5" s="3" t="s">
        <v>977</v>
      </c>
      <c r="BR5" s="3"/>
    </row>
    <row r="6" spans="1:3" ht="15">
      <c r="A6" s="15" t="s">
        <v>1172</v>
      </c>
      <c r="B6" s="15"/>
      <c r="C6" s="15"/>
    </row>
    <row r="7" spans="1:3" ht="15">
      <c r="A7" t="s">
        <v>1130</v>
      </c>
      <c r="C7" t="s">
        <v>1173</v>
      </c>
    </row>
    <row r="8" spans="3:70" ht="15">
      <c r="C8" t="s">
        <v>1816</v>
      </c>
      <c r="F8" t="s">
        <v>1175</v>
      </c>
      <c r="J8" t="s">
        <v>436</v>
      </c>
      <c r="N8" s="9">
        <v>122</v>
      </c>
      <c r="R8" s="9">
        <v>378</v>
      </c>
      <c r="V8" s="9">
        <v>1094</v>
      </c>
      <c r="Z8" s="9">
        <v>1234</v>
      </c>
      <c r="AD8" s="9">
        <v>54</v>
      </c>
      <c r="AH8" s="9">
        <v>2882</v>
      </c>
      <c r="AL8" s="9">
        <v>137</v>
      </c>
      <c r="AP8" s="9">
        <v>378</v>
      </c>
      <c r="AT8" s="9">
        <v>1094</v>
      </c>
      <c r="AX8" s="9">
        <v>1233</v>
      </c>
      <c r="BB8" s="9">
        <v>55</v>
      </c>
      <c r="BF8" s="9">
        <v>2897</v>
      </c>
      <c r="BJ8" t="s">
        <v>1148</v>
      </c>
      <c r="BN8" s="4">
        <v>6.01</v>
      </c>
      <c r="BR8" s="4">
        <v>6.01</v>
      </c>
    </row>
    <row r="9" spans="1:70" ht="39.75" customHeight="1">
      <c r="A9" t="s">
        <v>1130</v>
      </c>
      <c r="C9" t="s">
        <v>1141</v>
      </c>
      <c r="F9" t="s">
        <v>1817</v>
      </c>
      <c r="J9" t="s">
        <v>436</v>
      </c>
      <c r="N9" t="s">
        <v>225</v>
      </c>
      <c r="R9" s="9">
        <v>200000</v>
      </c>
      <c r="V9" t="s">
        <v>225</v>
      </c>
      <c r="Z9" t="s">
        <v>225</v>
      </c>
      <c r="AD9" t="s">
        <v>225</v>
      </c>
      <c r="AH9" s="9">
        <v>200000</v>
      </c>
      <c r="AL9" s="17">
        <v>-151</v>
      </c>
      <c r="AP9" s="9">
        <v>199729</v>
      </c>
      <c r="AT9" t="s">
        <v>225</v>
      </c>
      <c r="AX9" t="s">
        <v>225</v>
      </c>
      <c r="BB9" t="s">
        <v>225</v>
      </c>
      <c r="BF9" s="9">
        <v>199578</v>
      </c>
      <c r="BJ9" s="8" t="s">
        <v>1807</v>
      </c>
      <c r="BN9" s="4">
        <v>3.39</v>
      </c>
      <c r="BR9" s="4">
        <v>3.14</v>
      </c>
    </row>
    <row r="10" spans="1:3" ht="15">
      <c r="A10" s="15" t="s">
        <v>1177</v>
      </c>
      <c r="B10" s="15"/>
      <c r="C10" s="15"/>
    </row>
    <row r="11" spans="1:70" ht="39.75" customHeight="1">
      <c r="A11" t="s">
        <v>1130</v>
      </c>
      <c r="C11" t="s">
        <v>1818</v>
      </c>
      <c r="F11" t="s">
        <v>1817</v>
      </c>
      <c r="J11" t="s">
        <v>436</v>
      </c>
      <c r="N11" t="s">
        <v>225</v>
      </c>
      <c r="R11" s="9">
        <v>300000</v>
      </c>
      <c r="V11" t="s">
        <v>225</v>
      </c>
      <c r="Z11" s="9">
        <v>500000</v>
      </c>
      <c r="AD11" t="s">
        <v>225</v>
      </c>
      <c r="AH11" s="9">
        <v>800000</v>
      </c>
      <c r="AL11" s="9">
        <v>8173</v>
      </c>
      <c r="AP11" s="9">
        <v>301579</v>
      </c>
      <c r="AT11" s="9">
        <v>4119</v>
      </c>
      <c r="AX11" s="9">
        <v>503298</v>
      </c>
      <c r="BB11" t="s">
        <v>225</v>
      </c>
      <c r="BF11" s="9">
        <v>817169</v>
      </c>
      <c r="BJ11" s="8" t="s">
        <v>1807</v>
      </c>
      <c r="BN11" s="4">
        <v>8.17</v>
      </c>
      <c r="BR11" s="4">
        <v>8</v>
      </c>
    </row>
    <row r="12" spans="1:3" ht="15">
      <c r="A12" s="15" t="s">
        <v>1156</v>
      </c>
      <c r="B12" s="15"/>
      <c r="C12" s="15"/>
    </row>
    <row r="13" spans="1:70" ht="15">
      <c r="A13" t="s">
        <v>1130</v>
      </c>
      <c r="C13" t="s">
        <v>1819</v>
      </c>
      <c r="F13" t="s">
        <v>1817</v>
      </c>
      <c r="J13" t="s">
        <v>436</v>
      </c>
      <c r="N13" s="9">
        <v>2086</v>
      </c>
      <c r="R13" s="9">
        <v>6437</v>
      </c>
      <c r="V13" s="9">
        <v>18556</v>
      </c>
      <c r="Z13" s="9">
        <v>8369</v>
      </c>
      <c r="AD13" t="s">
        <v>225</v>
      </c>
      <c r="AH13" s="9">
        <v>35448</v>
      </c>
      <c r="AL13" s="9">
        <v>2253</v>
      </c>
      <c r="AP13" s="9">
        <v>6437</v>
      </c>
      <c r="AT13" s="9">
        <v>18556</v>
      </c>
      <c r="AX13" s="9">
        <v>8369</v>
      </c>
      <c r="BB13" t="s">
        <v>225</v>
      </c>
      <c r="BF13" s="9">
        <v>35615</v>
      </c>
      <c r="BJ13" t="s">
        <v>1148</v>
      </c>
      <c r="BN13" s="4">
        <v>1.25</v>
      </c>
      <c r="BR13" s="4">
        <v>1.25</v>
      </c>
    </row>
    <row r="14" spans="1:70" ht="15">
      <c r="A14" t="s">
        <v>1130</v>
      </c>
      <c r="C14" t="s">
        <v>1133</v>
      </c>
      <c r="F14" t="s">
        <v>1817</v>
      </c>
      <c r="J14" t="s">
        <v>436</v>
      </c>
      <c r="N14" s="9">
        <v>118</v>
      </c>
      <c r="R14" s="9">
        <v>164</v>
      </c>
      <c r="V14" t="s">
        <v>225</v>
      </c>
      <c r="Z14" t="s">
        <v>225</v>
      </c>
      <c r="AD14" t="s">
        <v>225</v>
      </c>
      <c r="AH14" s="9">
        <v>282</v>
      </c>
      <c r="AL14" s="9">
        <v>119</v>
      </c>
      <c r="AP14" s="9">
        <v>164</v>
      </c>
      <c r="AT14" t="s">
        <v>225</v>
      </c>
      <c r="AX14" t="s">
        <v>225</v>
      </c>
      <c r="BB14" t="s">
        <v>225</v>
      </c>
      <c r="BF14" s="9">
        <v>283</v>
      </c>
      <c r="BJ14" t="s">
        <v>1148</v>
      </c>
      <c r="BN14" s="4">
        <v>2.5</v>
      </c>
      <c r="BR14" s="4">
        <v>2.5</v>
      </c>
    </row>
    <row r="15" spans="1:70" ht="15">
      <c r="A15" t="s">
        <v>1130</v>
      </c>
      <c r="C15" t="s">
        <v>1820</v>
      </c>
      <c r="F15" t="s">
        <v>1817</v>
      </c>
      <c r="J15" t="s">
        <v>436</v>
      </c>
      <c r="N15" s="9">
        <v>3771</v>
      </c>
      <c r="R15" s="9">
        <v>5075</v>
      </c>
      <c r="V15" t="s">
        <v>225</v>
      </c>
      <c r="Z15" t="s">
        <v>225</v>
      </c>
      <c r="AD15" t="s">
        <v>225</v>
      </c>
      <c r="AH15" s="9">
        <v>8846</v>
      </c>
      <c r="AL15" s="9">
        <v>3794</v>
      </c>
      <c r="AP15" s="9">
        <v>5075</v>
      </c>
      <c r="AT15" t="s">
        <v>225</v>
      </c>
      <c r="AX15" t="s">
        <v>225</v>
      </c>
      <c r="BB15" t="s">
        <v>225</v>
      </c>
      <c r="BF15" s="9">
        <v>8869</v>
      </c>
      <c r="BJ15" t="s">
        <v>1148</v>
      </c>
      <c r="BN15" s="4">
        <v>2.3</v>
      </c>
      <c r="BR15" s="4">
        <v>2.3</v>
      </c>
    </row>
    <row r="16" spans="1:70" ht="39.75" customHeight="1">
      <c r="A16" t="s">
        <v>1130</v>
      </c>
      <c r="C16" t="s">
        <v>1255</v>
      </c>
      <c r="F16" t="s">
        <v>1150</v>
      </c>
      <c r="J16" t="s">
        <v>436</v>
      </c>
      <c r="N16" s="9">
        <v>579</v>
      </c>
      <c r="R16" s="9">
        <v>1544</v>
      </c>
      <c r="V16" t="s">
        <v>225</v>
      </c>
      <c r="Z16" t="s">
        <v>225</v>
      </c>
      <c r="AD16" t="s">
        <v>225</v>
      </c>
      <c r="AH16" s="9">
        <v>2123</v>
      </c>
      <c r="AL16" s="9">
        <v>583</v>
      </c>
      <c r="AP16" s="9">
        <v>1544</v>
      </c>
      <c r="AT16" t="s">
        <v>225</v>
      </c>
      <c r="AX16" t="s">
        <v>225</v>
      </c>
      <c r="BB16" t="s">
        <v>225</v>
      </c>
      <c r="BF16" s="9">
        <v>2127</v>
      </c>
      <c r="BJ16" s="8" t="s">
        <v>1821</v>
      </c>
      <c r="BN16" s="4">
        <v>2.8</v>
      </c>
      <c r="BR16" s="4">
        <v>2.8</v>
      </c>
    </row>
    <row r="17" spans="1:70" ht="39.75" customHeight="1">
      <c r="A17" t="s">
        <v>1130</v>
      </c>
      <c r="C17" t="s">
        <v>1146</v>
      </c>
      <c r="F17" t="s">
        <v>1137</v>
      </c>
      <c r="J17" t="s">
        <v>436</v>
      </c>
      <c r="N17" s="9">
        <v>2675</v>
      </c>
      <c r="R17" s="9">
        <v>5732</v>
      </c>
      <c r="V17" s="9">
        <v>18485</v>
      </c>
      <c r="Z17" s="9">
        <v>38820</v>
      </c>
      <c r="AD17" s="9">
        <v>41731</v>
      </c>
      <c r="AH17" s="9">
        <v>107443</v>
      </c>
      <c r="AL17" s="9">
        <v>3533</v>
      </c>
      <c r="AP17" s="9">
        <v>5732</v>
      </c>
      <c r="AT17" s="9">
        <v>18485</v>
      </c>
      <c r="AX17" s="9">
        <v>38820</v>
      </c>
      <c r="BB17" s="9">
        <v>41731</v>
      </c>
      <c r="BF17" s="9">
        <v>108301</v>
      </c>
      <c r="BJ17" s="8" t="s">
        <v>1822</v>
      </c>
      <c r="BN17" s="4">
        <v>4.9</v>
      </c>
      <c r="BR17" s="4">
        <v>4.9</v>
      </c>
    </row>
    <row r="18" spans="1:70" ht="15">
      <c r="A18" t="s">
        <v>1130</v>
      </c>
      <c r="C18" t="s">
        <v>1823</v>
      </c>
      <c r="F18" t="s">
        <v>1186</v>
      </c>
      <c r="J18" t="s">
        <v>436</v>
      </c>
      <c r="N18" s="9">
        <v>668</v>
      </c>
      <c r="R18" s="9">
        <v>2038</v>
      </c>
      <c r="V18" s="9">
        <v>5768</v>
      </c>
      <c r="Z18" s="9">
        <v>6280</v>
      </c>
      <c r="AD18" t="s">
        <v>225</v>
      </c>
      <c r="AH18" s="9">
        <v>14754</v>
      </c>
      <c r="AL18" s="9">
        <v>709</v>
      </c>
      <c r="AP18" s="9">
        <v>2038</v>
      </c>
      <c r="AT18" s="9">
        <v>5768</v>
      </c>
      <c r="AX18" s="9">
        <v>6280</v>
      </c>
      <c r="BB18" t="s">
        <v>225</v>
      </c>
      <c r="BF18" s="9">
        <v>14795</v>
      </c>
      <c r="BJ18" t="s">
        <v>1129</v>
      </c>
      <c r="BN18" s="4">
        <v>3</v>
      </c>
      <c r="BR18" s="4">
        <v>3</v>
      </c>
    </row>
    <row r="19" spans="1:70" ht="15">
      <c r="A19" t="s">
        <v>1130</v>
      </c>
      <c r="C19" t="s">
        <v>1824</v>
      </c>
      <c r="F19" t="s">
        <v>1188</v>
      </c>
      <c r="J19" t="s">
        <v>436</v>
      </c>
      <c r="N19" s="9">
        <v>8547</v>
      </c>
      <c r="R19" s="9">
        <v>26275</v>
      </c>
      <c r="V19" s="9">
        <v>74783</v>
      </c>
      <c r="Z19" s="9">
        <v>169730</v>
      </c>
      <c r="AD19" t="s">
        <v>225</v>
      </c>
      <c r="AH19" s="9">
        <v>279335</v>
      </c>
      <c r="AL19" s="9">
        <v>9779</v>
      </c>
      <c r="AP19" s="9">
        <v>26275</v>
      </c>
      <c r="AT19" s="9">
        <v>74783</v>
      </c>
      <c r="AX19" s="9">
        <v>169730</v>
      </c>
      <c r="BB19" t="s">
        <v>225</v>
      </c>
      <c r="BF19" s="9">
        <v>280567</v>
      </c>
      <c r="BJ19" t="s">
        <v>1129</v>
      </c>
      <c r="BN19" s="4">
        <v>4.18</v>
      </c>
      <c r="BR19" s="4">
        <v>4.11</v>
      </c>
    </row>
    <row r="20" spans="1:70" ht="15">
      <c r="A20" t="s">
        <v>1130</v>
      </c>
      <c r="C20" t="s">
        <v>1259</v>
      </c>
      <c r="F20" t="s">
        <v>86</v>
      </c>
      <c r="J20" t="s">
        <v>1012</v>
      </c>
      <c r="N20" s="9">
        <v>260</v>
      </c>
      <c r="R20" s="9">
        <v>749</v>
      </c>
      <c r="V20" s="9">
        <v>22</v>
      </c>
      <c r="Z20" t="s">
        <v>225</v>
      </c>
      <c r="AD20" t="s">
        <v>225</v>
      </c>
      <c r="AH20" s="9">
        <v>1031</v>
      </c>
      <c r="AL20" s="9">
        <v>260</v>
      </c>
      <c r="AP20" s="9">
        <v>749</v>
      </c>
      <c r="AT20" s="9">
        <v>21</v>
      </c>
      <c r="AX20" t="s">
        <v>225</v>
      </c>
      <c r="BB20" t="s">
        <v>225</v>
      </c>
      <c r="BF20" s="9">
        <v>1030</v>
      </c>
      <c r="BJ20" t="s">
        <v>1148</v>
      </c>
      <c r="BN20" s="4">
        <v>13.63</v>
      </c>
      <c r="BR20" s="4">
        <v>13.63</v>
      </c>
    </row>
    <row r="21" spans="1:70" ht="15">
      <c r="A21" t="s">
        <v>1130</v>
      </c>
      <c r="C21" t="s">
        <v>1825</v>
      </c>
      <c r="F21" t="s">
        <v>86</v>
      </c>
      <c r="J21" t="s">
        <v>1012</v>
      </c>
      <c r="N21" s="9">
        <v>222</v>
      </c>
      <c r="R21" t="s">
        <v>225</v>
      </c>
      <c r="V21" t="s">
        <v>225</v>
      </c>
      <c r="Z21" t="s">
        <v>225</v>
      </c>
      <c r="AD21" t="s">
        <v>225</v>
      </c>
      <c r="AH21" s="9">
        <v>222</v>
      </c>
      <c r="AL21" s="9">
        <v>222</v>
      </c>
      <c r="AP21" t="s">
        <v>225</v>
      </c>
      <c r="AT21" t="s">
        <v>225</v>
      </c>
      <c r="AX21" t="s">
        <v>225</v>
      </c>
      <c r="BB21" t="s">
        <v>225</v>
      </c>
      <c r="BF21" s="9">
        <v>222</v>
      </c>
      <c r="BJ21" t="s">
        <v>1148</v>
      </c>
      <c r="BN21" s="4">
        <v>10.02</v>
      </c>
      <c r="BR21" s="4">
        <v>10.02</v>
      </c>
    </row>
    <row r="22" spans="1:70" ht="15">
      <c r="A22" t="s">
        <v>1130</v>
      </c>
      <c r="C22" t="s">
        <v>1826</v>
      </c>
      <c r="F22" t="s">
        <v>1137</v>
      </c>
      <c r="J22" t="s">
        <v>1012</v>
      </c>
      <c r="N22" s="9">
        <v>102</v>
      </c>
      <c r="R22" s="9">
        <v>307</v>
      </c>
      <c r="V22" s="9">
        <v>110</v>
      </c>
      <c r="Z22" t="s">
        <v>225</v>
      </c>
      <c r="AD22" t="s">
        <v>225</v>
      </c>
      <c r="AH22" s="9">
        <v>519</v>
      </c>
      <c r="AL22" s="9">
        <v>102</v>
      </c>
      <c r="AP22" s="9">
        <v>307</v>
      </c>
      <c r="AT22" s="9">
        <v>110</v>
      </c>
      <c r="AX22" t="s">
        <v>225</v>
      </c>
      <c r="BB22" t="s">
        <v>225</v>
      </c>
      <c r="BF22" s="9">
        <v>519</v>
      </c>
      <c r="BJ22" t="s">
        <v>1148</v>
      </c>
      <c r="BN22" s="4">
        <v>13.63</v>
      </c>
      <c r="BR22" s="4">
        <v>13.63</v>
      </c>
    </row>
    <row r="24" spans="3:58" ht="15">
      <c r="C24" t="s">
        <v>97</v>
      </c>
      <c r="N24" s="9">
        <v>19150</v>
      </c>
      <c r="R24" s="9">
        <v>548699</v>
      </c>
      <c r="V24" s="9">
        <v>118818</v>
      </c>
      <c r="Z24" s="9">
        <v>724433</v>
      </c>
      <c r="AD24" s="9">
        <v>41785</v>
      </c>
      <c r="AH24" s="9">
        <v>1452885</v>
      </c>
      <c r="AL24" s="9">
        <v>29513</v>
      </c>
      <c r="AP24" s="9">
        <v>550007</v>
      </c>
      <c r="AT24" s="9">
        <v>122936</v>
      </c>
      <c r="AX24" s="9">
        <v>727730</v>
      </c>
      <c r="BB24" s="9">
        <v>41786</v>
      </c>
      <c r="BF24" s="9">
        <v>1471972</v>
      </c>
    </row>
    <row r="26" spans="3:58" ht="15">
      <c r="C26" s="2" t="s">
        <v>1273</v>
      </c>
      <c r="N26" s="9">
        <v>471056</v>
      </c>
      <c r="R26" s="9">
        <v>1301967</v>
      </c>
      <c r="V26" s="9">
        <v>2241201</v>
      </c>
      <c r="Z26" s="9">
        <v>2543532</v>
      </c>
      <c r="AD26" s="9">
        <v>2155783</v>
      </c>
      <c r="AH26" s="9">
        <v>8713539</v>
      </c>
      <c r="AL26" s="9">
        <v>510433</v>
      </c>
      <c r="AP26" s="9">
        <v>1304214</v>
      </c>
      <c r="AT26" s="9">
        <v>2163460</v>
      </c>
      <c r="AX26" s="9">
        <v>2502680</v>
      </c>
      <c r="BB26" s="9">
        <v>2124133</v>
      </c>
      <c r="BF26" s="9">
        <v>8604920</v>
      </c>
    </row>
  </sheetData>
  <sheetProtection selectLockedCells="1" selectUnlockedCells="1"/>
  <mergeCells count="46">
    <mergeCell ref="E3:F3"/>
    <mergeCell ref="I3:J3"/>
    <mergeCell ref="M3:N3"/>
    <mergeCell ref="Q3:AH3"/>
    <mergeCell ref="AK3:AL3"/>
    <mergeCell ref="AO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10:C10"/>
    <mergeCell ref="A12:C12"/>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BR5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1.7109375" style="0" customWidth="1"/>
    <col min="4" max="5" width="8.7109375" style="0" customWidth="1"/>
    <col min="6" max="6" width="7.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13.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15" t="s">
        <v>1799</v>
      </c>
      <c r="N3" s="15"/>
      <c r="O3" s="15"/>
      <c r="P3" s="15"/>
      <c r="Q3" s="15"/>
      <c r="R3" s="15"/>
      <c r="S3" s="15"/>
      <c r="T3" s="15"/>
      <c r="U3" s="15"/>
      <c r="V3" s="15"/>
      <c r="W3" s="15"/>
      <c r="X3" s="15"/>
      <c r="Y3" s="15"/>
      <c r="Z3" s="15"/>
      <c r="AA3" s="15"/>
      <c r="AB3" s="15"/>
      <c r="AC3" s="15"/>
      <c r="AD3" s="15"/>
      <c r="AE3" s="15"/>
      <c r="AF3" s="15"/>
      <c r="AG3" s="15"/>
      <c r="AH3" s="15"/>
      <c r="AK3" s="15" t="s">
        <v>1800</v>
      </c>
      <c r="AL3" s="15"/>
      <c r="AM3" s="15"/>
      <c r="AN3" s="15"/>
      <c r="AO3" s="15"/>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t="s">
        <v>971</v>
      </c>
      <c r="C4" t="s">
        <v>1099</v>
      </c>
      <c r="E4" s="14" t="s">
        <v>1100</v>
      </c>
      <c r="F4" s="14"/>
      <c r="I4" s="3" t="s">
        <v>974</v>
      </c>
      <c r="J4" s="3"/>
      <c r="M4" s="14" t="s">
        <v>1801</v>
      </c>
      <c r="N4" s="14"/>
      <c r="Q4" s="14" t="s">
        <v>1802</v>
      </c>
      <c r="R4" s="14"/>
      <c r="U4" s="14" t="s">
        <v>1264</v>
      </c>
      <c r="V4" s="14"/>
      <c r="Y4" s="14" t="s">
        <v>1803</v>
      </c>
      <c r="Z4" s="14"/>
      <c r="AC4" s="14" t="s">
        <v>1213</v>
      </c>
      <c r="AD4" s="14"/>
      <c r="AG4" s="13" t="s">
        <v>1804</v>
      </c>
      <c r="AH4" s="13"/>
      <c r="AK4" s="14" t="s">
        <v>1801</v>
      </c>
      <c r="AL4" s="14"/>
      <c r="AO4" s="14" t="s">
        <v>1802</v>
      </c>
      <c r="AP4" s="14"/>
      <c r="AS4" s="14" t="s">
        <v>1264</v>
      </c>
      <c r="AT4" s="14"/>
      <c r="AW4" s="14" t="s">
        <v>1803</v>
      </c>
      <c r="AX4" s="14"/>
      <c r="BA4" s="14" t="s">
        <v>1213</v>
      </c>
      <c r="BB4" s="14"/>
      <c r="BE4" s="13" t="s">
        <v>1805</v>
      </c>
      <c r="BF4" s="13"/>
      <c r="BI4" s="3" t="s">
        <v>1107</v>
      </c>
      <c r="BJ4" s="3"/>
      <c r="BM4" s="14" t="s">
        <v>1108</v>
      </c>
      <c r="BN4" s="14"/>
      <c r="BQ4" s="14" t="s">
        <v>1109</v>
      </c>
      <c r="BR4" s="14"/>
    </row>
    <row r="5" spans="5:70" ht="15">
      <c r="E5" s="3"/>
      <c r="F5" s="3"/>
      <c r="I5" s="3"/>
      <c r="J5" s="3"/>
      <c r="M5" s="3" t="s">
        <v>804</v>
      </c>
      <c r="N5" s="3"/>
      <c r="Q5" s="3" t="s">
        <v>804</v>
      </c>
      <c r="R5" s="3"/>
      <c r="U5" s="3" t="s">
        <v>804</v>
      </c>
      <c r="V5" s="3"/>
      <c r="Y5" s="3" t="s">
        <v>804</v>
      </c>
      <c r="Z5" s="3"/>
      <c r="AC5" s="3" t="s">
        <v>804</v>
      </c>
      <c r="AD5" s="3"/>
      <c r="AG5" s="3" t="s">
        <v>804</v>
      </c>
      <c r="AH5" s="3"/>
      <c r="AK5" s="3" t="s">
        <v>804</v>
      </c>
      <c r="AL5" s="3"/>
      <c r="AO5" s="3" t="s">
        <v>804</v>
      </c>
      <c r="AP5" s="3"/>
      <c r="AS5" s="3" t="s">
        <v>804</v>
      </c>
      <c r="AT5" s="3"/>
      <c r="AW5" s="3" t="s">
        <v>804</v>
      </c>
      <c r="AX5" s="3"/>
      <c r="BA5" s="3" t="s">
        <v>804</v>
      </c>
      <c r="BB5" s="3"/>
      <c r="BE5" s="3" t="s">
        <v>804</v>
      </c>
      <c r="BF5" s="3"/>
      <c r="BI5" s="3"/>
      <c r="BJ5" s="3"/>
      <c r="BM5" s="3" t="s">
        <v>977</v>
      </c>
      <c r="BN5" s="3"/>
      <c r="BQ5" s="3" t="s">
        <v>977</v>
      </c>
      <c r="BR5" s="3"/>
    </row>
    <row r="6" spans="1:3" ht="15">
      <c r="A6" s="15" t="s">
        <v>1111</v>
      </c>
      <c r="B6" s="15"/>
      <c r="C6" s="15"/>
    </row>
    <row r="7" spans="1:70" ht="39.75" customHeight="1">
      <c r="A7" t="s">
        <v>1112</v>
      </c>
      <c r="C7" t="s">
        <v>1113</v>
      </c>
      <c r="F7" t="s">
        <v>88</v>
      </c>
      <c r="J7" t="s">
        <v>436</v>
      </c>
      <c r="N7" s="9">
        <v>100000</v>
      </c>
      <c r="R7" t="s">
        <v>225</v>
      </c>
      <c r="V7" t="s">
        <v>225</v>
      </c>
      <c r="Z7" t="s">
        <v>225</v>
      </c>
      <c r="AD7" t="s">
        <v>225</v>
      </c>
      <c r="AH7" s="9">
        <v>100000</v>
      </c>
      <c r="AL7" s="9">
        <v>100183</v>
      </c>
      <c r="AP7" t="s">
        <v>225</v>
      </c>
      <c r="AT7" t="s">
        <v>225</v>
      </c>
      <c r="AX7" t="s">
        <v>225</v>
      </c>
      <c r="BB7" t="s">
        <v>225</v>
      </c>
      <c r="BF7" s="9">
        <v>100183</v>
      </c>
      <c r="BJ7" s="8" t="s">
        <v>1807</v>
      </c>
      <c r="BN7" s="4">
        <v>1</v>
      </c>
      <c r="BR7" s="4">
        <v>1</v>
      </c>
    </row>
    <row r="8" spans="1:70" ht="39.75" customHeight="1">
      <c r="A8" t="s">
        <v>1118</v>
      </c>
      <c r="C8" t="s">
        <v>1119</v>
      </c>
      <c r="F8" t="s">
        <v>88</v>
      </c>
      <c r="J8" t="s">
        <v>436</v>
      </c>
      <c r="N8" s="9">
        <v>100000</v>
      </c>
      <c r="R8" t="s">
        <v>225</v>
      </c>
      <c r="V8" t="s">
        <v>225</v>
      </c>
      <c r="Z8" t="s">
        <v>225</v>
      </c>
      <c r="AD8" t="s">
        <v>225</v>
      </c>
      <c r="AH8" s="9">
        <v>100000</v>
      </c>
      <c r="AL8" s="9">
        <v>100067</v>
      </c>
      <c r="AP8" t="s">
        <v>225</v>
      </c>
      <c r="AT8" t="s">
        <v>225</v>
      </c>
      <c r="AX8" t="s">
        <v>225</v>
      </c>
      <c r="BB8" t="s">
        <v>225</v>
      </c>
      <c r="BF8" s="9">
        <v>100067</v>
      </c>
      <c r="BJ8" s="8" t="s">
        <v>1807</v>
      </c>
      <c r="BN8" s="4">
        <v>1.44</v>
      </c>
      <c r="BR8" s="4">
        <v>1.44</v>
      </c>
    </row>
    <row r="9" spans="1:70" ht="39.75" customHeight="1">
      <c r="A9" t="s">
        <v>1120</v>
      </c>
      <c r="C9" t="s">
        <v>1121</v>
      </c>
      <c r="F9" t="s">
        <v>88</v>
      </c>
      <c r="J9" t="s">
        <v>436</v>
      </c>
      <c r="N9" s="9">
        <v>55000</v>
      </c>
      <c r="R9" t="s">
        <v>225</v>
      </c>
      <c r="V9" t="s">
        <v>225</v>
      </c>
      <c r="Z9" t="s">
        <v>225</v>
      </c>
      <c r="AD9" t="s">
        <v>225</v>
      </c>
      <c r="AH9" s="9">
        <v>55000</v>
      </c>
      <c r="AL9" s="9">
        <v>55088</v>
      </c>
      <c r="AP9" t="s">
        <v>225</v>
      </c>
      <c r="AT9" t="s">
        <v>225</v>
      </c>
      <c r="AX9" t="s">
        <v>225</v>
      </c>
      <c r="BB9" t="s">
        <v>225</v>
      </c>
      <c r="BF9" s="9">
        <v>55088</v>
      </c>
      <c r="BJ9" s="8" t="s">
        <v>1807</v>
      </c>
      <c r="BN9" s="4">
        <v>1.05</v>
      </c>
      <c r="BR9" s="4">
        <v>1.05</v>
      </c>
    </row>
    <row r="10" spans="1:70" ht="39.75" customHeight="1">
      <c r="A10" t="s">
        <v>1214</v>
      </c>
      <c r="C10" t="s">
        <v>1827</v>
      </c>
      <c r="F10" t="s">
        <v>88</v>
      </c>
      <c r="J10" t="s">
        <v>436</v>
      </c>
      <c r="N10" s="9">
        <v>50000</v>
      </c>
      <c r="R10" t="s">
        <v>225</v>
      </c>
      <c r="V10" t="s">
        <v>225</v>
      </c>
      <c r="Z10" t="s">
        <v>225</v>
      </c>
      <c r="AD10" t="s">
        <v>225</v>
      </c>
      <c r="AH10" s="9">
        <v>50000</v>
      </c>
      <c r="AL10" s="9">
        <v>50006</v>
      </c>
      <c r="AP10" t="s">
        <v>225</v>
      </c>
      <c r="AT10" t="s">
        <v>225</v>
      </c>
      <c r="AX10" t="s">
        <v>225</v>
      </c>
      <c r="BB10" t="s">
        <v>225</v>
      </c>
      <c r="BF10" s="9">
        <v>50006</v>
      </c>
      <c r="BJ10" s="8" t="s">
        <v>1807</v>
      </c>
      <c r="BN10" s="4">
        <v>1.42</v>
      </c>
      <c r="BR10" s="4">
        <v>1.42</v>
      </c>
    </row>
    <row r="11" spans="1:70" ht="39.75" customHeight="1">
      <c r="A11" t="s">
        <v>1828</v>
      </c>
      <c r="C11" t="s">
        <v>1808</v>
      </c>
      <c r="F11" t="s">
        <v>88</v>
      </c>
      <c r="J11" t="s">
        <v>436</v>
      </c>
      <c r="N11" s="9">
        <v>70000</v>
      </c>
      <c r="R11" t="s">
        <v>225</v>
      </c>
      <c r="V11" t="s">
        <v>225</v>
      </c>
      <c r="Z11" t="s">
        <v>225</v>
      </c>
      <c r="AD11" t="s">
        <v>225</v>
      </c>
      <c r="AH11" s="9">
        <v>70000</v>
      </c>
      <c r="AL11" s="9">
        <v>70051</v>
      </c>
      <c r="AP11" t="s">
        <v>225</v>
      </c>
      <c r="AT11" t="s">
        <v>225</v>
      </c>
      <c r="AX11" t="s">
        <v>225</v>
      </c>
      <c r="BB11" t="s">
        <v>225</v>
      </c>
      <c r="BF11" s="9">
        <v>70051</v>
      </c>
      <c r="BJ11" s="8" t="s">
        <v>1807</v>
      </c>
      <c r="BN11" s="4">
        <v>1.18</v>
      </c>
      <c r="BR11" s="4">
        <v>1.18</v>
      </c>
    </row>
    <row r="12" spans="1:70" ht="39.75" customHeight="1">
      <c r="A12" t="s">
        <v>1124</v>
      </c>
      <c r="C12" t="s">
        <v>1125</v>
      </c>
      <c r="F12" t="s">
        <v>88</v>
      </c>
      <c r="J12" t="s">
        <v>436</v>
      </c>
      <c r="N12" s="9">
        <v>12000</v>
      </c>
      <c r="R12" t="s">
        <v>225</v>
      </c>
      <c r="V12" t="s">
        <v>225</v>
      </c>
      <c r="Z12" t="s">
        <v>225</v>
      </c>
      <c r="AD12" t="s">
        <v>225</v>
      </c>
      <c r="AH12" s="9">
        <v>12000</v>
      </c>
      <c r="AL12" s="9">
        <v>12014</v>
      </c>
      <c r="AP12" t="s">
        <v>225</v>
      </c>
      <c r="AT12" t="s">
        <v>225</v>
      </c>
      <c r="AX12" t="s">
        <v>225</v>
      </c>
      <c r="BB12" t="s">
        <v>225</v>
      </c>
      <c r="BF12" s="9">
        <v>12014</v>
      </c>
      <c r="BJ12" s="8" t="s">
        <v>1807</v>
      </c>
      <c r="BN12" s="4">
        <v>0.66</v>
      </c>
      <c r="BR12" s="4">
        <v>0.66</v>
      </c>
    </row>
    <row r="13" spans="1:3" ht="15">
      <c r="A13" s="15" t="s">
        <v>1172</v>
      </c>
      <c r="B13" s="15"/>
      <c r="C13" s="15"/>
    </row>
    <row r="14" spans="1:70" ht="15">
      <c r="A14" t="s">
        <v>1127</v>
      </c>
      <c r="C14" t="s">
        <v>1128</v>
      </c>
      <c r="F14" t="s">
        <v>88</v>
      </c>
      <c r="J14" t="s">
        <v>1116</v>
      </c>
      <c r="N14" s="9">
        <v>17631</v>
      </c>
      <c r="R14" s="9">
        <v>52893</v>
      </c>
      <c r="V14" s="9">
        <v>105837</v>
      </c>
      <c r="Z14" s="9">
        <v>34774</v>
      </c>
      <c r="AD14" t="s">
        <v>225</v>
      </c>
      <c r="AH14" s="9">
        <v>211135</v>
      </c>
      <c r="AL14" s="9">
        <v>18510</v>
      </c>
      <c r="AP14" s="9">
        <v>52892</v>
      </c>
      <c r="AT14" s="9">
        <v>104385</v>
      </c>
      <c r="AX14" s="9">
        <v>34635</v>
      </c>
      <c r="BB14" t="s">
        <v>225</v>
      </c>
      <c r="BF14" s="9">
        <v>210422</v>
      </c>
      <c r="BJ14" t="s">
        <v>1129</v>
      </c>
      <c r="BN14" s="4">
        <v>4.18</v>
      </c>
      <c r="BR14" s="4">
        <v>4.18</v>
      </c>
    </row>
    <row r="15" spans="1:70" ht="15">
      <c r="A15" t="s">
        <v>1130</v>
      </c>
      <c r="C15" t="s">
        <v>1131</v>
      </c>
      <c r="F15" t="s">
        <v>991</v>
      </c>
      <c r="J15" t="s">
        <v>436</v>
      </c>
      <c r="N15" t="s">
        <v>225</v>
      </c>
      <c r="R15" s="9">
        <v>7500</v>
      </c>
      <c r="V15" s="9">
        <v>27500</v>
      </c>
      <c r="Z15" s="9">
        <v>15000</v>
      </c>
      <c r="AD15" t="s">
        <v>225</v>
      </c>
      <c r="AH15" s="9">
        <v>50000</v>
      </c>
      <c r="AL15" s="9">
        <v>134</v>
      </c>
      <c r="AP15" s="9">
        <v>7500</v>
      </c>
      <c r="AT15" s="9">
        <v>27125</v>
      </c>
      <c r="AX15" s="9">
        <v>14875</v>
      </c>
      <c r="BB15" t="s">
        <v>225</v>
      </c>
      <c r="BF15" s="9">
        <v>49634</v>
      </c>
      <c r="BJ15" t="s">
        <v>1132</v>
      </c>
      <c r="BN15" s="4">
        <v>4.58</v>
      </c>
      <c r="BR15" s="4">
        <v>4.58</v>
      </c>
    </row>
    <row r="16" spans="1:70" ht="15">
      <c r="A16" t="s">
        <v>1130</v>
      </c>
      <c r="C16" t="s">
        <v>1133</v>
      </c>
      <c r="F16" t="s">
        <v>991</v>
      </c>
      <c r="J16" t="s">
        <v>436</v>
      </c>
      <c r="N16" t="s">
        <v>225</v>
      </c>
      <c r="R16" t="s">
        <v>225</v>
      </c>
      <c r="V16" s="9">
        <v>153514</v>
      </c>
      <c r="Z16" t="s">
        <v>225</v>
      </c>
      <c r="AD16" t="s">
        <v>225</v>
      </c>
      <c r="AH16" s="9">
        <v>153514</v>
      </c>
      <c r="AL16" s="9">
        <v>14</v>
      </c>
      <c r="AP16" t="s">
        <v>225</v>
      </c>
      <c r="AT16" s="9">
        <v>153514</v>
      </c>
      <c r="AX16" t="s">
        <v>225</v>
      </c>
      <c r="BB16" t="s">
        <v>225</v>
      </c>
      <c r="BF16" s="9">
        <v>153528</v>
      </c>
      <c r="BJ16" t="s">
        <v>1129</v>
      </c>
      <c r="BN16" s="4">
        <v>1.67</v>
      </c>
      <c r="BR16" s="4">
        <v>1.67</v>
      </c>
    </row>
    <row r="17" spans="1:70" ht="15">
      <c r="A17" t="s">
        <v>1118</v>
      </c>
      <c r="C17" t="s">
        <v>1119</v>
      </c>
      <c r="F17" t="s">
        <v>88</v>
      </c>
      <c r="J17" t="s">
        <v>436</v>
      </c>
      <c r="N17" t="s">
        <v>225</v>
      </c>
      <c r="R17" t="s">
        <v>225</v>
      </c>
      <c r="V17" s="9">
        <v>226712</v>
      </c>
      <c r="Z17" t="s">
        <v>225</v>
      </c>
      <c r="AD17" t="s">
        <v>225</v>
      </c>
      <c r="AH17" s="9">
        <v>226712</v>
      </c>
      <c r="AL17" s="9">
        <v>650</v>
      </c>
      <c r="AP17" t="s">
        <v>225</v>
      </c>
      <c r="AT17" s="9">
        <v>226712</v>
      </c>
      <c r="AX17" t="s">
        <v>225</v>
      </c>
      <c r="BB17" t="s">
        <v>225</v>
      </c>
      <c r="BF17" s="9">
        <v>227362</v>
      </c>
      <c r="BJ17" t="s">
        <v>1129</v>
      </c>
      <c r="BN17" s="4">
        <v>2.24</v>
      </c>
      <c r="BR17" s="4">
        <v>2.24</v>
      </c>
    </row>
    <row r="18" spans="1:3" ht="15">
      <c r="A18" s="15" t="s">
        <v>1126</v>
      </c>
      <c r="B18" s="15"/>
      <c r="C18" s="15"/>
    </row>
    <row r="19" spans="1:70" ht="39.75" customHeight="1">
      <c r="A19" t="s">
        <v>1130</v>
      </c>
      <c r="C19" t="s">
        <v>1829</v>
      </c>
      <c r="F19" t="s">
        <v>991</v>
      </c>
      <c r="J19" t="s">
        <v>436</v>
      </c>
      <c r="N19" t="s">
        <v>225</v>
      </c>
      <c r="R19" t="s">
        <v>225</v>
      </c>
      <c r="V19" t="s">
        <v>225</v>
      </c>
      <c r="Z19" s="9">
        <v>500000</v>
      </c>
      <c r="AD19" t="s">
        <v>225</v>
      </c>
      <c r="AH19" s="9">
        <v>500000</v>
      </c>
      <c r="AL19" s="9">
        <v>2383</v>
      </c>
      <c r="AP19" t="s">
        <v>225</v>
      </c>
      <c r="AT19" t="s">
        <v>225</v>
      </c>
      <c r="AX19" s="9">
        <v>486962</v>
      </c>
      <c r="BB19" t="s">
        <v>225</v>
      </c>
      <c r="BF19" s="9">
        <v>489345</v>
      </c>
      <c r="BJ19" s="8" t="s">
        <v>1807</v>
      </c>
      <c r="BN19" s="4">
        <v>7.77</v>
      </c>
      <c r="BR19" s="4">
        <v>7.25</v>
      </c>
    </row>
    <row r="20" spans="1:3" ht="15">
      <c r="A20" s="15" t="s">
        <v>1135</v>
      </c>
      <c r="B20" s="15"/>
      <c r="C20" s="15"/>
    </row>
    <row r="21" spans="1:70" ht="15">
      <c r="A21" t="s">
        <v>1130</v>
      </c>
      <c r="C21" t="s">
        <v>1136</v>
      </c>
      <c r="F21" t="s">
        <v>1137</v>
      </c>
      <c r="J21" t="s">
        <v>436</v>
      </c>
      <c r="N21" s="9">
        <v>29633</v>
      </c>
      <c r="R21" s="9">
        <v>88188</v>
      </c>
      <c r="V21" s="9">
        <v>204722</v>
      </c>
      <c r="Z21" s="9">
        <v>54074</v>
      </c>
      <c r="AD21" s="9">
        <v>12410</v>
      </c>
      <c r="AH21" s="9">
        <v>389027</v>
      </c>
      <c r="AL21" s="9">
        <v>30447</v>
      </c>
      <c r="AP21" s="9">
        <v>88189</v>
      </c>
      <c r="AT21" s="9">
        <v>203286</v>
      </c>
      <c r="AX21" s="9">
        <v>54074</v>
      </c>
      <c r="BB21" s="9">
        <v>12410</v>
      </c>
      <c r="BF21" s="9">
        <v>388406</v>
      </c>
      <c r="BJ21" t="s">
        <v>1129</v>
      </c>
      <c r="BN21" s="4">
        <v>1.83</v>
      </c>
      <c r="BR21" s="4">
        <v>1.66</v>
      </c>
    </row>
    <row r="22" spans="1:70" ht="15">
      <c r="A22" t="s">
        <v>1130</v>
      </c>
      <c r="C22" t="s">
        <v>1138</v>
      </c>
      <c r="F22" t="s">
        <v>991</v>
      </c>
      <c r="J22" t="s">
        <v>436</v>
      </c>
      <c r="N22" s="9">
        <v>8162</v>
      </c>
      <c r="R22" s="9">
        <v>25012</v>
      </c>
      <c r="V22" s="9">
        <v>70785</v>
      </c>
      <c r="Z22" s="9">
        <v>75028</v>
      </c>
      <c r="AD22" s="9">
        <v>140410</v>
      </c>
      <c r="AH22" s="9">
        <v>319397</v>
      </c>
      <c r="AL22" s="9">
        <v>9243</v>
      </c>
      <c r="AP22" s="9">
        <v>25012</v>
      </c>
      <c r="AT22" s="9">
        <v>70335</v>
      </c>
      <c r="AX22" s="9">
        <v>74917</v>
      </c>
      <c r="BB22" s="9">
        <v>140407</v>
      </c>
      <c r="BF22" s="9">
        <v>319914</v>
      </c>
      <c r="BJ22" t="s">
        <v>1129</v>
      </c>
      <c r="BN22" s="4">
        <v>2.29</v>
      </c>
      <c r="BR22" s="4">
        <v>2.22</v>
      </c>
    </row>
    <row r="23" spans="1:70" ht="15">
      <c r="A23" t="s">
        <v>1130</v>
      </c>
      <c r="C23" t="s">
        <v>1139</v>
      </c>
      <c r="F23" t="s">
        <v>991</v>
      </c>
      <c r="J23" t="s">
        <v>436</v>
      </c>
      <c r="N23" s="9">
        <v>30895</v>
      </c>
      <c r="R23" s="9">
        <v>93511</v>
      </c>
      <c r="V23" s="9">
        <v>255536</v>
      </c>
      <c r="Z23" s="9">
        <v>264770</v>
      </c>
      <c r="AD23" s="9">
        <v>536039</v>
      </c>
      <c r="AH23" s="9">
        <v>1180751</v>
      </c>
      <c r="AL23" s="9">
        <v>34933</v>
      </c>
      <c r="AP23" s="9">
        <v>93511</v>
      </c>
      <c r="AT23" s="9">
        <v>227704</v>
      </c>
      <c r="AX23" s="9">
        <v>252054</v>
      </c>
      <c r="BB23" s="9">
        <v>525257</v>
      </c>
      <c r="BF23" s="9">
        <v>1133459</v>
      </c>
      <c r="BJ23" t="s">
        <v>1129</v>
      </c>
      <c r="BN23" s="4">
        <v>2.27</v>
      </c>
      <c r="BR23" s="4">
        <v>1.57</v>
      </c>
    </row>
    <row r="24" spans="1:70" ht="15">
      <c r="A24" t="s">
        <v>1130</v>
      </c>
      <c r="C24" t="s">
        <v>1810</v>
      </c>
      <c r="F24" t="s">
        <v>991</v>
      </c>
      <c r="J24" t="s">
        <v>436</v>
      </c>
      <c r="N24" t="s">
        <v>225</v>
      </c>
      <c r="R24" s="9">
        <v>48264</v>
      </c>
      <c r="V24" s="9">
        <v>85183</v>
      </c>
      <c r="Z24" s="9">
        <v>90694</v>
      </c>
      <c r="AD24" s="9">
        <v>451555</v>
      </c>
      <c r="AH24" s="9">
        <v>675696</v>
      </c>
      <c r="AL24" s="9">
        <v>5691</v>
      </c>
      <c r="AP24" s="9">
        <v>48263</v>
      </c>
      <c r="AT24" s="9">
        <v>81867</v>
      </c>
      <c r="AX24" s="9">
        <v>88977</v>
      </c>
      <c r="BB24" s="9">
        <v>448016</v>
      </c>
      <c r="BF24" s="9">
        <v>672814</v>
      </c>
      <c r="BJ24" t="s">
        <v>1129</v>
      </c>
      <c r="BN24" s="4">
        <v>4.25</v>
      </c>
      <c r="BR24" s="4">
        <v>4.25</v>
      </c>
    </row>
    <row r="25" spans="1:70" ht="15">
      <c r="A25" t="s">
        <v>1130</v>
      </c>
      <c r="C25" t="s">
        <v>1141</v>
      </c>
      <c r="F25" t="s">
        <v>991</v>
      </c>
      <c r="J25" t="s">
        <v>436</v>
      </c>
      <c r="N25" s="9">
        <v>17042</v>
      </c>
      <c r="R25" s="9">
        <v>51792</v>
      </c>
      <c r="V25" s="9">
        <v>143168</v>
      </c>
      <c r="Z25" s="9">
        <v>150792</v>
      </c>
      <c r="AD25" s="9">
        <v>254208</v>
      </c>
      <c r="AH25" s="9">
        <v>617002</v>
      </c>
      <c r="AL25" s="9">
        <v>18545</v>
      </c>
      <c r="AP25" s="9">
        <v>51792</v>
      </c>
      <c r="AT25" s="9">
        <v>133740</v>
      </c>
      <c r="AX25" s="9">
        <v>146362</v>
      </c>
      <c r="BB25" s="9">
        <v>249406</v>
      </c>
      <c r="BF25" s="9">
        <v>599845</v>
      </c>
      <c r="BJ25" t="s">
        <v>1129</v>
      </c>
      <c r="BN25" s="4">
        <v>2.4</v>
      </c>
      <c r="BR25" s="4">
        <v>1.64</v>
      </c>
    </row>
    <row r="26" spans="1:70" ht="15">
      <c r="A26" t="s">
        <v>1118</v>
      </c>
      <c r="C26" t="s">
        <v>1119</v>
      </c>
      <c r="F26" t="s">
        <v>88</v>
      </c>
      <c r="J26" t="s">
        <v>436</v>
      </c>
      <c r="N26" s="9">
        <v>5233</v>
      </c>
      <c r="R26" s="9">
        <v>15862</v>
      </c>
      <c r="V26" s="9">
        <v>43552</v>
      </c>
      <c r="Z26" s="9">
        <v>45416</v>
      </c>
      <c r="AD26" s="9">
        <v>49606</v>
      </c>
      <c r="AH26" s="9">
        <v>159669</v>
      </c>
      <c r="AL26" s="9">
        <v>5514</v>
      </c>
      <c r="AP26" s="9">
        <v>15862</v>
      </c>
      <c r="AT26" s="9">
        <v>41434</v>
      </c>
      <c r="AX26" s="9">
        <v>44599</v>
      </c>
      <c r="BB26" s="9">
        <v>49281</v>
      </c>
      <c r="BF26" s="9">
        <v>156690</v>
      </c>
      <c r="BJ26" t="s">
        <v>1129</v>
      </c>
      <c r="BN26" s="4">
        <v>1.47</v>
      </c>
      <c r="BR26" s="4">
        <v>0.93</v>
      </c>
    </row>
    <row r="27" spans="1:70" ht="15">
      <c r="A27" t="s">
        <v>1130</v>
      </c>
      <c r="C27" t="s">
        <v>1142</v>
      </c>
      <c r="F27" t="s">
        <v>991</v>
      </c>
      <c r="J27" t="s">
        <v>436</v>
      </c>
      <c r="N27" s="9">
        <v>2714</v>
      </c>
      <c r="R27" s="9">
        <v>8250</v>
      </c>
      <c r="V27" s="9">
        <v>22801</v>
      </c>
      <c r="Z27" s="9">
        <v>24007</v>
      </c>
      <c r="AD27" s="9">
        <v>39182</v>
      </c>
      <c r="AH27" s="9">
        <v>96954</v>
      </c>
      <c r="AL27" s="9">
        <v>2897</v>
      </c>
      <c r="AP27" s="9">
        <v>8250</v>
      </c>
      <c r="AT27" s="9">
        <v>21336</v>
      </c>
      <c r="AX27" s="9">
        <v>23376</v>
      </c>
      <c r="BB27" s="9">
        <v>38789</v>
      </c>
      <c r="BF27" s="9">
        <v>94648</v>
      </c>
      <c r="BJ27" t="s">
        <v>1129</v>
      </c>
      <c r="BN27" s="4">
        <v>1.82</v>
      </c>
      <c r="BR27" s="4">
        <v>1.22</v>
      </c>
    </row>
    <row r="28" spans="1:70" ht="15">
      <c r="A28" t="s">
        <v>1130</v>
      </c>
      <c r="C28" t="s">
        <v>1143</v>
      </c>
      <c r="F28" t="s">
        <v>991</v>
      </c>
      <c r="J28" t="s">
        <v>436</v>
      </c>
      <c r="N28" s="9">
        <v>1333</v>
      </c>
      <c r="R28" s="9">
        <v>4055</v>
      </c>
      <c r="V28" s="9">
        <v>11211</v>
      </c>
      <c r="Z28" s="9">
        <v>11828</v>
      </c>
      <c r="AD28" s="9">
        <v>19715</v>
      </c>
      <c r="AH28" s="9">
        <v>48142</v>
      </c>
      <c r="AL28" s="9">
        <v>1478</v>
      </c>
      <c r="AP28" s="9">
        <v>4056</v>
      </c>
      <c r="AT28" s="9">
        <v>10483</v>
      </c>
      <c r="AX28" s="9">
        <v>11513</v>
      </c>
      <c r="BB28" s="9">
        <v>19515</v>
      </c>
      <c r="BF28" s="9">
        <v>47045</v>
      </c>
      <c r="BJ28" t="s">
        <v>1129</v>
      </c>
      <c r="BN28" s="4">
        <v>1.72</v>
      </c>
      <c r="BR28" s="4">
        <v>1.12</v>
      </c>
    </row>
    <row r="29" spans="1:70" ht="15">
      <c r="A29" t="s">
        <v>1130</v>
      </c>
      <c r="C29" t="s">
        <v>1144</v>
      </c>
      <c r="F29" t="s">
        <v>991</v>
      </c>
      <c r="J29" t="s">
        <v>436</v>
      </c>
      <c r="N29" s="9">
        <v>14483</v>
      </c>
      <c r="R29" s="9">
        <v>43948</v>
      </c>
      <c r="V29" s="9">
        <v>120924</v>
      </c>
      <c r="Z29" s="9">
        <v>126550</v>
      </c>
      <c r="AD29" s="9">
        <v>285134</v>
      </c>
      <c r="AH29" s="9">
        <v>591039</v>
      </c>
      <c r="AL29" s="9">
        <v>17232</v>
      </c>
      <c r="AP29" s="9">
        <v>43948</v>
      </c>
      <c r="AT29" s="9">
        <v>102607</v>
      </c>
      <c r="AX29" s="9">
        <v>117968</v>
      </c>
      <c r="BB29" s="9">
        <v>277195</v>
      </c>
      <c r="BF29" s="9">
        <v>558950</v>
      </c>
      <c r="BJ29" t="s">
        <v>1129</v>
      </c>
      <c r="BN29" s="4">
        <v>3.99</v>
      </c>
      <c r="BR29" s="4">
        <v>2.81</v>
      </c>
    </row>
    <row r="30" spans="1:70" ht="15">
      <c r="A30" t="s">
        <v>1130</v>
      </c>
      <c r="C30" t="s">
        <v>1145</v>
      </c>
      <c r="F30" t="s">
        <v>991</v>
      </c>
      <c r="J30" t="s">
        <v>436</v>
      </c>
      <c r="N30" s="9">
        <v>4767</v>
      </c>
      <c r="R30" s="9">
        <v>14667</v>
      </c>
      <c r="V30" s="9">
        <v>32449</v>
      </c>
      <c r="Z30" s="9">
        <v>25826</v>
      </c>
      <c r="AD30" s="9">
        <v>58989</v>
      </c>
      <c r="AH30" s="9">
        <v>136698</v>
      </c>
      <c r="AL30" s="9">
        <v>5342</v>
      </c>
      <c r="AP30" s="9">
        <v>14666</v>
      </c>
      <c r="AT30" s="9">
        <v>32448</v>
      </c>
      <c r="AX30" s="9">
        <v>25826</v>
      </c>
      <c r="BB30" s="9">
        <v>58989</v>
      </c>
      <c r="BF30" s="9">
        <v>137271</v>
      </c>
      <c r="BJ30" t="s">
        <v>1129</v>
      </c>
      <c r="BN30" s="4">
        <v>3.4</v>
      </c>
      <c r="BR30" s="4">
        <v>3.4</v>
      </c>
    </row>
    <row r="31" spans="1:70" ht="15">
      <c r="A31" t="s">
        <v>1130</v>
      </c>
      <c r="C31" t="s">
        <v>1146</v>
      </c>
      <c r="F31" t="s">
        <v>1137</v>
      </c>
      <c r="J31" t="s">
        <v>436</v>
      </c>
      <c r="N31" s="9">
        <v>11698</v>
      </c>
      <c r="R31" s="9">
        <v>35914</v>
      </c>
      <c r="V31" s="9">
        <v>97434</v>
      </c>
      <c r="Z31" s="9">
        <v>83289</v>
      </c>
      <c r="AD31" s="9">
        <v>241088</v>
      </c>
      <c r="AH31" s="9">
        <v>469423</v>
      </c>
      <c r="AL31" s="9">
        <v>12351</v>
      </c>
      <c r="AP31" s="9">
        <v>35914</v>
      </c>
      <c r="AT31" s="9">
        <v>97434</v>
      </c>
      <c r="AX31" s="9">
        <v>83289</v>
      </c>
      <c r="BB31" s="9">
        <v>241088</v>
      </c>
      <c r="BF31" s="9">
        <v>470076</v>
      </c>
      <c r="BJ31" t="s">
        <v>1129</v>
      </c>
      <c r="BN31" s="4">
        <v>2.08</v>
      </c>
      <c r="BR31" s="4">
        <v>2.05</v>
      </c>
    </row>
    <row r="32" spans="1:70" ht="15">
      <c r="A32" t="s">
        <v>1130</v>
      </c>
      <c r="C32" t="s">
        <v>1125</v>
      </c>
      <c r="F32" t="s">
        <v>991</v>
      </c>
      <c r="J32" t="s">
        <v>436</v>
      </c>
      <c r="N32" s="9">
        <v>1374</v>
      </c>
      <c r="R32" s="9">
        <v>4180</v>
      </c>
      <c r="V32" s="9">
        <v>11533</v>
      </c>
      <c r="Z32" s="9">
        <v>12112</v>
      </c>
      <c r="AD32" s="9">
        <v>24384</v>
      </c>
      <c r="AH32" s="9">
        <v>53583</v>
      </c>
      <c r="AL32" s="9">
        <v>1504</v>
      </c>
      <c r="AP32" s="9">
        <v>4180</v>
      </c>
      <c r="AT32" s="9">
        <v>11533</v>
      </c>
      <c r="AX32" s="9">
        <v>12112</v>
      </c>
      <c r="BB32" s="9">
        <v>24384</v>
      </c>
      <c r="BF32" s="9">
        <v>53713</v>
      </c>
      <c r="BJ32" t="s">
        <v>1129</v>
      </c>
      <c r="BN32" s="4">
        <v>2.4</v>
      </c>
      <c r="BR32" s="4">
        <v>1.59</v>
      </c>
    </row>
    <row r="33" spans="1:70" ht="15">
      <c r="A33" t="s">
        <v>1130</v>
      </c>
      <c r="C33" t="s">
        <v>1811</v>
      </c>
      <c r="F33" t="s">
        <v>991</v>
      </c>
      <c r="J33" t="s">
        <v>436</v>
      </c>
      <c r="N33" s="9">
        <v>1882</v>
      </c>
      <c r="R33" s="9">
        <v>5846</v>
      </c>
      <c r="V33" s="9">
        <v>17171</v>
      </c>
      <c r="Z33" s="9">
        <v>19744</v>
      </c>
      <c r="AD33" s="9">
        <v>17871</v>
      </c>
      <c r="AH33" s="9">
        <v>62514</v>
      </c>
      <c r="AL33" s="9">
        <v>1937</v>
      </c>
      <c r="AP33" s="9">
        <v>5846</v>
      </c>
      <c r="AT33" s="9">
        <v>17171</v>
      </c>
      <c r="AX33" s="9">
        <v>19744</v>
      </c>
      <c r="BB33" s="9">
        <v>17871</v>
      </c>
      <c r="BF33" s="9">
        <v>62569</v>
      </c>
      <c r="BJ33" t="s">
        <v>1148</v>
      </c>
      <c r="BN33" s="4">
        <v>2.04</v>
      </c>
      <c r="BR33" s="4">
        <v>2.04</v>
      </c>
    </row>
    <row r="34" spans="1:70" ht="15">
      <c r="A34" t="s">
        <v>1130</v>
      </c>
      <c r="C34" t="s">
        <v>1830</v>
      </c>
      <c r="F34" t="s">
        <v>1150</v>
      </c>
      <c r="J34" t="s">
        <v>436</v>
      </c>
      <c r="N34" s="9">
        <v>653</v>
      </c>
      <c r="R34" s="9">
        <v>2028</v>
      </c>
      <c r="V34" s="9">
        <v>5314</v>
      </c>
      <c r="Z34" s="9">
        <v>3958</v>
      </c>
      <c r="AD34" s="9">
        <v>1640</v>
      </c>
      <c r="AH34" s="9">
        <v>13593</v>
      </c>
      <c r="AL34" s="9">
        <v>655</v>
      </c>
      <c r="AP34" s="9">
        <v>2028</v>
      </c>
      <c r="AT34" s="9">
        <v>5314</v>
      </c>
      <c r="AX34" s="9">
        <v>3958</v>
      </c>
      <c r="BB34" s="9">
        <v>1640</v>
      </c>
      <c r="BF34" s="9">
        <v>13595</v>
      </c>
      <c r="BJ34" t="s">
        <v>1129</v>
      </c>
      <c r="BN34" s="4">
        <v>2.45</v>
      </c>
      <c r="BR34" s="4">
        <v>2.45</v>
      </c>
    </row>
    <row r="35" spans="1:70" ht="15">
      <c r="A35" t="s">
        <v>225</v>
      </c>
      <c r="C35" t="s">
        <v>1812</v>
      </c>
      <c r="F35" t="s">
        <v>225</v>
      </c>
      <c r="J35" t="s">
        <v>436</v>
      </c>
      <c r="N35" s="9">
        <v>502</v>
      </c>
      <c r="R35" s="9">
        <v>1360</v>
      </c>
      <c r="V35" s="9">
        <v>2521</v>
      </c>
      <c r="Z35" s="9">
        <v>765</v>
      </c>
      <c r="AD35" t="s">
        <v>225</v>
      </c>
      <c r="AH35" s="9">
        <v>5148</v>
      </c>
      <c r="AL35" s="9">
        <v>502</v>
      </c>
      <c r="AP35" s="9">
        <v>1360</v>
      </c>
      <c r="AT35" s="9">
        <v>2521</v>
      </c>
      <c r="AX35" s="9">
        <v>765</v>
      </c>
      <c r="BB35" t="s">
        <v>225</v>
      </c>
      <c r="BF35" s="9">
        <v>5148</v>
      </c>
      <c r="BJ35" t="s">
        <v>1129</v>
      </c>
      <c r="BN35" t="s">
        <v>225</v>
      </c>
      <c r="BR35" t="s">
        <v>225</v>
      </c>
    </row>
    <row r="36" spans="1:6" ht="15" customHeight="1">
      <c r="A36" s="14" t="s">
        <v>1154</v>
      </c>
      <c r="B36" s="14"/>
      <c r="C36" s="14"/>
      <c r="D36" s="14"/>
      <c r="E36" s="14"/>
      <c r="F36" s="14"/>
    </row>
    <row r="37" spans="1:70" ht="15">
      <c r="A37" t="s">
        <v>1130</v>
      </c>
      <c r="C37" t="s">
        <v>1133</v>
      </c>
      <c r="F37" t="s">
        <v>991</v>
      </c>
      <c r="J37" t="s">
        <v>436</v>
      </c>
      <c r="N37" s="9">
        <v>8054</v>
      </c>
      <c r="R37" s="9">
        <v>24438</v>
      </c>
      <c r="V37" t="s">
        <v>225</v>
      </c>
      <c r="Z37" t="s">
        <v>225</v>
      </c>
      <c r="AD37" t="s">
        <v>225</v>
      </c>
      <c r="AH37" s="9">
        <v>32492</v>
      </c>
      <c r="AL37" s="9">
        <v>8075</v>
      </c>
      <c r="AP37" s="9">
        <v>24438</v>
      </c>
      <c r="AT37" t="s">
        <v>225</v>
      </c>
      <c r="AX37" t="s">
        <v>225</v>
      </c>
      <c r="BB37" t="s">
        <v>225</v>
      </c>
      <c r="BF37" s="9">
        <v>32513</v>
      </c>
      <c r="BJ37" t="s">
        <v>1129</v>
      </c>
      <c r="BN37" s="4">
        <v>2.32</v>
      </c>
      <c r="BR37" s="4">
        <v>2.32</v>
      </c>
    </row>
    <row r="38" spans="1:3" ht="15">
      <c r="A38" s="15" t="s">
        <v>1156</v>
      </c>
      <c r="B38" s="15"/>
      <c r="C38" s="15"/>
    </row>
    <row r="39" spans="1:70" ht="15">
      <c r="A39" t="s">
        <v>1130</v>
      </c>
      <c r="C39" t="s">
        <v>1157</v>
      </c>
      <c r="F39" t="s">
        <v>991</v>
      </c>
      <c r="J39" t="s">
        <v>436</v>
      </c>
      <c r="N39" s="9">
        <v>8108</v>
      </c>
      <c r="R39" s="9">
        <v>23191</v>
      </c>
      <c r="V39" s="9">
        <v>36868</v>
      </c>
      <c r="Z39" s="9">
        <v>26831</v>
      </c>
      <c r="AD39" t="s">
        <v>225</v>
      </c>
      <c r="AH39" s="9">
        <v>94998</v>
      </c>
      <c r="AL39" s="9">
        <v>8894</v>
      </c>
      <c r="AP39" s="9">
        <v>23191</v>
      </c>
      <c r="AT39" s="9">
        <v>36066</v>
      </c>
      <c r="AX39" s="9">
        <v>26682</v>
      </c>
      <c r="BB39" t="s">
        <v>225</v>
      </c>
      <c r="BF39" s="9">
        <v>94833</v>
      </c>
      <c r="BJ39" t="s">
        <v>1129</v>
      </c>
      <c r="BN39" s="4">
        <v>5.13</v>
      </c>
      <c r="BR39" s="4">
        <v>4.57</v>
      </c>
    </row>
    <row r="40" spans="1:70" ht="15">
      <c r="A40" t="s">
        <v>1130</v>
      </c>
      <c r="C40" t="s">
        <v>1136</v>
      </c>
      <c r="F40" t="s">
        <v>1137</v>
      </c>
      <c r="J40" t="s">
        <v>436</v>
      </c>
      <c r="N40" s="9">
        <v>1666</v>
      </c>
      <c r="R40" s="9">
        <v>5131</v>
      </c>
      <c r="V40" s="9">
        <v>7158</v>
      </c>
      <c r="Z40" t="s">
        <v>225</v>
      </c>
      <c r="AD40" t="s">
        <v>225</v>
      </c>
      <c r="AH40" s="9">
        <v>13955</v>
      </c>
      <c r="AL40" s="9">
        <v>1700</v>
      </c>
      <c r="AP40" s="9">
        <v>5131</v>
      </c>
      <c r="AT40" s="9">
        <v>7158</v>
      </c>
      <c r="AX40" t="s">
        <v>225</v>
      </c>
      <c r="BB40" t="s">
        <v>225</v>
      </c>
      <c r="BF40" s="9">
        <v>13989</v>
      </c>
      <c r="BJ40" t="s">
        <v>1129</v>
      </c>
      <c r="BN40" s="4">
        <v>1.28</v>
      </c>
      <c r="BR40" s="4">
        <v>1.28</v>
      </c>
    </row>
    <row r="41" spans="1:70" ht="15">
      <c r="A41" t="s">
        <v>1130</v>
      </c>
      <c r="C41" t="s">
        <v>1141</v>
      </c>
      <c r="F41" t="s">
        <v>991</v>
      </c>
      <c r="J41" t="s">
        <v>436</v>
      </c>
      <c r="N41" s="9">
        <v>4687</v>
      </c>
      <c r="R41" s="9">
        <v>14447</v>
      </c>
      <c r="V41" s="9">
        <v>41726</v>
      </c>
      <c r="Z41" s="9">
        <v>36523</v>
      </c>
      <c r="AD41" t="s">
        <v>225</v>
      </c>
      <c r="AH41" s="9">
        <v>97383</v>
      </c>
      <c r="AL41" s="9">
        <v>5509</v>
      </c>
      <c r="AP41" s="9">
        <v>14447</v>
      </c>
      <c r="AT41" s="9">
        <v>40684</v>
      </c>
      <c r="AX41" s="9">
        <v>36330</v>
      </c>
      <c r="BB41" t="s">
        <v>225</v>
      </c>
      <c r="BF41" s="9">
        <v>96970</v>
      </c>
      <c r="BJ41" t="s">
        <v>1129</v>
      </c>
      <c r="BN41" s="4">
        <v>6.4</v>
      </c>
      <c r="BR41" s="4">
        <v>5.67</v>
      </c>
    </row>
    <row r="42" spans="1:70" ht="15">
      <c r="A42" t="s">
        <v>1130</v>
      </c>
      <c r="C42" t="s">
        <v>1158</v>
      </c>
      <c r="F42" t="s">
        <v>991</v>
      </c>
      <c r="J42" t="s">
        <v>436</v>
      </c>
      <c r="N42" s="9">
        <v>15246</v>
      </c>
      <c r="R42" s="9">
        <v>46858</v>
      </c>
      <c r="V42" s="9">
        <v>108403</v>
      </c>
      <c r="Z42" s="9">
        <v>22407</v>
      </c>
      <c r="AD42" t="s">
        <v>225</v>
      </c>
      <c r="AH42" s="9">
        <v>192914</v>
      </c>
      <c r="AL42" s="9">
        <v>16536</v>
      </c>
      <c r="AP42" s="9">
        <v>46858</v>
      </c>
      <c r="AT42" s="9">
        <v>106757</v>
      </c>
      <c r="AX42" s="9">
        <v>22324</v>
      </c>
      <c r="BB42" t="s">
        <v>225</v>
      </c>
      <c r="BF42" s="9">
        <v>192475</v>
      </c>
      <c r="BJ42" t="s">
        <v>1129</v>
      </c>
      <c r="BN42" s="4">
        <v>5.37</v>
      </c>
      <c r="BR42" s="4">
        <v>4.77</v>
      </c>
    </row>
    <row r="43" spans="1:70" ht="15">
      <c r="A43" t="s">
        <v>1130</v>
      </c>
      <c r="C43" t="s">
        <v>1138</v>
      </c>
      <c r="F43" t="s">
        <v>991</v>
      </c>
      <c r="J43" t="s">
        <v>436</v>
      </c>
      <c r="N43" s="9">
        <v>9956</v>
      </c>
      <c r="R43" s="9">
        <v>30678</v>
      </c>
      <c r="V43" s="9">
        <v>81373</v>
      </c>
      <c r="Z43" s="9">
        <v>31100</v>
      </c>
      <c r="AD43" t="s">
        <v>225</v>
      </c>
      <c r="AH43" s="9">
        <v>153107</v>
      </c>
      <c r="AL43" s="9">
        <v>10494</v>
      </c>
      <c r="AP43" s="9">
        <v>30678</v>
      </c>
      <c r="AT43" s="9">
        <v>79983</v>
      </c>
      <c r="AX43" s="9">
        <v>30958</v>
      </c>
      <c r="BB43" t="s">
        <v>225</v>
      </c>
      <c r="BF43" s="9">
        <v>152113</v>
      </c>
      <c r="BJ43" t="s">
        <v>1129</v>
      </c>
      <c r="BN43" s="4">
        <v>4.08</v>
      </c>
      <c r="BR43" s="4">
        <v>3.64</v>
      </c>
    </row>
    <row r="44" spans="1:70" ht="15">
      <c r="A44" t="s">
        <v>1130</v>
      </c>
      <c r="C44" t="s">
        <v>1139</v>
      </c>
      <c r="F44" t="s">
        <v>991</v>
      </c>
      <c r="J44" t="s">
        <v>436</v>
      </c>
      <c r="N44" s="9">
        <v>4519</v>
      </c>
      <c r="R44" s="9">
        <v>13784</v>
      </c>
      <c r="V44" s="9">
        <v>38531</v>
      </c>
      <c r="Z44" s="9">
        <v>41238</v>
      </c>
      <c r="AD44" s="9">
        <v>23556</v>
      </c>
      <c r="AH44" s="9">
        <v>121628</v>
      </c>
      <c r="AL44" s="9">
        <v>4919</v>
      </c>
      <c r="AP44" s="9">
        <v>13784</v>
      </c>
      <c r="AT44" s="9">
        <v>37247</v>
      </c>
      <c r="AX44" s="9">
        <v>40819</v>
      </c>
      <c r="BB44" s="9">
        <v>23486</v>
      </c>
      <c r="BF44" s="9">
        <v>120255</v>
      </c>
      <c r="BJ44" t="s">
        <v>1129</v>
      </c>
      <c r="BN44" s="4">
        <v>3.98</v>
      </c>
      <c r="BR44" s="4">
        <v>3.54</v>
      </c>
    </row>
    <row r="45" spans="1:70" ht="15">
      <c r="A45" t="s">
        <v>1130</v>
      </c>
      <c r="C45" t="s">
        <v>1133</v>
      </c>
      <c r="F45" t="s">
        <v>991</v>
      </c>
      <c r="J45" t="s">
        <v>436</v>
      </c>
      <c r="N45" s="9">
        <v>4567</v>
      </c>
      <c r="R45" s="9">
        <v>13873</v>
      </c>
      <c r="V45" s="9">
        <v>14127</v>
      </c>
      <c r="Z45" t="s">
        <v>225</v>
      </c>
      <c r="AD45" t="s">
        <v>225</v>
      </c>
      <c r="AH45" s="9">
        <v>32567</v>
      </c>
      <c r="AL45" s="9">
        <v>4625</v>
      </c>
      <c r="AP45" s="9">
        <v>13873</v>
      </c>
      <c r="AT45" s="9">
        <v>14127</v>
      </c>
      <c r="AX45" t="s">
        <v>225</v>
      </c>
      <c r="BB45" t="s">
        <v>225</v>
      </c>
      <c r="BF45" s="9">
        <v>32625</v>
      </c>
      <c r="BJ45" t="s">
        <v>1129</v>
      </c>
      <c r="BN45" s="4">
        <v>2.06</v>
      </c>
      <c r="BR45" s="4">
        <v>2.06</v>
      </c>
    </row>
    <row r="46" spans="1:70" ht="15">
      <c r="A46" t="s">
        <v>1130</v>
      </c>
      <c r="C46" t="s">
        <v>1831</v>
      </c>
      <c r="F46" t="s">
        <v>991</v>
      </c>
      <c r="J46" t="s">
        <v>436</v>
      </c>
      <c r="N46" s="9">
        <v>674</v>
      </c>
      <c r="R46" s="9">
        <v>2096</v>
      </c>
      <c r="V46" t="s">
        <v>225</v>
      </c>
      <c r="Z46" t="s">
        <v>225</v>
      </c>
      <c r="AD46" t="s">
        <v>225</v>
      </c>
      <c r="AH46" s="9">
        <v>2770</v>
      </c>
      <c r="AL46" s="9">
        <v>676</v>
      </c>
      <c r="AP46" s="9">
        <v>2096</v>
      </c>
      <c r="AT46" t="s">
        <v>225</v>
      </c>
      <c r="AX46" t="s">
        <v>225</v>
      </c>
      <c r="BB46" t="s">
        <v>225</v>
      </c>
      <c r="BF46" s="9">
        <v>2772</v>
      </c>
      <c r="BJ46" t="s">
        <v>1148</v>
      </c>
      <c r="BN46" s="4">
        <v>1.41</v>
      </c>
      <c r="BR46" s="4">
        <v>1.41</v>
      </c>
    </row>
    <row r="47" spans="1:3" ht="15">
      <c r="A47" s="15" t="s">
        <v>1161</v>
      </c>
      <c r="B47" s="15"/>
      <c r="C47" s="15"/>
    </row>
    <row r="48" spans="1:70" ht="39.75" customHeight="1">
      <c r="A48" t="s">
        <v>1130</v>
      </c>
      <c r="C48" t="s">
        <v>1162</v>
      </c>
      <c r="F48" t="s">
        <v>991</v>
      </c>
      <c r="J48" t="s">
        <v>436</v>
      </c>
      <c r="N48" t="s">
        <v>225</v>
      </c>
      <c r="R48" t="s">
        <v>225</v>
      </c>
      <c r="V48" s="9">
        <v>151362</v>
      </c>
      <c r="Z48" t="s">
        <v>225</v>
      </c>
      <c r="AD48" t="s">
        <v>225</v>
      </c>
      <c r="AH48" s="9">
        <v>151362</v>
      </c>
      <c r="AL48" s="9">
        <v>2294</v>
      </c>
      <c r="AP48" t="s">
        <v>225</v>
      </c>
      <c r="AT48" s="9">
        <v>151363</v>
      </c>
      <c r="AX48" t="s">
        <v>225</v>
      </c>
      <c r="BB48" t="s">
        <v>225</v>
      </c>
      <c r="BF48" s="9">
        <v>153657</v>
      </c>
      <c r="BJ48" s="8" t="s">
        <v>1807</v>
      </c>
      <c r="BN48" s="4">
        <v>1.8</v>
      </c>
      <c r="BR48" s="4">
        <v>1.8</v>
      </c>
    </row>
    <row r="49" spans="1:70" ht="15">
      <c r="A49" t="s">
        <v>1130</v>
      </c>
      <c r="C49" t="s">
        <v>1163</v>
      </c>
      <c r="F49" t="s">
        <v>991</v>
      </c>
      <c r="J49" t="s">
        <v>436</v>
      </c>
      <c r="N49" s="9">
        <v>19361</v>
      </c>
      <c r="R49" s="9">
        <v>60251</v>
      </c>
      <c r="V49" s="9">
        <v>174178</v>
      </c>
      <c r="Z49" s="9">
        <v>196210</v>
      </c>
      <c r="AD49" t="s">
        <v>225</v>
      </c>
      <c r="AH49" s="9">
        <v>450000</v>
      </c>
      <c r="AL49" s="9">
        <v>20485</v>
      </c>
      <c r="AP49" s="9">
        <v>60251</v>
      </c>
      <c r="AT49" s="9">
        <v>174178</v>
      </c>
      <c r="AX49" s="9">
        <v>192932</v>
      </c>
      <c r="BB49" t="s">
        <v>225</v>
      </c>
      <c r="BF49" s="9">
        <v>447846</v>
      </c>
      <c r="BJ49" t="s">
        <v>1129</v>
      </c>
      <c r="BN49" s="4">
        <v>6</v>
      </c>
      <c r="BR49" s="4">
        <v>6</v>
      </c>
    </row>
    <row r="51" spans="3:58" ht="15">
      <c r="C51" t="s">
        <v>97</v>
      </c>
      <c r="N51" s="9">
        <v>611840</v>
      </c>
      <c r="R51" s="9">
        <v>738017</v>
      </c>
      <c r="V51" s="9">
        <v>2291593</v>
      </c>
      <c r="Z51" s="9">
        <v>1892936</v>
      </c>
      <c r="AD51" s="9">
        <v>2155787</v>
      </c>
      <c r="AH51" s="9">
        <v>7690173</v>
      </c>
      <c r="AL51" s="9">
        <v>641578</v>
      </c>
      <c r="AP51" s="9">
        <v>738016</v>
      </c>
      <c r="AT51" s="9">
        <v>2218512</v>
      </c>
      <c r="AX51" s="9">
        <v>1846051</v>
      </c>
      <c r="BB51" s="9">
        <v>2127734</v>
      </c>
      <c r="BF51" s="9">
        <v>7571891</v>
      </c>
    </row>
  </sheetData>
  <sheetProtection selectLockedCells="1" selectUnlockedCells="1"/>
  <mergeCells count="48">
    <mergeCell ref="E3:F3"/>
    <mergeCell ref="I3:J3"/>
    <mergeCell ref="M3:AH3"/>
    <mergeCell ref="AK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13:C13"/>
    <mergeCell ref="A18:C18"/>
    <mergeCell ref="A20:C20"/>
    <mergeCell ref="A36:F36"/>
    <mergeCell ref="A38:C38"/>
    <mergeCell ref="A47:C47"/>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BR2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5" width="8.7109375" style="0" customWidth="1"/>
    <col min="6" max="6" width="9.7109375" style="0" customWidth="1"/>
    <col min="7" max="9" width="8.7109375" style="0" customWidth="1"/>
    <col min="10" max="10" width="3.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7" width="8.7109375" style="0" customWidth="1"/>
    <col min="58" max="58" width="10.7109375" style="0" customWidth="1"/>
    <col min="59" max="61" width="8.7109375" style="0" customWidth="1"/>
    <col min="62" max="62" width="21.7109375" style="0" customWidth="1"/>
    <col min="63" max="65" width="8.7109375" style="0" customWidth="1"/>
    <col min="66" max="66" width="10.7109375" style="0" customWidth="1"/>
    <col min="67" max="69" width="8.7109375" style="0" customWidth="1"/>
    <col min="70" max="70" width="10.7109375" style="0" customWidth="1"/>
    <col min="71" max="16384" width="8.7109375" style="0" customWidth="1"/>
  </cols>
  <sheetData>
    <row r="3" spans="5:70" ht="15">
      <c r="E3" s="3"/>
      <c r="F3" s="3"/>
      <c r="I3" s="3"/>
      <c r="J3" s="3"/>
      <c r="M3" s="15" t="s">
        <v>1799</v>
      </c>
      <c r="N3" s="15"/>
      <c r="O3" s="15"/>
      <c r="P3" s="15"/>
      <c r="Q3" s="15"/>
      <c r="R3" s="15"/>
      <c r="S3" s="15"/>
      <c r="T3" s="15"/>
      <c r="U3" s="15"/>
      <c r="V3" s="15"/>
      <c r="W3" s="15"/>
      <c r="X3" s="15"/>
      <c r="Y3" s="15"/>
      <c r="Z3" s="15"/>
      <c r="AA3" s="15"/>
      <c r="AB3" s="15"/>
      <c r="AC3" s="15"/>
      <c r="AD3" s="15"/>
      <c r="AE3" s="15"/>
      <c r="AF3" s="15"/>
      <c r="AG3" s="15"/>
      <c r="AH3" s="15"/>
      <c r="AK3" s="15" t="s">
        <v>1800</v>
      </c>
      <c r="AL3" s="15"/>
      <c r="AM3" s="15"/>
      <c r="AN3" s="15"/>
      <c r="AO3" s="15"/>
      <c r="AP3" s="15"/>
      <c r="AQ3" s="15"/>
      <c r="AR3" s="15"/>
      <c r="AS3" s="15"/>
      <c r="AT3" s="15"/>
      <c r="AU3" s="15"/>
      <c r="AV3" s="15"/>
      <c r="AW3" s="15"/>
      <c r="AX3" s="15"/>
      <c r="AY3" s="15"/>
      <c r="AZ3" s="15"/>
      <c r="BA3" s="15"/>
      <c r="BB3" s="15"/>
      <c r="BC3" s="15"/>
      <c r="BD3" s="15"/>
      <c r="BE3" s="15"/>
      <c r="BF3" s="15"/>
      <c r="BI3" s="3"/>
      <c r="BJ3" s="3"/>
      <c r="BM3" s="3"/>
      <c r="BN3" s="3"/>
      <c r="BQ3" s="3"/>
      <c r="BR3" s="3"/>
    </row>
    <row r="4" spans="1:70" ht="39.75" customHeight="1">
      <c r="A4" t="s">
        <v>1167</v>
      </c>
      <c r="C4" t="s">
        <v>1099</v>
      </c>
      <c r="E4" s="14" t="s">
        <v>1100</v>
      </c>
      <c r="F4" s="14"/>
      <c r="I4" s="3" t="s">
        <v>974</v>
      </c>
      <c r="J4" s="3"/>
      <c r="M4" s="14" t="s">
        <v>1801</v>
      </c>
      <c r="N4" s="14"/>
      <c r="Q4" s="14" t="s">
        <v>1802</v>
      </c>
      <c r="R4" s="14"/>
      <c r="U4" s="14" t="s">
        <v>1264</v>
      </c>
      <c r="V4" s="14"/>
      <c r="Y4" s="14" t="s">
        <v>1803</v>
      </c>
      <c r="Z4" s="14"/>
      <c r="AC4" s="14" t="s">
        <v>1213</v>
      </c>
      <c r="AD4" s="14"/>
      <c r="AG4" s="13" t="s">
        <v>1804</v>
      </c>
      <c r="AH4" s="13"/>
      <c r="AK4" s="14" t="s">
        <v>1801</v>
      </c>
      <c r="AL4" s="14"/>
      <c r="AO4" s="14" t="s">
        <v>1802</v>
      </c>
      <c r="AP4" s="14"/>
      <c r="AS4" s="14" t="s">
        <v>1264</v>
      </c>
      <c r="AT4" s="14"/>
      <c r="AW4" s="14" t="s">
        <v>1803</v>
      </c>
      <c r="AX4" s="14"/>
      <c r="BA4" s="14" t="s">
        <v>1213</v>
      </c>
      <c r="BB4" s="14"/>
      <c r="BE4" s="13" t="s">
        <v>1805</v>
      </c>
      <c r="BF4" s="13"/>
      <c r="BI4" s="3" t="s">
        <v>1107</v>
      </c>
      <c r="BJ4" s="3"/>
      <c r="BM4" s="14" t="s">
        <v>1108</v>
      </c>
      <c r="BN4" s="14"/>
      <c r="BQ4" s="14" t="s">
        <v>1109</v>
      </c>
      <c r="BR4" s="14"/>
    </row>
    <row r="5" spans="5:70" ht="15">
      <c r="E5" s="3"/>
      <c r="F5" s="3"/>
      <c r="I5" s="3"/>
      <c r="J5" s="3"/>
      <c r="M5" s="3" t="s">
        <v>804</v>
      </c>
      <c r="N5" s="3"/>
      <c r="Q5" s="3" t="s">
        <v>804</v>
      </c>
      <c r="R5" s="3"/>
      <c r="U5" s="3" t="s">
        <v>804</v>
      </c>
      <c r="V5" s="3"/>
      <c r="Y5" s="3" t="s">
        <v>804</v>
      </c>
      <c r="Z5" s="3"/>
      <c r="AC5" s="3" t="s">
        <v>804</v>
      </c>
      <c r="AD5" s="3"/>
      <c r="AG5" s="3" t="s">
        <v>804</v>
      </c>
      <c r="AH5" s="3"/>
      <c r="AK5" s="3" t="s">
        <v>804</v>
      </c>
      <c r="AL5" s="3"/>
      <c r="AO5" s="3" t="s">
        <v>804</v>
      </c>
      <c r="AP5" s="3"/>
      <c r="AS5" s="3" t="s">
        <v>804</v>
      </c>
      <c r="AT5" s="3"/>
      <c r="AW5" s="3" t="s">
        <v>804</v>
      </c>
      <c r="AX5" s="3"/>
      <c r="BA5" s="3" t="s">
        <v>804</v>
      </c>
      <c r="BB5" s="3"/>
      <c r="BE5" s="3" t="s">
        <v>804</v>
      </c>
      <c r="BF5" s="3"/>
      <c r="BI5" s="3"/>
      <c r="BJ5" s="3"/>
      <c r="BM5" s="3" t="s">
        <v>977</v>
      </c>
      <c r="BN5" s="3"/>
      <c r="BQ5" s="3" t="s">
        <v>977</v>
      </c>
      <c r="BR5" s="3"/>
    </row>
    <row r="6" spans="1:3" ht="15">
      <c r="A6" s="15" t="s">
        <v>1172</v>
      </c>
      <c r="B6" s="15"/>
      <c r="C6" s="15"/>
    </row>
    <row r="7" spans="1:3" ht="15">
      <c r="A7" t="s">
        <v>1130</v>
      </c>
      <c r="C7" t="s">
        <v>1832</v>
      </c>
    </row>
    <row r="8" spans="3:70" ht="15">
      <c r="C8" t="s">
        <v>1833</v>
      </c>
      <c r="F8" t="s">
        <v>1175</v>
      </c>
      <c r="J8" t="s">
        <v>436</v>
      </c>
      <c r="N8" s="9">
        <v>115</v>
      </c>
      <c r="R8" s="9">
        <v>356</v>
      </c>
      <c r="V8" s="9">
        <v>1031</v>
      </c>
      <c r="Z8" s="9">
        <v>1162</v>
      </c>
      <c r="AD8" s="9">
        <v>689</v>
      </c>
      <c r="AH8" s="9">
        <v>3353</v>
      </c>
      <c r="AL8" s="9">
        <v>132</v>
      </c>
      <c r="AP8" s="9">
        <v>356</v>
      </c>
      <c r="AT8" s="9">
        <v>1031</v>
      </c>
      <c r="AX8" s="9">
        <v>1162</v>
      </c>
      <c r="BB8" s="9">
        <v>689</v>
      </c>
      <c r="BF8" s="9">
        <v>3370</v>
      </c>
      <c r="BJ8" t="s">
        <v>1148</v>
      </c>
      <c r="BN8" s="4">
        <v>6.01</v>
      </c>
      <c r="BR8" s="4">
        <v>6.01</v>
      </c>
    </row>
    <row r="9" spans="1:6" ht="15" customHeight="1">
      <c r="A9" s="14" t="s">
        <v>1126</v>
      </c>
      <c r="B9" s="14"/>
      <c r="C9" s="14"/>
      <c r="D9" s="14"/>
      <c r="E9" s="14"/>
      <c r="F9" s="14"/>
    </row>
    <row r="10" spans="1:70" ht="39.75" customHeight="1">
      <c r="A10" t="s">
        <v>1130</v>
      </c>
      <c r="C10" t="s">
        <v>1818</v>
      </c>
      <c r="F10" t="s">
        <v>991</v>
      </c>
      <c r="J10" t="s">
        <v>436</v>
      </c>
      <c r="N10" t="s">
        <v>225</v>
      </c>
      <c r="R10" t="s">
        <v>225</v>
      </c>
      <c r="V10" s="9">
        <v>300000</v>
      </c>
      <c r="Z10" t="s">
        <v>225</v>
      </c>
      <c r="AD10" s="9">
        <v>500000</v>
      </c>
      <c r="AH10" s="9">
        <v>800000</v>
      </c>
      <c r="AL10" s="9">
        <v>7506</v>
      </c>
      <c r="AP10" s="9">
        <v>1110</v>
      </c>
      <c r="AT10" s="9">
        <v>301722</v>
      </c>
      <c r="AX10" s="9">
        <v>5171</v>
      </c>
      <c r="BB10" s="9">
        <v>501027</v>
      </c>
      <c r="BF10" s="9">
        <v>816536</v>
      </c>
      <c r="BJ10" s="8" t="s">
        <v>1807</v>
      </c>
      <c r="BN10" s="4">
        <v>8.17</v>
      </c>
      <c r="BR10" s="4">
        <v>8</v>
      </c>
    </row>
    <row r="11" spans="1:3" ht="15">
      <c r="A11" s="15" t="s">
        <v>1156</v>
      </c>
      <c r="B11" s="15"/>
      <c r="C11" s="15"/>
    </row>
    <row r="12" spans="1:70" ht="15">
      <c r="A12" t="s">
        <v>1130</v>
      </c>
      <c r="C12" t="s">
        <v>1819</v>
      </c>
      <c r="F12" t="s">
        <v>991</v>
      </c>
      <c r="J12" t="s">
        <v>436</v>
      </c>
      <c r="N12" s="9">
        <v>1972</v>
      </c>
      <c r="R12" s="9">
        <v>6085</v>
      </c>
      <c r="V12" s="9">
        <v>17540</v>
      </c>
      <c r="Z12" s="9">
        <v>17908</v>
      </c>
      <c r="AD12" t="s">
        <v>225</v>
      </c>
      <c r="AH12" s="9">
        <v>43505</v>
      </c>
      <c r="AL12" s="9">
        <v>2176</v>
      </c>
      <c r="AP12" s="9">
        <v>6085</v>
      </c>
      <c r="AT12" s="9">
        <v>17540</v>
      </c>
      <c r="AX12" s="9">
        <v>17908</v>
      </c>
      <c r="BB12" t="s">
        <v>225</v>
      </c>
      <c r="BF12" s="9">
        <v>43709</v>
      </c>
      <c r="BJ12" t="s">
        <v>1148</v>
      </c>
      <c r="BN12" s="4">
        <v>1.25</v>
      </c>
      <c r="BR12" s="4">
        <v>1.25</v>
      </c>
    </row>
    <row r="13" spans="1:70" ht="15">
      <c r="A13" t="s">
        <v>1130</v>
      </c>
      <c r="C13" t="s">
        <v>1151</v>
      </c>
      <c r="F13" t="s">
        <v>991</v>
      </c>
      <c r="J13" t="s">
        <v>436</v>
      </c>
      <c r="N13" s="9">
        <v>3370</v>
      </c>
      <c r="R13" s="9">
        <v>10397</v>
      </c>
      <c r="V13" s="9">
        <v>20812</v>
      </c>
      <c r="Z13" s="9">
        <v>15416</v>
      </c>
      <c r="AD13" t="s">
        <v>225</v>
      </c>
      <c r="AH13" s="9">
        <v>49995</v>
      </c>
      <c r="AL13" s="9">
        <v>3461</v>
      </c>
      <c r="AP13" s="9">
        <v>10396</v>
      </c>
      <c r="AT13" s="9">
        <v>20813</v>
      </c>
      <c r="AX13" s="9">
        <v>15416</v>
      </c>
      <c r="BB13" t="s">
        <v>225</v>
      </c>
      <c r="BF13" s="9">
        <v>50086</v>
      </c>
      <c r="BJ13" t="s">
        <v>1148</v>
      </c>
      <c r="BN13" s="4">
        <v>1.43</v>
      </c>
      <c r="BR13" s="4">
        <v>1.43</v>
      </c>
    </row>
    <row r="14" spans="1:70" ht="15">
      <c r="A14" t="s">
        <v>1130</v>
      </c>
      <c r="C14" t="s">
        <v>1834</v>
      </c>
      <c r="F14" t="s">
        <v>991</v>
      </c>
      <c r="J14" t="s">
        <v>436</v>
      </c>
      <c r="N14" s="9">
        <v>4500</v>
      </c>
      <c r="R14" t="s">
        <v>225</v>
      </c>
      <c r="V14" t="s">
        <v>225</v>
      </c>
      <c r="Z14" t="s">
        <v>225</v>
      </c>
      <c r="AD14" t="s">
        <v>225</v>
      </c>
      <c r="AH14" s="9">
        <v>4500</v>
      </c>
      <c r="AL14" s="9">
        <v>4528</v>
      </c>
      <c r="AP14" t="s">
        <v>225</v>
      </c>
      <c r="AT14" t="s">
        <v>225</v>
      </c>
      <c r="AX14" t="s">
        <v>225</v>
      </c>
      <c r="BB14" t="s">
        <v>225</v>
      </c>
      <c r="BF14" s="9">
        <v>4528</v>
      </c>
      <c r="BJ14" t="s">
        <v>1129</v>
      </c>
      <c r="BN14" s="4">
        <v>3.25</v>
      </c>
      <c r="BR14" s="4">
        <v>3.25</v>
      </c>
    </row>
    <row r="15" spans="1:70" ht="15">
      <c r="A15" t="s">
        <v>1130</v>
      </c>
      <c r="C15" t="s">
        <v>1133</v>
      </c>
      <c r="F15" t="s">
        <v>991</v>
      </c>
      <c r="J15" t="s">
        <v>436</v>
      </c>
      <c r="N15" s="9">
        <v>118</v>
      </c>
      <c r="R15" s="9">
        <v>355</v>
      </c>
      <c r="V15" s="9">
        <v>282</v>
      </c>
      <c r="Z15" t="s">
        <v>225</v>
      </c>
      <c r="AD15" t="s">
        <v>225</v>
      </c>
      <c r="AH15" s="9">
        <v>755</v>
      </c>
      <c r="AL15" s="9">
        <v>120</v>
      </c>
      <c r="AP15" s="9">
        <v>355</v>
      </c>
      <c r="AT15" s="9">
        <v>282</v>
      </c>
      <c r="AX15" t="s">
        <v>225</v>
      </c>
      <c r="BB15" t="s">
        <v>225</v>
      </c>
      <c r="BF15" s="9">
        <v>757</v>
      </c>
      <c r="BJ15" t="s">
        <v>1148</v>
      </c>
      <c r="BN15" s="4">
        <v>1.64</v>
      </c>
      <c r="BR15" s="4">
        <v>1.64</v>
      </c>
    </row>
    <row r="16" spans="1:70" ht="15">
      <c r="A16" t="s">
        <v>1130</v>
      </c>
      <c r="C16" t="s">
        <v>1820</v>
      </c>
      <c r="F16" t="s">
        <v>991</v>
      </c>
      <c r="J16" t="s">
        <v>436</v>
      </c>
      <c r="N16" s="9">
        <v>3654</v>
      </c>
      <c r="R16" s="9">
        <v>11137</v>
      </c>
      <c r="V16" s="9">
        <v>8970</v>
      </c>
      <c r="Z16" t="s">
        <v>225</v>
      </c>
      <c r="AD16" t="s">
        <v>225</v>
      </c>
      <c r="AH16" s="9">
        <v>23761</v>
      </c>
      <c r="AL16" s="9">
        <v>3697</v>
      </c>
      <c r="AP16" s="9">
        <v>11137</v>
      </c>
      <c r="AT16" s="9">
        <v>8970</v>
      </c>
      <c r="AX16" t="s">
        <v>225</v>
      </c>
      <c r="BB16" t="s">
        <v>225</v>
      </c>
      <c r="BF16" s="9">
        <v>23804</v>
      </c>
      <c r="BJ16" t="s">
        <v>1148</v>
      </c>
      <c r="BN16" s="4">
        <v>1.25</v>
      </c>
      <c r="BR16" s="4">
        <v>1.25</v>
      </c>
    </row>
    <row r="17" spans="1:70" ht="39.75" customHeight="1">
      <c r="A17" t="s">
        <v>1130</v>
      </c>
      <c r="C17" t="s">
        <v>1255</v>
      </c>
      <c r="F17" t="s">
        <v>1150</v>
      </c>
      <c r="J17" t="s">
        <v>436</v>
      </c>
      <c r="N17" s="9">
        <v>3097</v>
      </c>
      <c r="R17" s="9">
        <v>6401</v>
      </c>
      <c r="V17" s="9">
        <v>15186</v>
      </c>
      <c r="Z17" s="9">
        <v>12215</v>
      </c>
      <c r="AD17" t="s">
        <v>225</v>
      </c>
      <c r="AH17" s="9">
        <v>36899</v>
      </c>
      <c r="AL17" s="9">
        <v>3163</v>
      </c>
      <c r="AP17" s="9">
        <v>6401</v>
      </c>
      <c r="AT17" s="9">
        <v>15186</v>
      </c>
      <c r="AX17" s="9">
        <v>12215</v>
      </c>
      <c r="BB17" t="s">
        <v>225</v>
      </c>
      <c r="BF17" s="9">
        <v>36965</v>
      </c>
      <c r="BJ17" s="8" t="s">
        <v>1821</v>
      </c>
      <c r="BN17" s="4">
        <v>1.72</v>
      </c>
      <c r="BR17" s="4">
        <v>1.72</v>
      </c>
    </row>
    <row r="18" spans="1:70" ht="39.75" customHeight="1">
      <c r="A18" t="s">
        <v>1130</v>
      </c>
      <c r="C18" t="s">
        <v>1146</v>
      </c>
      <c r="F18" t="s">
        <v>1137</v>
      </c>
      <c r="J18" t="s">
        <v>436</v>
      </c>
      <c r="N18" s="9">
        <v>2505</v>
      </c>
      <c r="R18" s="9">
        <v>5387</v>
      </c>
      <c r="V18" s="9">
        <v>17359</v>
      </c>
      <c r="Z18" s="9">
        <v>19682</v>
      </c>
      <c r="AD18" s="9">
        <v>70087</v>
      </c>
      <c r="AH18" s="9">
        <v>115020</v>
      </c>
      <c r="AL18" s="9">
        <v>3476</v>
      </c>
      <c r="AP18" s="9">
        <v>5387</v>
      </c>
      <c r="AT18" s="9">
        <v>17360</v>
      </c>
      <c r="AX18" s="9">
        <v>19682</v>
      </c>
      <c r="BB18" s="9">
        <v>70088</v>
      </c>
      <c r="BF18" s="9">
        <v>115993</v>
      </c>
      <c r="BJ18" s="8" t="s">
        <v>1822</v>
      </c>
      <c r="BN18" s="4">
        <v>3.85</v>
      </c>
      <c r="BR18" s="4">
        <v>3.85</v>
      </c>
    </row>
    <row r="19" spans="1:70" ht="15">
      <c r="A19" t="s">
        <v>1130</v>
      </c>
      <c r="C19" t="s">
        <v>1835</v>
      </c>
      <c r="F19" t="s">
        <v>991</v>
      </c>
      <c r="J19" t="s">
        <v>436</v>
      </c>
      <c r="N19" s="9">
        <v>1276</v>
      </c>
      <c r="R19" s="9">
        <v>21769</v>
      </c>
      <c r="V19" t="s">
        <v>225</v>
      </c>
      <c r="Z19" t="s">
        <v>225</v>
      </c>
      <c r="AD19" t="s">
        <v>225</v>
      </c>
      <c r="AH19" s="9">
        <v>23045</v>
      </c>
      <c r="AL19" s="9">
        <v>1316</v>
      </c>
      <c r="AP19" s="9">
        <v>21769</v>
      </c>
      <c r="AT19" t="s">
        <v>225</v>
      </c>
      <c r="AX19" t="s">
        <v>225</v>
      </c>
      <c r="BB19" t="s">
        <v>225</v>
      </c>
      <c r="BF19" s="9">
        <v>23085</v>
      </c>
      <c r="BJ19" t="s">
        <v>1148</v>
      </c>
      <c r="BN19" s="4">
        <v>1.75</v>
      </c>
      <c r="BR19" s="4">
        <v>1.75</v>
      </c>
    </row>
    <row r="20" spans="1:70" ht="15">
      <c r="A20" t="s">
        <v>1130</v>
      </c>
      <c r="C20" t="s">
        <v>1823</v>
      </c>
      <c r="F20" t="s">
        <v>1186</v>
      </c>
      <c r="J20" t="s">
        <v>436</v>
      </c>
      <c r="N20" s="9">
        <v>383</v>
      </c>
      <c r="R20" s="9">
        <v>1101</v>
      </c>
      <c r="V20" s="9">
        <v>2617</v>
      </c>
      <c r="Z20" s="9">
        <v>14267</v>
      </c>
      <c r="AD20" t="s">
        <v>225</v>
      </c>
      <c r="AH20" s="9">
        <v>18368</v>
      </c>
      <c r="AL20" s="9">
        <v>418</v>
      </c>
      <c r="AP20" s="9">
        <v>1101</v>
      </c>
      <c r="AT20" s="9">
        <v>2617</v>
      </c>
      <c r="AX20" s="9">
        <v>14267</v>
      </c>
      <c r="BB20" t="s">
        <v>225</v>
      </c>
      <c r="BF20" s="9">
        <v>18403</v>
      </c>
      <c r="BJ20" t="s">
        <v>1129</v>
      </c>
      <c r="BN20" s="4">
        <v>2</v>
      </c>
      <c r="BR20" s="4">
        <v>2</v>
      </c>
    </row>
    <row r="21" spans="1:70" ht="15">
      <c r="A21" t="s">
        <v>1130</v>
      </c>
      <c r="C21" t="s">
        <v>1824</v>
      </c>
      <c r="F21" t="s">
        <v>1188</v>
      </c>
      <c r="J21" t="s">
        <v>436</v>
      </c>
      <c r="N21" s="9">
        <v>8148</v>
      </c>
      <c r="R21" s="9">
        <v>25003</v>
      </c>
      <c r="V21" s="9">
        <v>71311</v>
      </c>
      <c r="Z21" s="9">
        <v>208024</v>
      </c>
      <c r="AD21" t="s">
        <v>225</v>
      </c>
      <c r="AH21" s="9">
        <v>312486</v>
      </c>
      <c r="AL21" s="9">
        <v>9552</v>
      </c>
      <c r="AP21" s="9">
        <v>25003</v>
      </c>
      <c r="AT21" s="9">
        <v>71311</v>
      </c>
      <c r="AX21" s="9">
        <v>208024</v>
      </c>
      <c r="BB21" t="s">
        <v>225</v>
      </c>
      <c r="BF21" s="9">
        <v>313890</v>
      </c>
      <c r="BJ21" t="s">
        <v>1129</v>
      </c>
      <c r="BN21" s="4">
        <v>3.63</v>
      </c>
      <c r="BR21" s="4">
        <v>3.55</v>
      </c>
    </row>
    <row r="22" spans="1:70" ht="15">
      <c r="A22" t="s">
        <v>1130</v>
      </c>
      <c r="C22" t="s">
        <v>1259</v>
      </c>
      <c r="F22" t="s">
        <v>86</v>
      </c>
      <c r="J22" t="s">
        <v>1012</v>
      </c>
      <c r="N22" s="9">
        <v>217</v>
      </c>
      <c r="R22" s="9">
        <v>651</v>
      </c>
      <c r="V22" s="9">
        <v>860</v>
      </c>
      <c r="Z22" t="s">
        <v>225</v>
      </c>
      <c r="AD22" t="s">
        <v>225</v>
      </c>
      <c r="AH22" s="9">
        <v>1728</v>
      </c>
      <c r="AL22" s="9">
        <v>217</v>
      </c>
      <c r="AP22" s="9">
        <v>651</v>
      </c>
      <c r="AT22" s="9">
        <v>860</v>
      </c>
      <c r="AX22" t="s">
        <v>225</v>
      </c>
      <c r="BB22" t="s">
        <v>225</v>
      </c>
      <c r="BF22" s="9">
        <v>1728</v>
      </c>
      <c r="BJ22" t="s">
        <v>1148</v>
      </c>
      <c r="BN22" s="4">
        <v>14.14</v>
      </c>
      <c r="BR22" s="4">
        <v>14.14</v>
      </c>
    </row>
    <row r="23" spans="1:70" ht="15">
      <c r="A23" t="s">
        <v>1130</v>
      </c>
      <c r="C23" t="s">
        <v>1825</v>
      </c>
      <c r="F23" t="s">
        <v>86</v>
      </c>
      <c r="J23" t="s">
        <v>1012</v>
      </c>
      <c r="N23" s="9">
        <v>168</v>
      </c>
      <c r="R23" s="9">
        <v>529</v>
      </c>
      <c r="V23" s="9">
        <v>185</v>
      </c>
      <c r="Z23" t="s">
        <v>225</v>
      </c>
      <c r="AD23" t="s">
        <v>225</v>
      </c>
      <c r="AH23" s="9">
        <v>882</v>
      </c>
      <c r="AL23" s="9">
        <v>169</v>
      </c>
      <c r="AP23" s="9">
        <v>529</v>
      </c>
      <c r="AT23" s="9">
        <v>185</v>
      </c>
      <c r="AX23" t="s">
        <v>225</v>
      </c>
      <c r="BB23" t="s">
        <v>225</v>
      </c>
      <c r="BF23" s="9">
        <v>883</v>
      </c>
      <c r="BJ23" t="s">
        <v>1148</v>
      </c>
      <c r="BN23" s="4">
        <v>10.02</v>
      </c>
      <c r="BR23" s="4">
        <v>10.02</v>
      </c>
    </row>
    <row r="24" spans="1:70" ht="15">
      <c r="A24" t="s">
        <v>1130</v>
      </c>
      <c r="C24" t="s">
        <v>1826</v>
      </c>
      <c r="F24" t="s">
        <v>1137</v>
      </c>
      <c r="J24" t="s">
        <v>1012</v>
      </c>
      <c r="N24" s="9">
        <v>85</v>
      </c>
      <c r="R24" s="9">
        <v>256</v>
      </c>
      <c r="V24" s="9">
        <v>434</v>
      </c>
      <c r="Z24" t="s">
        <v>225</v>
      </c>
      <c r="AD24" t="s">
        <v>225</v>
      </c>
      <c r="AH24" s="9">
        <v>775</v>
      </c>
      <c r="AL24" s="9">
        <v>85</v>
      </c>
      <c r="AP24" s="9">
        <v>256</v>
      </c>
      <c r="AT24" s="9">
        <v>434</v>
      </c>
      <c r="AX24" t="s">
        <v>225</v>
      </c>
      <c r="BB24" t="s">
        <v>225</v>
      </c>
      <c r="BF24" s="9">
        <v>775</v>
      </c>
      <c r="BJ24" t="s">
        <v>1148</v>
      </c>
      <c r="BN24" s="4">
        <v>14.14</v>
      </c>
      <c r="BR24" s="4">
        <v>14.14</v>
      </c>
    </row>
    <row r="26" spans="3:58" ht="15">
      <c r="C26" t="s">
        <v>97</v>
      </c>
      <c r="N26" s="9">
        <v>29608</v>
      </c>
      <c r="R26" s="9">
        <v>89427</v>
      </c>
      <c r="V26" s="9">
        <v>456587</v>
      </c>
      <c r="Z26" s="9">
        <v>288674</v>
      </c>
      <c r="AD26" s="9">
        <v>570776</v>
      </c>
      <c r="AH26" s="9">
        <v>1435072</v>
      </c>
      <c r="AL26" s="9">
        <v>40016</v>
      </c>
      <c r="AP26" s="9">
        <v>90536</v>
      </c>
      <c r="AT26" s="9">
        <v>458311</v>
      </c>
      <c r="AX26" s="9">
        <v>293845</v>
      </c>
      <c r="BB26" s="9">
        <v>571804</v>
      </c>
      <c r="BF26" s="9">
        <v>1454512</v>
      </c>
    </row>
    <row r="28" spans="3:58" ht="15">
      <c r="C28" s="2" t="s">
        <v>1273</v>
      </c>
      <c r="N28" s="9">
        <v>641448</v>
      </c>
      <c r="R28" s="9">
        <v>827444</v>
      </c>
      <c r="V28" s="9">
        <v>2748180</v>
      </c>
      <c r="Z28" s="9">
        <v>2181610</v>
      </c>
      <c r="AD28" s="9">
        <v>2726563</v>
      </c>
      <c r="AH28" s="9">
        <v>9125245</v>
      </c>
      <c r="AL28" s="9">
        <v>681594</v>
      </c>
      <c r="AP28" s="9">
        <v>828552</v>
      </c>
      <c r="AT28" s="9">
        <v>2676823</v>
      </c>
      <c r="AX28" s="9">
        <v>2139896</v>
      </c>
      <c r="BB28" s="9">
        <v>2699538</v>
      </c>
      <c r="BF28" s="9">
        <v>9026403</v>
      </c>
    </row>
  </sheetData>
  <sheetProtection selectLockedCells="1" selectUnlockedCells="1"/>
  <mergeCells count="44">
    <mergeCell ref="E3:F3"/>
    <mergeCell ref="I3:J3"/>
    <mergeCell ref="M3:AH3"/>
    <mergeCell ref="AK3:BF3"/>
    <mergeCell ref="BI3:BJ3"/>
    <mergeCell ref="BM3:BN3"/>
    <mergeCell ref="BQ3:BR3"/>
    <mergeCell ref="E4:F4"/>
    <mergeCell ref="I4:J4"/>
    <mergeCell ref="M4:N4"/>
    <mergeCell ref="Q4:R4"/>
    <mergeCell ref="U4:V4"/>
    <mergeCell ref="Y4:Z4"/>
    <mergeCell ref="AC4:AD4"/>
    <mergeCell ref="AG4:AH4"/>
    <mergeCell ref="AK4:AL4"/>
    <mergeCell ref="AO4:AP4"/>
    <mergeCell ref="AS4:AT4"/>
    <mergeCell ref="AW4:AX4"/>
    <mergeCell ref="BA4:BB4"/>
    <mergeCell ref="BE4:BF4"/>
    <mergeCell ref="BI4:BJ4"/>
    <mergeCell ref="BM4:BN4"/>
    <mergeCell ref="BQ4:BR4"/>
    <mergeCell ref="E5:F5"/>
    <mergeCell ref="I5:J5"/>
    <mergeCell ref="M5:N5"/>
    <mergeCell ref="Q5:R5"/>
    <mergeCell ref="U5:V5"/>
    <mergeCell ref="Y5:Z5"/>
    <mergeCell ref="AC5:AD5"/>
    <mergeCell ref="AG5:AH5"/>
    <mergeCell ref="AK5:AL5"/>
    <mergeCell ref="AO5:AP5"/>
    <mergeCell ref="AS5:AT5"/>
    <mergeCell ref="AW5:AX5"/>
    <mergeCell ref="BA5:BB5"/>
    <mergeCell ref="BE5:BF5"/>
    <mergeCell ref="BI5:BJ5"/>
    <mergeCell ref="BM5:BN5"/>
    <mergeCell ref="BQ5:BR5"/>
    <mergeCell ref="A6:C6"/>
    <mergeCell ref="A9:F9"/>
    <mergeCell ref="A11:C11"/>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584</v>
      </c>
      <c r="D3" s="14"/>
      <c r="E3" s="14"/>
      <c r="F3" s="14"/>
      <c r="G3" s="14"/>
      <c r="H3" s="14"/>
      <c r="K3" s="14" t="s">
        <v>835</v>
      </c>
      <c r="L3" s="14"/>
      <c r="M3" s="14"/>
      <c r="N3" s="14"/>
      <c r="O3" s="14"/>
      <c r="P3" s="14"/>
      <c r="S3" s="1" t="s">
        <v>1836</v>
      </c>
      <c r="T3" s="1"/>
      <c r="U3" s="1"/>
      <c r="V3" s="1"/>
      <c r="W3" s="1"/>
      <c r="X3" s="1"/>
    </row>
    <row r="4" spans="3:24" ht="39.75" customHeight="1">
      <c r="C4" s="14" t="s">
        <v>1305</v>
      </c>
      <c r="D4" s="14"/>
      <c r="G4" s="14" t="s">
        <v>1306</v>
      </c>
      <c r="H4" s="14"/>
      <c r="K4" s="14" t="s">
        <v>1305</v>
      </c>
      <c r="L4" s="14"/>
      <c r="O4" s="14" t="s">
        <v>1306</v>
      </c>
      <c r="P4" s="14"/>
      <c r="S4" s="14" t="s">
        <v>1305</v>
      </c>
      <c r="T4" s="14"/>
      <c r="W4" s="14" t="s">
        <v>1306</v>
      </c>
      <c r="X4" s="14"/>
    </row>
    <row r="5" spans="3:24" ht="15">
      <c r="C5" s="3" t="s">
        <v>804</v>
      </c>
      <c r="D5" s="3"/>
      <c r="G5" s="3" t="s">
        <v>804</v>
      </c>
      <c r="H5" s="3"/>
      <c r="K5" s="3" t="s">
        <v>804</v>
      </c>
      <c r="L5" s="3"/>
      <c r="O5" s="3" t="s">
        <v>804</v>
      </c>
      <c r="P5" s="3"/>
      <c r="S5" s="3" t="s">
        <v>804</v>
      </c>
      <c r="T5" s="3"/>
      <c r="W5" s="3" t="s">
        <v>804</v>
      </c>
      <c r="X5" s="3"/>
    </row>
    <row r="6" spans="1:24" ht="15">
      <c r="A6" t="s">
        <v>1837</v>
      </c>
      <c r="D6" s="9">
        <v>2148</v>
      </c>
      <c r="H6" s="9">
        <v>4329</v>
      </c>
      <c r="L6" t="s">
        <v>225</v>
      </c>
      <c r="P6" t="s">
        <v>225</v>
      </c>
      <c r="T6" s="9">
        <v>2148</v>
      </c>
      <c r="X6" s="9">
        <v>4329</v>
      </c>
    </row>
    <row r="7" spans="1:24" ht="15">
      <c r="A7" t="s">
        <v>1289</v>
      </c>
      <c r="D7" s="9">
        <v>9578</v>
      </c>
      <c r="H7" s="9">
        <v>33518</v>
      </c>
      <c r="L7" s="9">
        <v>6679</v>
      </c>
      <c r="P7" s="9">
        <v>16128</v>
      </c>
      <c r="T7" s="9">
        <v>16257</v>
      </c>
      <c r="X7" s="9">
        <v>49646</v>
      </c>
    </row>
    <row r="8" spans="1:24" ht="15">
      <c r="A8" t="s">
        <v>1283</v>
      </c>
      <c r="D8" t="s">
        <v>225</v>
      </c>
      <c r="H8" s="9">
        <v>56424</v>
      </c>
      <c r="L8" t="s">
        <v>225</v>
      </c>
      <c r="P8" t="s">
        <v>225</v>
      </c>
      <c r="T8" t="s">
        <v>225</v>
      </c>
      <c r="X8" s="9">
        <v>56424</v>
      </c>
    </row>
    <row r="9" spans="1:24" ht="15">
      <c r="A9" t="s">
        <v>1838</v>
      </c>
      <c r="D9" s="9">
        <v>13155</v>
      </c>
      <c r="H9" s="9">
        <v>39818</v>
      </c>
      <c r="L9" t="s">
        <v>225</v>
      </c>
      <c r="P9" t="s">
        <v>225</v>
      </c>
      <c r="T9" s="9">
        <v>13155</v>
      </c>
      <c r="X9" s="9">
        <v>39818</v>
      </c>
    </row>
    <row r="11" spans="1:24" ht="15">
      <c r="A11" s="2" t="s">
        <v>1836</v>
      </c>
      <c r="D11" s="9">
        <v>24881</v>
      </c>
      <c r="H11" s="9">
        <v>134089</v>
      </c>
      <c r="L11" s="9">
        <v>6679</v>
      </c>
      <c r="P11" s="9">
        <v>16128</v>
      </c>
      <c r="T11" s="9">
        <v>31560</v>
      </c>
      <c r="X11" s="9">
        <v>150217</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v>
      </c>
      <c r="D3" s="1"/>
      <c r="G3" s="1" t="s">
        <v>3</v>
      </c>
      <c r="H3" s="1"/>
      <c r="K3" s="1" t="s">
        <v>4</v>
      </c>
      <c r="L3" s="1"/>
    </row>
    <row r="4" ht="15">
      <c r="A4" s="2" t="s">
        <v>221</v>
      </c>
    </row>
    <row r="5" spans="1:12" ht="15">
      <c r="A5" t="s">
        <v>211</v>
      </c>
      <c r="D5" s="4">
        <v>10</v>
      </c>
      <c r="H5" s="4">
        <v>11.3</v>
      </c>
      <c r="L5" s="4">
        <v>10.5</v>
      </c>
    </row>
    <row r="6" spans="1:12" ht="15">
      <c r="A6" t="s">
        <v>222</v>
      </c>
      <c r="D6" s="4">
        <v>11</v>
      </c>
      <c r="H6" s="4">
        <v>11.7</v>
      </c>
      <c r="L6" s="4">
        <v>10.5</v>
      </c>
    </row>
    <row r="7" spans="1:12" ht="15">
      <c r="A7" t="s">
        <v>223</v>
      </c>
      <c r="D7" s="4">
        <v>8.9</v>
      </c>
      <c r="H7" s="4">
        <v>9.5</v>
      </c>
      <c r="L7" s="4">
        <v>9.8</v>
      </c>
    </row>
    <row r="8" spans="1:12" ht="15">
      <c r="A8" t="s">
        <v>214</v>
      </c>
      <c r="D8" s="4">
        <v>11.7</v>
      </c>
      <c r="H8" s="4">
        <v>12.2</v>
      </c>
      <c r="L8" s="4">
        <v>12.9</v>
      </c>
    </row>
    <row r="9" spans="1:12" ht="15">
      <c r="A9" t="s">
        <v>224</v>
      </c>
      <c r="D9" s="4">
        <v>4.4</v>
      </c>
      <c r="H9" s="4">
        <v>6.2</v>
      </c>
      <c r="L9" s="4">
        <v>7</v>
      </c>
    </row>
    <row r="10" spans="1:12" ht="15">
      <c r="A10" t="s">
        <v>209</v>
      </c>
      <c r="D10" s="4">
        <v>8.5</v>
      </c>
      <c r="H10" s="4">
        <v>0.8</v>
      </c>
      <c r="L10" t="s">
        <v>225</v>
      </c>
    </row>
    <row r="11" ht="15">
      <c r="A11" s="2" t="s">
        <v>216</v>
      </c>
    </row>
    <row r="12" spans="1:12" ht="15">
      <c r="A12" t="s">
        <v>226</v>
      </c>
      <c r="D12" s="4">
        <v>12.1</v>
      </c>
      <c r="H12" s="4">
        <v>10.9</v>
      </c>
      <c r="L12" s="4">
        <v>9.5</v>
      </c>
    </row>
    <row r="13" spans="1:12" ht="15">
      <c r="A13" t="s">
        <v>227</v>
      </c>
      <c r="D13" s="4">
        <v>13.7</v>
      </c>
      <c r="H13" s="4">
        <v>13</v>
      </c>
      <c r="L13" s="4">
        <v>13.2</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1839</v>
      </c>
      <c r="D7" s="17">
        <v>-12286</v>
      </c>
      <c r="H7" s="17">
        <v>-49311</v>
      </c>
    </row>
    <row r="8" spans="1:8" ht="15">
      <c r="A8" t="s">
        <v>1840</v>
      </c>
      <c r="D8" s="17">
        <v>-16926</v>
      </c>
      <c r="H8" s="17">
        <v>-44085</v>
      </c>
    </row>
    <row r="9" spans="1:8" ht="15">
      <c r="A9" t="s">
        <v>1841</v>
      </c>
      <c r="D9" s="9">
        <v>10088</v>
      </c>
      <c r="H9" s="17">
        <v>-50131</v>
      </c>
    </row>
    <row r="10" spans="1:8" ht="15">
      <c r="A10" t="s">
        <v>1842</v>
      </c>
      <c r="D10" s="9">
        <v>618</v>
      </c>
      <c r="H10" s="9">
        <v>7432</v>
      </c>
    </row>
    <row r="11" spans="1:8" ht="15">
      <c r="A11" t="s">
        <v>1843</v>
      </c>
      <c r="D11" s="9">
        <v>109</v>
      </c>
      <c r="H11" s="9">
        <v>1438</v>
      </c>
    </row>
    <row r="12" spans="1:8" ht="15">
      <c r="A12" t="s">
        <v>1844</v>
      </c>
      <c r="D12" s="17">
        <v>-1752</v>
      </c>
      <c r="H12" s="9">
        <v>933</v>
      </c>
    </row>
    <row r="13" spans="1:8" ht="15">
      <c r="A13" t="s">
        <v>1845</v>
      </c>
      <c r="D13" t="s">
        <v>225</v>
      </c>
      <c r="H13" s="9">
        <v>85</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1846</v>
      </c>
      <c r="D3" s="15"/>
      <c r="E3" s="15"/>
      <c r="F3" s="15"/>
      <c r="G3" s="15"/>
      <c r="H3" s="15"/>
      <c r="I3" s="15"/>
      <c r="J3" s="15"/>
      <c r="K3" s="15"/>
      <c r="L3" s="15"/>
    </row>
    <row r="4" spans="3:12" ht="15">
      <c r="C4" s="15" t="s">
        <v>1019</v>
      </c>
      <c r="D4" s="15"/>
      <c r="E4" s="15"/>
      <c r="F4" s="15"/>
      <c r="G4" s="15"/>
      <c r="H4" s="15"/>
      <c r="I4" s="15"/>
      <c r="J4" s="15"/>
      <c r="K4" s="15"/>
      <c r="L4" s="15"/>
    </row>
    <row r="5" spans="3:12" ht="15">
      <c r="C5" s="3" t="s">
        <v>2</v>
      </c>
      <c r="D5" s="3"/>
      <c r="G5" s="3" t="s">
        <v>3</v>
      </c>
      <c r="H5" s="3"/>
      <c r="K5" s="3" t="s">
        <v>4</v>
      </c>
      <c r="L5" s="3"/>
    </row>
    <row r="6" spans="3:12" ht="15">
      <c r="C6" s="3" t="s">
        <v>804</v>
      </c>
      <c r="D6" s="3"/>
      <c r="G6" s="3" t="s">
        <v>804</v>
      </c>
      <c r="H6" s="3"/>
      <c r="K6" s="3" t="s">
        <v>804</v>
      </c>
      <c r="L6" s="3"/>
    </row>
    <row r="7" spans="1:12" ht="15">
      <c r="A7" t="s">
        <v>1847</v>
      </c>
      <c r="D7" s="9">
        <v>127390</v>
      </c>
      <c r="H7" s="9">
        <v>80387</v>
      </c>
      <c r="L7" s="17">
        <v>-163993</v>
      </c>
    </row>
    <row r="8" spans="1:12" ht="15">
      <c r="A8" t="s">
        <v>1848</v>
      </c>
      <c r="D8" s="17">
        <v>-113403</v>
      </c>
      <c r="H8" s="17">
        <v>-151244</v>
      </c>
      <c r="L8" s="17">
        <v>-151520</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ht="15">
      <c r="A7" t="s">
        <v>1788</v>
      </c>
    </row>
    <row r="8" spans="1:8" ht="15">
      <c r="A8" t="s">
        <v>1849</v>
      </c>
      <c r="D8" s="9">
        <v>1117926</v>
      </c>
      <c r="H8" s="9">
        <v>1025574</v>
      </c>
    </row>
    <row r="9" spans="1:8" ht="15">
      <c r="A9" t="s">
        <v>1850</v>
      </c>
      <c r="D9" s="9">
        <v>475142</v>
      </c>
      <c r="H9" s="9">
        <v>458383</v>
      </c>
    </row>
    <row r="11" spans="1:8" ht="15">
      <c r="A11" s="2" t="s">
        <v>1851</v>
      </c>
      <c r="D11" s="9">
        <v>1593068</v>
      </c>
      <c r="H11" s="9">
        <v>1483957</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1852</v>
      </c>
      <c r="D7" s="9">
        <v>868833</v>
      </c>
      <c r="H7" s="9">
        <v>758783</v>
      </c>
    </row>
    <row r="8" spans="1:8" ht="15">
      <c r="A8" t="s">
        <v>1853</v>
      </c>
      <c r="D8" s="9">
        <v>10446</v>
      </c>
      <c r="H8" s="9">
        <v>18784</v>
      </c>
    </row>
    <row r="9" spans="1:8" ht="15">
      <c r="A9" t="s">
        <v>1854</v>
      </c>
      <c r="D9" s="9">
        <v>238647</v>
      </c>
      <c r="H9" s="9">
        <v>248007</v>
      </c>
    </row>
    <row r="11" spans="1:8" ht="15">
      <c r="A11" t="s">
        <v>97</v>
      </c>
      <c r="D11" s="9">
        <v>1117926</v>
      </c>
      <c r="H11" s="9">
        <v>1025574</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H2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309</v>
      </c>
      <c r="D7" s="9">
        <v>188276</v>
      </c>
      <c r="H7" s="9">
        <v>148612</v>
      </c>
    </row>
    <row r="8" spans="1:8" ht="15">
      <c r="A8" t="s">
        <v>1855</v>
      </c>
      <c r="D8" s="9">
        <v>149880</v>
      </c>
      <c r="H8" s="9">
        <v>175900</v>
      </c>
    </row>
    <row r="9" spans="1:8" ht="15">
      <c r="A9" t="s">
        <v>1856</v>
      </c>
      <c r="D9" s="9">
        <v>90327</v>
      </c>
      <c r="H9" s="9">
        <v>94139</v>
      </c>
    </row>
    <row r="10" spans="1:8" ht="15">
      <c r="A10" t="s">
        <v>1857</v>
      </c>
      <c r="D10" s="9">
        <v>87406</v>
      </c>
      <c r="H10" s="9">
        <v>88629</v>
      </c>
    </row>
    <row r="11" spans="1:8" ht="15">
      <c r="A11" t="s">
        <v>1858</v>
      </c>
      <c r="D11" s="9">
        <v>81632</v>
      </c>
      <c r="H11" s="9">
        <v>72591</v>
      </c>
    </row>
    <row r="12" spans="1:8" ht="15">
      <c r="A12" t="s">
        <v>1859</v>
      </c>
      <c r="D12" s="9">
        <v>79270</v>
      </c>
      <c r="H12" s="9">
        <v>63302</v>
      </c>
    </row>
    <row r="13" spans="1:8" ht="15">
      <c r="A13" t="s">
        <v>1860</v>
      </c>
      <c r="D13" s="9">
        <v>74260</v>
      </c>
      <c r="H13" s="9">
        <v>80387</v>
      </c>
    </row>
    <row r="14" spans="1:8" ht="15">
      <c r="A14" t="s">
        <v>1861</v>
      </c>
      <c r="D14" s="9">
        <v>61053</v>
      </c>
      <c r="H14" s="9">
        <v>45997</v>
      </c>
    </row>
    <row r="15" spans="1:8" ht="15">
      <c r="A15" t="s">
        <v>1862</v>
      </c>
      <c r="D15" s="9">
        <v>44589</v>
      </c>
      <c r="H15" s="9">
        <v>32993</v>
      </c>
    </row>
    <row r="16" spans="1:8" ht="15">
      <c r="A16" t="s">
        <v>1863</v>
      </c>
      <c r="D16" s="9">
        <v>44287</v>
      </c>
      <c r="H16" s="9">
        <v>25558</v>
      </c>
    </row>
    <row r="17" spans="1:8" ht="15">
      <c r="A17" t="s">
        <v>1864</v>
      </c>
      <c r="D17" s="9">
        <v>40305</v>
      </c>
      <c r="H17" s="9">
        <v>52160</v>
      </c>
    </row>
    <row r="18" spans="1:8" ht="15">
      <c r="A18" t="s">
        <v>1865</v>
      </c>
      <c r="D18" s="9">
        <v>29074</v>
      </c>
      <c r="H18" s="9">
        <v>23834</v>
      </c>
    </row>
    <row r="19" spans="1:8" ht="15">
      <c r="A19" t="s">
        <v>458</v>
      </c>
      <c r="D19" s="9">
        <v>25962</v>
      </c>
      <c r="H19" s="9">
        <v>18573</v>
      </c>
    </row>
    <row r="20" spans="1:8" ht="15">
      <c r="A20" t="s">
        <v>1866</v>
      </c>
      <c r="D20" s="9">
        <v>17801</v>
      </c>
      <c r="H20" s="9">
        <v>15386</v>
      </c>
    </row>
    <row r="21" spans="1:8" ht="15">
      <c r="A21" t="s">
        <v>1867</v>
      </c>
      <c r="D21" s="9">
        <v>15710</v>
      </c>
      <c r="H21" s="9">
        <v>17531</v>
      </c>
    </row>
    <row r="22" spans="1:8" ht="15">
      <c r="A22" t="s">
        <v>1868</v>
      </c>
      <c r="D22" s="9">
        <v>13264</v>
      </c>
      <c r="H22" s="9">
        <v>3890</v>
      </c>
    </row>
    <row r="23" spans="1:8" ht="15">
      <c r="A23" t="s">
        <v>1869</v>
      </c>
      <c r="D23" s="9">
        <v>10446</v>
      </c>
      <c r="H23" s="9">
        <v>19146</v>
      </c>
    </row>
    <row r="24" spans="1:8" ht="15">
      <c r="A24" t="s">
        <v>1870</v>
      </c>
      <c r="D24" s="9">
        <v>7694</v>
      </c>
      <c r="H24" s="9">
        <v>7655</v>
      </c>
    </row>
    <row r="25" spans="1:8" ht="15">
      <c r="A25" t="s">
        <v>1871</v>
      </c>
      <c r="D25" s="9">
        <v>7500</v>
      </c>
      <c r="H25" s="9">
        <v>6731</v>
      </c>
    </row>
    <row r="26" spans="1:8" ht="15">
      <c r="A26" t="s">
        <v>1872</v>
      </c>
      <c r="D26" s="9">
        <v>4719</v>
      </c>
      <c r="H26" t="s">
        <v>225</v>
      </c>
    </row>
    <row r="27" spans="1:8" ht="15">
      <c r="A27" t="s">
        <v>477</v>
      </c>
      <c r="D27" s="9">
        <v>44471</v>
      </c>
      <c r="H27" s="9">
        <v>32560</v>
      </c>
    </row>
    <row r="29" spans="1:8" ht="15">
      <c r="A29" s="2" t="s">
        <v>1851</v>
      </c>
      <c r="D29" s="9">
        <v>1117926</v>
      </c>
      <c r="H29" s="9">
        <v>1025574</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1873</v>
      </c>
      <c r="D7" s="9">
        <v>244949</v>
      </c>
      <c r="H7" s="9">
        <v>246454</v>
      </c>
    </row>
    <row r="8" spans="1:8" ht="15">
      <c r="A8" t="s">
        <v>1874</v>
      </c>
      <c r="D8" s="9">
        <v>113785</v>
      </c>
      <c r="H8" s="9">
        <v>108058</v>
      </c>
    </row>
    <row r="9" spans="1:8" ht="15">
      <c r="A9" t="s">
        <v>1875</v>
      </c>
      <c r="D9" s="9">
        <v>89523</v>
      </c>
      <c r="H9" s="9">
        <v>81368</v>
      </c>
    </row>
    <row r="10" spans="1:8" ht="15">
      <c r="A10" t="s">
        <v>1876</v>
      </c>
      <c r="D10" s="9">
        <v>26885</v>
      </c>
      <c r="H10" s="9">
        <v>22503</v>
      </c>
    </row>
    <row r="12" spans="1:8" ht="15">
      <c r="A12" s="2" t="s">
        <v>1877</v>
      </c>
      <c r="D12" s="9">
        <v>475142</v>
      </c>
      <c r="H12" s="9">
        <v>458383</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584</v>
      </c>
      <c r="D3" s="14"/>
      <c r="E3" s="14"/>
      <c r="F3" s="14"/>
      <c r="G3" s="14"/>
      <c r="H3" s="14"/>
      <c r="K3" s="14" t="s">
        <v>835</v>
      </c>
      <c r="L3" s="14"/>
      <c r="M3" s="14"/>
      <c r="N3" s="14"/>
      <c r="O3" s="14"/>
      <c r="P3" s="14"/>
      <c r="S3" s="1" t="s">
        <v>1878</v>
      </c>
      <c r="T3" s="1"/>
      <c r="U3" s="1"/>
      <c r="V3" s="1"/>
      <c r="W3" s="1"/>
      <c r="X3" s="1"/>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3:24" ht="15">
      <c r="C6" s="3" t="s">
        <v>2</v>
      </c>
      <c r="D6" s="3"/>
      <c r="G6" s="3" t="s">
        <v>3</v>
      </c>
      <c r="H6" s="3"/>
      <c r="K6" s="3" t="s">
        <v>2</v>
      </c>
      <c r="L6" s="3"/>
      <c r="O6" s="3" t="s">
        <v>3</v>
      </c>
      <c r="P6" s="3"/>
      <c r="S6" s="3" t="s">
        <v>2</v>
      </c>
      <c r="T6" s="3"/>
      <c r="W6" s="3" t="s">
        <v>3</v>
      </c>
      <c r="X6" s="3"/>
    </row>
    <row r="7" spans="3:24" ht="15">
      <c r="C7" s="3" t="s">
        <v>804</v>
      </c>
      <c r="D7" s="3"/>
      <c r="G7" s="3" t="s">
        <v>804</v>
      </c>
      <c r="H7" s="3"/>
      <c r="K7" s="3" t="s">
        <v>804</v>
      </c>
      <c r="L7" s="3"/>
      <c r="O7" s="3" t="s">
        <v>804</v>
      </c>
      <c r="P7" s="3"/>
      <c r="S7" s="3" t="s">
        <v>804</v>
      </c>
      <c r="T7" s="3"/>
      <c r="W7" s="3" t="s">
        <v>804</v>
      </c>
      <c r="X7" s="3"/>
    </row>
    <row r="8" ht="15">
      <c r="A8" t="s">
        <v>1879</v>
      </c>
    </row>
    <row r="9" spans="1:24" ht="15">
      <c r="A9" t="s">
        <v>1880</v>
      </c>
      <c r="D9" s="9">
        <v>1425</v>
      </c>
      <c r="H9" s="9">
        <v>1297</v>
      </c>
      <c r="L9" s="9">
        <v>313064</v>
      </c>
      <c r="P9" s="9">
        <v>350418</v>
      </c>
      <c r="T9" s="9">
        <v>314489</v>
      </c>
      <c r="X9" s="9">
        <v>351715</v>
      </c>
    </row>
    <row r="10" spans="1:24" ht="15">
      <c r="A10" t="s">
        <v>1881</v>
      </c>
      <c r="D10" s="9">
        <v>993</v>
      </c>
      <c r="H10" s="9">
        <v>1476</v>
      </c>
      <c r="L10" s="9">
        <v>56413</v>
      </c>
      <c r="P10" s="9">
        <v>37555</v>
      </c>
      <c r="T10" s="9">
        <v>57406</v>
      </c>
      <c r="X10" s="9">
        <v>39031</v>
      </c>
    </row>
    <row r="11" spans="1:24" ht="15">
      <c r="A11" t="s">
        <v>1882</v>
      </c>
      <c r="D11" s="9">
        <v>225</v>
      </c>
      <c r="H11" s="9">
        <v>149</v>
      </c>
      <c r="L11" s="9">
        <v>29307</v>
      </c>
      <c r="P11" s="9">
        <v>15648</v>
      </c>
      <c r="T11" s="9">
        <v>29532</v>
      </c>
      <c r="X11" s="9">
        <v>15797</v>
      </c>
    </row>
    <row r="12" spans="1:24" ht="15">
      <c r="A12" t="s">
        <v>1451</v>
      </c>
      <c r="D12" t="s">
        <v>225</v>
      </c>
      <c r="H12" t="s">
        <v>225</v>
      </c>
      <c r="L12" s="9">
        <v>15046</v>
      </c>
      <c r="P12" s="9">
        <v>11910</v>
      </c>
      <c r="T12" s="9">
        <v>15046</v>
      </c>
      <c r="X12" s="9">
        <v>11910</v>
      </c>
    </row>
    <row r="13" ht="15">
      <c r="A13" t="s">
        <v>1883</v>
      </c>
    </row>
    <row r="14" spans="1:24" ht="15">
      <c r="A14" t="s">
        <v>1884</v>
      </c>
      <c r="D14" t="s">
        <v>225</v>
      </c>
      <c r="H14" t="s">
        <v>225</v>
      </c>
      <c r="L14" s="9">
        <v>8664</v>
      </c>
      <c r="P14" s="9">
        <v>8966</v>
      </c>
      <c r="T14" s="9">
        <v>8664</v>
      </c>
      <c r="X14" s="9">
        <v>8966</v>
      </c>
    </row>
    <row r="16" spans="1:24" ht="15">
      <c r="A16" s="2" t="s">
        <v>1885</v>
      </c>
      <c r="D16" s="9">
        <v>2643</v>
      </c>
      <c r="H16" s="9">
        <v>2922</v>
      </c>
      <c r="L16" s="9">
        <v>422494</v>
      </c>
      <c r="P16" s="9">
        <v>424497</v>
      </c>
      <c r="T16" s="9">
        <v>425137</v>
      </c>
      <c r="X16" s="9">
        <v>427419</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c r="D3" s="3"/>
      <c r="G3" s="3" t="s">
        <v>1886</v>
      </c>
      <c r="H3" s="3"/>
      <c r="K3" s="3"/>
      <c r="L3" s="3"/>
    </row>
    <row r="4" spans="3:12" ht="15">
      <c r="C4" s="3" t="s">
        <v>1887</v>
      </c>
      <c r="D4" s="3"/>
      <c r="G4" s="3" t="s">
        <v>1888</v>
      </c>
      <c r="H4" s="3"/>
      <c r="K4" s="3"/>
      <c r="L4" s="3"/>
    </row>
    <row r="5" spans="3:12" ht="15">
      <c r="C5" s="3" t="s">
        <v>1889</v>
      </c>
      <c r="D5" s="3"/>
      <c r="G5" s="3" t="s">
        <v>1890</v>
      </c>
      <c r="H5" s="3"/>
      <c r="K5" s="3" t="s">
        <v>97</v>
      </c>
      <c r="L5" s="3"/>
    </row>
    <row r="6" spans="3:12" ht="15">
      <c r="C6" s="3" t="s">
        <v>804</v>
      </c>
      <c r="D6" s="3"/>
      <c r="G6" s="3" t="s">
        <v>804</v>
      </c>
      <c r="H6" s="3"/>
      <c r="K6" s="3" t="s">
        <v>804</v>
      </c>
      <c r="L6" s="3"/>
    </row>
    <row r="7" spans="1:12" ht="15">
      <c r="A7" t="s">
        <v>1568</v>
      </c>
      <c r="D7" s="9">
        <v>1138754</v>
      </c>
      <c r="H7" s="9">
        <v>11349</v>
      </c>
      <c r="L7" s="9">
        <v>1150103</v>
      </c>
    </row>
    <row r="8" spans="1:12" ht="15">
      <c r="A8" t="s">
        <v>1891</v>
      </c>
      <c r="D8" s="9">
        <v>42792</v>
      </c>
      <c r="H8" t="s">
        <v>225</v>
      </c>
      <c r="L8" s="9">
        <v>42792</v>
      </c>
    </row>
    <row r="9" spans="1:12" ht="15">
      <c r="A9" t="s">
        <v>1892</v>
      </c>
      <c r="D9" s="17">
        <v>-27597</v>
      </c>
      <c r="H9" t="s">
        <v>225</v>
      </c>
      <c r="L9" s="17">
        <v>-27597</v>
      </c>
    </row>
    <row r="10" spans="1:12" ht="15">
      <c r="A10" t="s">
        <v>1893</v>
      </c>
      <c r="D10" s="17">
        <v>-132092</v>
      </c>
      <c r="H10" t="s">
        <v>225</v>
      </c>
      <c r="L10" s="17">
        <v>-132092</v>
      </c>
    </row>
    <row r="11" spans="1:12" ht="15">
      <c r="A11" t="s">
        <v>1894</v>
      </c>
      <c r="D11" s="17">
        <v>-315288</v>
      </c>
      <c r="H11" t="s">
        <v>225</v>
      </c>
      <c r="L11" s="17">
        <v>-315288</v>
      </c>
    </row>
    <row r="12" spans="1:12" ht="15">
      <c r="A12" t="s">
        <v>1895</v>
      </c>
      <c r="D12" s="17">
        <v>-1017</v>
      </c>
      <c r="H12" s="17">
        <v>-1350</v>
      </c>
      <c r="L12" s="17">
        <v>-2367</v>
      </c>
    </row>
    <row r="14" spans="1:12" ht="15">
      <c r="A14" t="s">
        <v>933</v>
      </c>
      <c r="D14" s="9">
        <v>705552</v>
      </c>
      <c r="H14" s="9">
        <v>9999</v>
      </c>
      <c r="L14" s="9">
        <v>715551</v>
      </c>
    </row>
    <row r="16" spans="1:12" ht="15">
      <c r="A16" t="s">
        <v>1570</v>
      </c>
      <c r="D16" s="9">
        <v>705552</v>
      </c>
      <c r="H16" s="9">
        <v>9999</v>
      </c>
      <c r="L16" s="9">
        <v>715551</v>
      </c>
    </row>
    <row r="17" spans="1:12" ht="15">
      <c r="A17" t="s">
        <v>1891</v>
      </c>
      <c r="D17" s="9">
        <v>54675</v>
      </c>
      <c r="H17" t="s">
        <v>225</v>
      </c>
      <c r="L17" s="9">
        <v>54675</v>
      </c>
    </row>
    <row r="18" spans="1:12" ht="15">
      <c r="A18" t="s">
        <v>1892</v>
      </c>
      <c r="D18" s="17">
        <v>-19522</v>
      </c>
      <c r="H18" t="s">
        <v>225</v>
      </c>
      <c r="L18" s="17">
        <v>-19522</v>
      </c>
    </row>
    <row r="19" spans="1:12" ht="15">
      <c r="A19" t="s">
        <v>1893</v>
      </c>
      <c r="D19" s="17">
        <v>-220266</v>
      </c>
      <c r="H19" t="s">
        <v>225</v>
      </c>
      <c r="L19" s="17">
        <v>-220266</v>
      </c>
    </row>
    <row r="20" spans="1:12" ht="15">
      <c r="A20" t="s">
        <v>1894</v>
      </c>
      <c r="D20" s="17">
        <v>-100740</v>
      </c>
      <c r="H20" t="s">
        <v>225</v>
      </c>
      <c r="L20" s="17">
        <v>-100740</v>
      </c>
    </row>
    <row r="21" spans="1:12" ht="15">
      <c r="A21" t="s">
        <v>1895</v>
      </c>
      <c r="D21" s="17">
        <v>-1246</v>
      </c>
      <c r="H21" s="17">
        <v>-1033</v>
      </c>
      <c r="L21" s="17">
        <v>-2279</v>
      </c>
    </row>
    <row r="23" spans="1:12" ht="15">
      <c r="A23" t="s">
        <v>924</v>
      </c>
      <c r="D23" s="9">
        <v>418453</v>
      </c>
      <c r="H23" s="9">
        <v>8966</v>
      </c>
      <c r="L23" s="9">
        <v>427419</v>
      </c>
    </row>
    <row r="25" spans="1:12" ht="15">
      <c r="A25" t="s">
        <v>1571</v>
      </c>
      <c r="D25" s="9">
        <v>418453</v>
      </c>
      <c r="H25" s="9">
        <v>8966</v>
      </c>
      <c r="L25" s="9">
        <v>427419</v>
      </c>
    </row>
    <row r="26" spans="1:12" ht="15">
      <c r="A26" t="s">
        <v>1891</v>
      </c>
      <c r="D26" s="9">
        <v>141797</v>
      </c>
      <c r="H26" t="s">
        <v>225</v>
      </c>
      <c r="L26" s="9">
        <v>141797</v>
      </c>
    </row>
    <row r="27" spans="1:12" ht="15">
      <c r="A27" t="s">
        <v>1892</v>
      </c>
      <c r="D27" s="17">
        <v>-21997</v>
      </c>
      <c r="H27" t="s">
        <v>225</v>
      </c>
      <c r="L27" s="17">
        <v>-21997</v>
      </c>
    </row>
    <row r="28" spans="1:12" ht="15">
      <c r="A28" t="s">
        <v>1893</v>
      </c>
      <c r="D28" s="9">
        <v>79396</v>
      </c>
      <c r="H28" t="s">
        <v>225</v>
      </c>
      <c r="L28" s="9">
        <v>79396</v>
      </c>
    </row>
    <row r="29" spans="1:12" ht="15">
      <c r="A29" t="s">
        <v>1894</v>
      </c>
      <c r="D29" s="17">
        <v>-201425</v>
      </c>
      <c r="H29" t="s">
        <v>225</v>
      </c>
      <c r="L29" s="17">
        <v>-201425</v>
      </c>
    </row>
    <row r="30" spans="1:12" ht="15">
      <c r="A30" t="s">
        <v>1895</v>
      </c>
      <c r="D30" s="9">
        <v>249</v>
      </c>
      <c r="H30" s="17">
        <v>-302</v>
      </c>
      <c r="L30" s="17">
        <v>-53</v>
      </c>
    </row>
    <row r="32" spans="1:12" ht="15">
      <c r="A32" t="s">
        <v>1572</v>
      </c>
      <c r="D32" s="9">
        <v>416473</v>
      </c>
      <c r="H32" s="9">
        <v>8664</v>
      </c>
      <c r="L32" s="9">
        <v>425137</v>
      </c>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1896</v>
      </c>
      <c r="B2" s="1"/>
      <c r="C2" s="1"/>
      <c r="D2" s="1"/>
      <c r="E2" s="1"/>
      <c r="F2" s="1"/>
    </row>
    <row r="5" spans="3:24" ht="15" customHeight="1">
      <c r="C5" s="14" t="s">
        <v>584</v>
      </c>
      <c r="D5" s="14"/>
      <c r="E5" s="14"/>
      <c r="F5" s="14"/>
      <c r="G5" s="14"/>
      <c r="H5" s="14"/>
      <c r="K5" s="14" t="s">
        <v>1897</v>
      </c>
      <c r="L5" s="14"/>
      <c r="M5" s="14"/>
      <c r="N5" s="14"/>
      <c r="O5" s="14"/>
      <c r="P5" s="14"/>
      <c r="S5" s="1" t="s">
        <v>1878</v>
      </c>
      <c r="T5" s="1"/>
      <c r="U5" s="1"/>
      <c r="V5" s="1"/>
      <c r="W5" s="1"/>
      <c r="X5" s="1"/>
    </row>
    <row r="6" spans="3:24" ht="15">
      <c r="C6" s="3" t="s">
        <v>390</v>
      </c>
      <c r="D6" s="3"/>
      <c r="G6" s="3" t="s">
        <v>390</v>
      </c>
      <c r="H6" s="3"/>
      <c r="K6" s="3" t="s">
        <v>390</v>
      </c>
      <c r="L6" s="3"/>
      <c r="O6" s="3" t="s">
        <v>390</v>
      </c>
      <c r="P6" s="3"/>
      <c r="S6" s="3" t="s">
        <v>390</v>
      </c>
      <c r="T6" s="3"/>
      <c r="W6" s="3" t="s">
        <v>390</v>
      </c>
      <c r="X6" s="3"/>
    </row>
    <row r="7" spans="3:24" ht="15">
      <c r="C7" s="3" t="s">
        <v>391</v>
      </c>
      <c r="D7" s="3"/>
      <c r="G7" s="3" t="s">
        <v>391</v>
      </c>
      <c r="H7" s="3"/>
      <c r="K7" s="3" t="s">
        <v>391</v>
      </c>
      <c r="L7" s="3"/>
      <c r="O7" s="3" t="s">
        <v>391</v>
      </c>
      <c r="P7" s="3"/>
      <c r="S7" s="3" t="s">
        <v>391</v>
      </c>
      <c r="T7" s="3"/>
      <c r="W7" s="3" t="s">
        <v>391</v>
      </c>
      <c r="X7" s="3"/>
    </row>
    <row r="8" spans="3:24" ht="15">
      <c r="C8" s="3" t="s">
        <v>2</v>
      </c>
      <c r="D8" s="3"/>
      <c r="G8" s="3" t="s">
        <v>3</v>
      </c>
      <c r="H8" s="3"/>
      <c r="K8" s="3" t="s">
        <v>2</v>
      </c>
      <c r="L8" s="3"/>
      <c r="O8" s="3" t="s">
        <v>3</v>
      </c>
      <c r="P8" s="3"/>
      <c r="S8" s="3" t="s">
        <v>2</v>
      </c>
      <c r="T8" s="3"/>
      <c r="W8" s="3" t="s">
        <v>3</v>
      </c>
      <c r="X8" s="3"/>
    </row>
    <row r="9" spans="3:24" ht="15">
      <c r="C9" s="3" t="s">
        <v>804</v>
      </c>
      <c r="D9" s="3"/>
      <c r="G9" s="3" t="s">
        <v>804</v>
      </c>
      <c r="H9" s="3"/>
      <c r="K9" s="3" t="s">
        <v>804</v>
      </c>
      <c r="L9" s="3"/>
      <c r="O9" s="3" t="s">
        <v>804</v>
      </c>
      <c r="P9" s="3"/>
      <c r="S9" s="3" t="s">
        <v>804</v>
      </c>
      <c r="T9" s="3"/>
      <c r="W9" s="3" t="s">
        <v>804</v>
      </c>
      <c r="X9" s="3"/>
    </row>
    <row r="10" spans="1:24" ht="15">
      <c r="A10" t="s">
        <v>1898</v>
      </c>
      <c r="D10" s="9">
        <v>2655086</v>
      </c>
      <c r="H10" s="9">
        <v>2423703</v>
      </c>
      <c r="L10" s="9">
        <v>213781</v>
      </c>
      <c r="P10" s="9">
        <v>272130</v>
      </c>
      <c r="T10" s="9">
        <v>2868867</v>
      </c>
      <c r="X10" s="9">
        <v>2695833</v>
      </c>
    </row>
    <row r="11" spans="1:24" ht="15">
      <c r="A11" t="s">
        <v>1465</v>
      </c>
      <c r="D11" s="9">
        <v>19402</v>
      </c>
      <c r="H11" s="9">
        <v>10379</v>
      </c>
      <c r="L11" t="s">
        <v>225</v>
      </c>
      <c r="P11" t="s">
        <v>225</v>
      </c>
      <c r="T11" s="9">
        <v>19402</v>
      </c>
      <c r="X11" s="9">
        <v>10379</v>
      </c>
    </row>
    <row r="12" spans="1:24" ht="15">
      <c r="A12" t="s">
        <v>1899</v>
      </c>
      <c r="D12" s="9">
        <v>45542</v>
      </c>
      <c r="H12" s="9">
        <v>33125</v>
      </c>
      <c r="L12" t="s">
        <v>225</v>
      </c>
      <c r="P12" t="s">
        <v>225</v>
      </c>
      <c r="T12" s="9">
        <v>45542</v>
      </c>
      <c r="X12" s="9">
        <v>33125</v>
      </c>
    </row>
    <row r="13" spans="1:24" ht="15">
      <c r="A13" t="s">
        <v>1900</v>
      </c>
      <c r="D13" s="9">
        <v>7465</v>
      </c>
      <c r="H13" s="9">
        <v>11211</v>
      </c>
      <c r="L13" t="s">
        <v>225</v>
      </c>
      <c r="P13" t="s">
        <v>225</v>
      </c>
      <c r="T13" s="9">
        <v>7465</v>
      </c>
      <c r="X13" s="9">
        <v>11211</v>
      </c>
    </row>
    <row r="14" spans="1:24" ht="15">
      <c r="A14" t="s">
        <v>1901</v>
      </c>
      <c r="D14" s="9">
        <v>25518</v>
      </c>
      <c r="H14" s="9">
        <v>3980</v>
      </c>
      <c r="L14" t="s">
        <v>225</v>
      </c>
      <c r="P14" t="s">
        <v>225</v>
      </c>
      <c r="T14" s="9">
        <v>25518</v>
      </c>
      <c r="X14" s="9">
        <v>3980</v>
      </c>
    </row>
    <row r="15" spans="1:24" ht="15">
      <c r="A15" t="s">
        <v>1902</v>
      </c>
      <c r="D15" s="9">
        <v>9232</v>
      </c>
      <c r="H15" s="9">
        <v>7635</v>
      </c>
      <c r="L15" t="s">
        <v>225</v>
      </c>
      <c r="P15" t="s">
        <v>225</v>
      </c>
      <c r="T15" s="9">
        <v>9232</v>
      </c>
      <c r="X15" s="9">
        <v>7635</v>
      </c>
    </row>
    <row r="17" spans="1:24" ht="15">
      <c r="A17" s="2" t="s">
        <v>1903</v>
      </c>
      <c r="D17" s="9">
        <v>2762245</v>
      </c>
      <c r="H17" s="9">
        <v>2490033</v>
      </c>
      <c r="L17" s="9">
        <v>213781</v>
      </c>
      <c r="P17" s="9">
        <v>272130</v>
      </c>
      <c r="T17" s="9">
        <v>2976026</v>
      </c>
      <c r="X17" s="9">
        <v>2762163</v>
      </c>
    </row>
  </sheetData>
  <sheetProtection selectLockedCells="1" selectUnlockedCells="1"/>
  <mergeCells count="28">
    <mergeCell ref="A2:F2"/>
    <mergeCell ref="C5:H5"/>
    <mergeCell ref="K5:P5"/>
    <mergeCell ref="S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1904</v>
      </c>
      <c r="B2" s="1"/>
      <c r="C2" s="1"/>
      <c r="D2" s="1"/>
      <c r="E2" s="1"/>
      <c r="F2" s="1"/>
    </row>
    <row r="5" spans="3:8" ht="15">
      <c r="C5" s="3" t="s">
        <v>390</v>
      </c>
      <c r="D5" s="3"/>
      <c r="G5" s="3" t="s">
        <v>390</v>
      </c>
      <c r="H5" s="3"/>
    </row>
    <row r="6" spans="3:8" ht="15">
      <c r="C6" s="3" t="s">
        <v>391</v>
      </c>
      <c r="D6" s="3"/>
      <c r="G6" s="3" t="s">
        <v>391</v>
      </c>
      <c r="H6" s="3"/>
    </row>
    <row r="7" spans="3:8" ht="15">
      <c r="C7" s="3" t="s">
        <v>2</v>
      </c>
      <c r="D7" s="3"/>
      <c r="G7" s="3" t="s">
        <v>3</v>
      </c>
      <c r="H7" s="3"/>
    </row>
    <row r="8" spans="3:8" ht="15">
      <c r="C8" s="3" t="s">
        <v>804</v>
      </c>
      <c r="D8" s="3"/>
      <c r="G8" s="3" t="s">
        <v>804</v>
      </c>
      <c r="H8" s="3"/>
    </row>
    <row r="9" spans="1:8" ht="15">
      <c r="A9" t="s">
        <v>1905</v>
      </c>
      <c r="D9" s="9">
        <v>49680</v>
      </c>
      <c r="H9" s="9">
        <v>42117</v>
      </c>
    </row>
    <row r="10" spans="1:8" ht="15">
      <c r="A10" t="s">
        <v>1906</v>
      </c>
      <c r="D10" s="9">
        <v>10097</v>
      </c>
      <c r="H10" s="9">
        <v>8858</v>
      </c>
    </row>
    <row r="11" spans="1:8" ht="15">
      <c r="A11" t="s">
        <v>1907</v>
      </c>
      <c r="D11" s="9">
        <v>22545</v>
      </c>
      <c r="H11" s="9">
        <v>14296</v>
      </c>
    </row>
    <row r="13" spans="1:8" ht="15">
      <c r="A13" s="2" t="s">
        <v>1908</v>
      </c>
      <c r="D13" s="9">
        <v>82322</v>
      </c>
      <c r="H13" s="9">
        <v>65271</v>
      </c>
    </row>
  </sheetData>
  <sheetProtection selectLockedCells="1" selectUnlockedCells="1"/>
  <mergeCells count="9">
    <mergeCell ref="A2:F2"/>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228</v>
      </c>
      <c r="B2" s="1"/>
      <c r="C2" s="1"/>
      <c r="D2" s="1"/>
      <c r="E2" s="1"/>
      <c r="F2" s="1"/>
    </row>
    <row r="5" spans="3:12" ht="15">
      <c r="C5" s="1" t="s">
        <v>229</v>
      </c>
      <c r="D5" s="1"/>
      <c r="E5" s="1"/>
      <c r="F5" s="1"/>
      <c r="G5" s="1"/>
      <c r="H5" s="1"/>
      <c r="I5" s="1"/>
      <c r="J5" s="1"/>
      <c r="K5" s="1"/>
      <c r="L5" s="1"/>
    </row>
    <row r="6" spans="3:12" ht="15">
      <c r="C6" s="1" t="s">
        <v>2</v>
      </c>
      <c r="D6" s="1"/>
      <c r="G6" s="1" t="s">
        <v>3</v>
      </c>
      <c r="H6" s="1"/>
      <c r="K6" s="1" t="s">
        <v>4</v>
      </c>
      <c r="L6" s="1"/>
    </row>
    <row r="7" spans="1:12" ht="15">
      <c r="A7" t="s">
        <v>230</v>
      </c>
      <c r="D7" s="4">
        <v>1185508.8</v>
      </c>
      <c r="H7" s="4">
        <v>1221096.9</v>
      </c>
      <c r="L7" s="4">
        <v>1219882.7</v>
      </c>
    </row>
    <row r="8" spans="1:12" ht="15">
      <c r="A8" t="s">
        <v>231</v>
      </c>
      <c r="D8" s="4">
        <v>205537.5</v>
      </c>
      <c r="H8" s="4">
        <v>208722.5</v>
      </c>
      <c r="L8" s="4">
        <v>206197.9</v>
      </c>
    </row>
    <row r="9" spans="1:12" ht="15">
      <c r="A9" t="s">
        <v>232</v>
      </c>
      <c r="D9" s="4">
        <v>5.77</v>
      </c>
      <c r="H9" s="4">
        <v>5.85</v>
      </c>
      <c r="L9" s="4">
        <v>5.92</v>
      </c>
    </row>
    <row r="10" spans="1:12" ht="15">
      <c r="A10" s="2" t="s">
        <v>233</v>
      </c>
      <c r="D10" s="9">
        <v>2056643</v>
      </c>
      <c r="H10" s="9">
        <v>2651067</v>
      </c>
      <c r="L10" s="9">
        <v>4167030</v>
      </c>
    </row>
    <row r="11" spans="1:12" ht="15">
      <c r="A11" t="s">
        <v>234</v>
      </c>
      <c r="D11" s="4">
        <v>1.7000000000000002</v>
      </c>
      <c r="H11" s="4">
        <v>2.19</v>
      </c>
      <c r="L11" s="4">
        <v>3.42</v>
      </c>
    </row>
    <row r="12" spans="1:12" ht="15">
      <c r="A12" s="2" t="s">
        <v>235</v>
      </c>
      <c r="D12" t="s">
        <v>236</v>
      </c>
      <c r="H12" t="s">
        <v>237</v>
      </c>
      <c r="L12" t="s">
        <v>238</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AB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3"/>
      <c r="D3" s="3"/>
      <c r="G3" s="3" t="s">
        <v>1909</v>
      </c>
      <c r="H3" s="3"/>
      <c r="K3" s="3"/>
      <c r="L3" s="3"/>
      <c r="O3" s="3"/>
      <c r="P3" s="3"/>
      <c r="S3" s="3" t="s">
        <v>1910</v>
      </c>
      <c r="T3" s="3"/>
      <c r="W3" s="3"/>
      <c r="X3" s="3"/>
      <c r="AA3" s="3"/>
      <c r="AB3" s="3"/>
    </row>
    <row r="4" spans="3:28" ht="15">
      <c r="C4" s="3" t="s">
        <v>1911</v>
      </c>
      <c r="D4" s="3"/>
      <c r="G4" s="3" t="s">
        <v>1912</v>
      </c>
      <c r="H4" s="3"/>
      <c r="K4" s="3" t="s">
        <v>1913</v>
      </c>
      <c r="L4" s="3"/>
      <c r="O4" s="3" t="s">
        <v>1914</v>
      </c>
      <c r="P4" s="3"/>
      <c r="S4" s="3" t="s">
        <v>1915</v>
      </c>
      <c r="T4" s="3"/>
      <c r="W4" s="3" t="s">
        <v>974</v>
      </c>
      <c r="X4" s="3"/>
      <c r="AA4" s="3" t="s">
        <v>1916</v>
      </c>
      <c r="AB4" s="3"/>
    </row>
    <row r="5" spans="3:28" ht="15">
      <c r="C5" s="3" t="s">
        <v>1917</v>
      </c>
      <c r="D5" s="3"/>
      <c r="G5" s="3" t="s">
        <v>1918</v>
      </c>
      <c r="H5" s="3"/>
      <c r="K5" s="3" t="s">
        <v>1919</v>
      </c>
      <c r="L5" s="3"/>
      <c r="O5" s="3" t="s">
        <v>1920</v>
      </c>
      <c r="P5" s="3"/>
      <c r="S5" s="3" t="s">
        <v>1921</v>
      </c>
      <c r="T5" s="3"/>
      <c r="W5" s="3" t="s">
        <v>1922</v>
      </c>
      <c r="X5" s="3"/>
      <c r="AA5" s="3" t="s">
        <v>1917</v>
      </c>
      <c r="AB5" s="3"/>
    </row>
    <row r="6" spans="3:28" ht="15">
      <c r="C6" s="3" t="s">
        <v>804</v>
      </c>
      <c r="D6" s="3"/>
      <c r="G6" s="3" t="s">
        <v>804</v>
      </c>
      <c r="H6" s="3"/>
      <c r="K6" s="3" t="s">
        <v>804</v>
      </c>
      <c r="L6" s="3"/>
      <c r="O6" s="3" t="s">
        <v>804</v>
      </c>
      <c r="P6" s="3"/>
      <c r="S6" s="3" t="s">
        <v>804</v>
      </c>
      <c r="T6" s="3"/>
      <c r="W6" s="3" t="s">
        <v>804</v>
      </c>
      <c r="X6" s="3"/>
      <c r="AA6" s="3" t="s">
        <v>804</v>
      </c>
      <c r="AB6" s="3"/>
    </row>
    <row r="7" spans="1:28" ht="15">
      <c r="A7" t="s">
        <v>1923</v>
      </c>
      <c r="D7" s="9">
        <v>45666</v>
      </c>
      <c r="H7" s="9">
        <v>1507</v>
      </c>
      <c r="L7" s="17">
        <v>-2466</v>
      </c>
      <c r="P7" s="9">
        <v>29395</v>
      </c>
      <c r="T7" t="s">
        <v>225</v>
      </c>
      <c r="X7" t="s">
        <v>225</v>
      </c>
      <c r="AB7" s="9">
        <v>74102</v>
      </c>
    </row>
    <row r="8" spans="1:28" ht="15">
      <c r="A8" t="s">
        <v>1924</v>
      </c>
      <c r="D8" s="9">
        <v>74102</v>
      </c>
      <c r="H8" s="17">
        <v>-13609</v>
      </c>
      <c r="L8" s="17">
        <v>-3824</v>
      </c>
      <c r="P8" t="s">
        <v>225</v>
      </c>
      <c r="T8" s="9">
        <v>14631</v>
      </c>
      <c r="X8" s="17">
        <v>-6029</v>
      </c>
      <c r="AB8" s="9">
        <v>65271</v>
      </c>
    </row>
    <row r="9" spans="1:28" ht="15">
      <c r="A9" t="s">
        <v>1925</v>
      </c>
      <c r="D9" s="9">
        <v>65271</v>
      </c>
      <c r="H9" s="9">
        <v>19900</v>
      </c>
      <c r="L9" s="17">
        <v>-4536</v>
      </c>
      <c r="P9" t="s">
        <v>225</v>
      </c>
      <c r="T9" s="9">
        <v>1687</v>
      </c>
      <c r="X9" t="s">
        <v>225</v>
      </c>
      <c r="AB9" s="9">
        <v>82322</v>
      </c>
    </row>
  </sheetData>
  <sheetProtection selectLockedCells="1" selectUnlockedCells="1"/>
  <mergeCells count="28">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4" t="s">
        <v>390</v>
      </c>
      <c r="D3" s="14"/>
      <c r="E3" s="14"/>
      <c r="F3" s="14"/>
      <c r="G3" s="14"/>
      <c r="H3" s="14"/>
    </row>
    <row r="4" spans="3:8" ht="15" customHeight="1">
      <c r="C4" s="14" t="s">
        <v>1019</v>
      </c>
      <c r="D4" s="14"/>
      <c r="E4" s="14"/>
      <c r="F4" s="14"/>
      <c r="G4" s="14"/>
      <c r="H4" s="14"/>
    </row>
    <row r="5" spans="1:8" ht="15">
      <c r="A5" t="s">
        <v>1926</v>
      </c>
      <c r="C5" s="3" t="s">
        <v>2</v>
      </c>
      <c r="D5" s="3"/>
      <c r="G5" s="3" t="s">
        <v>3</v>
      </c>
      <c r="H5" s="3"/>
    </row>
    <row r="6" spans="1:8" ht="15">
      <c r="A6" t="s">
        <v>1927</v>
      </c>
      <c r="D6" t="s">
        <v>1928</v>
      </c>
      <c r="H6" t="s">
        <v>1929</v>
      </c>
    </row>
    <row r="7" spans="1:8" ht="15">
      <c r="A7" t="s">
        <v>1930</v>
      </c>
      <c r="D7" t="s">
        <v>1931</v>
      </c>
      <c r="H7" t="s">
        <v>1931</v>
      </c>
    </row>
    <row r="8" spans="1:8" ht="15">
      <c r="A8" t="s">
        <v>1932</v>
      </c>
      <c r="D8" t="s">
        <v>1933</v>
      </c>
      <c r="H8" t="s">
        <v>1933</v>
      </c>
    </row>
    <row r="9" spans="1:8" ht="15">
      <c r="A9" t="s">
        <v>1934</v>
      </c>
      <c r="D9" t="s">
        <v>1935</v>
      </c>
      <c r="H9" t="s">
        <v>1935</v>
      </c>
    </row>
    <row r="10" spans="1:8" ht="15">
      <c r="A10" t="s">
        <v>1936</v>
      </c>
      <c r="D10" t="s">
        <v>1937</v>
      </c>
      <c r="H10" t="s">
        <v>1938</v>
      </c>
    </row>
    <row r="11" spans="1:8" ht="15">
      <c r="A11" t="s">
        <v>1939</v>
      </c>
      <c r="D11" s="9">
        <v>60</v>
      </c>
      <c r="H11" s="9">
        <v>60</v>
      </c>
    </row>
    <row r="12" spans="1:8" ht="15">
      <c r="A12" t="s">
        <v>1940</v>
      </c>
      <c r="D12" s="9">
        <v>65</v>
      </c>
      <c r="H12" s="9">
        <v>65</v>
      </c>
    </row>
  </sheetData>
  <sheetProtection selectLockedCells="1" selectUnlockedCells="1"/>
  <mergeCells count="4">
    <mergeCell ref="C3:H3"/>
    <mergeCell ref="C4:H4"/>
    <mergeCell ref="C5:D5"/>
    <mergeCell ref="G5:H5"/>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14" t="s">
        <v>1941</v>
      </c>
      <c r="D3" s="14"/>
      <c r="E3" s="14"/>
      <c r="F3" s="14"/>
      <c r="G3" s="14"/>
      <c r="H3" s="14"/>
    </row>
    <row r="4" spans="3:8" ht="15">
      <c r="C4" s="3" t="s">
        <v>390</v>
      </c>
      <c r="D4" s="3"/>
      <c r="G4" s="3" t="s">
        <v>390</v>
      </c>
      <c r="H4" s="3"/>
    </row>
    <row r="5" spans="3:8" ht="15">
      <c r="C5" s="3" t="s">
        <v>391</v>
      </c>
      <c r="D5" s="3"/>
      <c r="G5" s="3" t="s">
        <v>391</v>
      </c>
      <c r="H5" s="3"/>
    </row>
    <row r="6" spans="3:8" ht="15">
      <c r="C6" s="3" t="s">
        <v>2</v>
      </c>
      <c r="D6" s="3"/>
      <c r="G6" s="3" t="s">
        <v>3</v>
      </c>
      <c r="H6" s="3"/>
    </row>
    <row r="7" spans="3:8" ht="15">
      <c r="C7" s="3" t="s">
        <v>804</v>
      </c>
      <c r="D7" s="3"/>
      <c r="G7" s="3" t="s">
        <v>804</v>
      </c>
      <c r="H7" s="3"/>
    </row>
    <row r="8" ht="15">
      <c r="A8" t="s">
        <v>1927</v>
      </c>
    </row>
    <row r="9" spans="1:8" ht="15">
      <c r="A9" t="s">
        <v>1942</v>
      </c>
      <c r="D9" s="17">
        <v>-5665</v>
      </c>
      <c r="H9" s="17">
        <v>-4669</v>
      </c>
    </row>
    <row r="10" spans="1:8" ht="15">
      <c r="A10" t="s">
        <v>1943</v>
      </c>
      <c r="D10" s="9">
        <v>5952</v>
      </c>
      <c r="H10" s="9">
        <v>5345</v>
      </c>
    </row>
    <row r="11" spans="2:9" ht="15">
      <c r="B11" s="15"/>
      <c r="C11" s="15"/>
      <c r="D11" s="15"/>
      <c r="E11" s="15"/>
      <c r="F11" s="15"/>
      <c r="G11" s="15"/>
      <c r="H11" s="15"/>
      <c r="I11" s="15"/>
    </row>
    <row r="12" ht="15">
      <c r="A12" t="s">
        <v>1944</v>
      </c>
    </row>
    <row r="13" spans="1:8" ht="15">
      <c r="A13" t="s">
        <v>1942</v>
      </c>
      <c r="D13" s="9">
        <v>6334</v>
      </c>
      <c r="H13" s="9">
        <v>5309</v>
      </c>
    </row>
    <row r="14" spans="1:8" ht="15">
      <c r="A14" t="s">
        <v>1943</v>
      </c>
      <c r="D14" s="17">
        <v>-5644</v>
      </c>
      <c r="H14" s="17">
        <v>-4725</v>
      </c>
    </row>
  </sheetData>
  <sheetProtection selectLockedCells="1" selectUnlockedCells="1"/>
  <mergeCells count="11">
    <mergeCell ref="C3:H3"/>
    <mergeCell ref="C4:D4"/>
    <mergeCell ref="G4:H4"/>
    <mergeCell ref="C5:D5"/>
    <mergeCell ref="G5:H5"/>
    <mergeCell ref="C6:D6"/>
    <mergeCell ref="G6:H6"/>
    <mergeCell ref="C7:D7"/>
    <mergeCell ref="G7:H7"/>
    <mergeCell ref="B11:E11"/>
    <mergeCell ref="F11:I11"/>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1945</v>
      </c>
      <c r="D7" s="9">
        <v>89523</v>
      </c>
      <c r="H7" s="9">
        <v>81368</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1015</v>
      </c>
      <c r="D3" s="15"/>
      <c r="E3" s="15"/>
      <c r="F3" s="15"/>
      <c r="G3" s="15"/>
      <c r="H3" s="15"/>
      <c r="I3" s="15"/>
      <c r="J3" s="15"/>
      <c r="K3" s="15"/>
      <c r="L3" s="15"/>
    </row>
    <row r="4" spans="3:12" ht="15">
      <c r="C4" s="15" t="s">
        <v>1019</v>
      </c>
      <c r="D4" s="15"/>
      <c r="E4" s="15"/>
      <c r="F4" s="15"/>
      <c r="G4" s="15"/>
      <c r="H4" s="15"/>
      <c r="I4" s="15"/>
      <c r="J4" s="15"/>
      <c r="K4" s="15"/>
      <c r="L4" s="15"/>
    </row>
    <row r="5" spans="3:12" ht="15">
      <c r="C5" s="3" t="s">
        <v>2</v>
      </c>
      <c r="D5" s="3"/>
      <c r="G5" s="3" t="s">
        <v>3</v>
      </c>
      <c r="H5" s="3"/>
      <c r="K5" s="3" t="s">
        <v>4</v>
      </c>
      <c r="L5" s="3"/>
    </row>
    <row r="6" spans="3:12" ht="15">
      <c r="C6" s="3" t="s">
        <v>804</v>
      </c>
      <c r="D6" s="3"/>
      <c r="G6" s="3" t="s">
        <v>804</v>
      </c>
      <c r="H6" s="3"/>
      <c r="K6" s="3" t="s">
        <v>804</v>
      </c>
      <c r="L6" s="3"/>
    </row>
    <row r="7" spans="1:12" ht="15">
      <c r="A7" t="s">
        <v>1946</v>
      </c>
      <c r="D7" s="9">
        <v>1549402</v>
      </c>
      <c r="H7" s="9">
        <v>1631320</v>
      </c>
      <c r="L7" s="9">
        <v>1656565</v>
      </c>
    </row>
    <row r="8" spans="1:12" ht="15">
      <c r="A8" t="s">
        <v>1947</v>
      </c>
      <c r="D8" s="9">
        <v>132436</v>
      </c>
      <c r="H8" s="9">
        <v>171366</v>
      </c>
      <c r="L8" s="9">
        <v>361328</v>
      </c>
    </row>
    <row r="9" spans="1:12" ht="15">
      <c r="A9" t="s">
        <v>1948</v>
      </c>
      <c r="D9" s="9">
        <v>79062</v>
      </c>
      <c r="H9" s="9">
        <v>51684</v>
      </c>
      <c r="L9" s="9">
        <v>84179</v>
      </c>
    </row>
    <row r="10" spans="1:12" ht="15">
      <c r="A10" t="s">
        <v>1858</v>
      </c>
      <c r="D10" s="9">
        <v>190233</v>
      </c>
      <c r="H10" s="9">
        <v>218435</v>
      </c>
      <c r="L10" s="9">
        <v>248030</v>
      </c>
    </row>
    <row r="12" spans="1:12" ht="15">
      <c r="A12" t="s">
        <v>97</v>
      </c>
      <c r="D12" s="9">
        <v>1951133</v>
      </c>
      <c r="H12" s="9">
        <v>2072805</v>
      </c>
      <c r="L12" s="9">
        <v>2350102</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3:8" ht="15">
      <c r="C5" s="3" t="s">
        <v>2</v>
      </c>
      <c r="D5" s="3"/>
      <c r="G5" s="3" t="s">
        <v>3</v>
      </c>
      <c r="H5" s="3"/>
    </row>
    <row r="6" spans="3:8" ht="15">
      <c r="C6" s="3" t="s">
        <v>804</v>
      </c>
      <c r="D6" s="3"/>
      <c r="G6" s="3" t="s">
        <v>804</v>
      </c>
      <c r="H6" s="3"/>
    </row>
    <row r="7" spans="1:8" ht="15">
      <c r="A7" t="s">
        <v>1873</v>
      </c>
      <c r="D7" s="9">
        <v>347085</v>
      </c>
      <c r="H7" s="9">
        <v>371419</v>
      </c>
    </row>
    <row r="8" spans="1:8" ht="15">
      <c r="A8" t="s">
        <v>1949</v>
      </c>
      <c r="D8" t="s">
        <v>225</v>
      </c>
      <c r="H8" s="9">
        <v>35042</v>
      </c>
    </row>
    <row r="9" spans="1:8" ht="15">
      <c r="A9" t="s">
        <v>1950</v>
      </c>
      <c r="D9" s="9">
        <v>12080</v>
      </c>
      <c r="H9" s="9">
        <v>10365</v>
      </c>
    </row>
    <row r="10" spans="1:8" ht="15">
      <c r="A10" t="s">
        <v>1902</v>
      </c>
      <c r="D10" s="9">
        <v>226</v>
      </c>
      <c r="H10" s="9">
        <v>224</v>
      </c>
    </row>
    <row r="12" spans="1:8" ht="15">
      <c r="A12" s="2" t="s">
        <v>1951</v>
      </c>
      <c r="D12" s="9">
        <v>359391</v>
      </c>
      <c r="H12" s="9">
        <v>417050</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1:4" ht="15">
      <c r="A3" t="s">
        <v>1952</v>
      </c>
      <c r="C3" s="3" t="s">
        <v>1953</v>
      </c>
      <c r="D3" s="3"/>
    </row>
    <row r="4" spans="3:4" ht="15">
      <c r="C4" s="3" t="s">
        <v>1954</v>
      </c>
      <c r="D4" s="3"/>
    </row>
    <row r="5" spans="1:4" ht="15">
      <c r="A5" t="s">
        <v>1955</v>
      </c>
      <c r="D5" s="9">
        <v>551847819</v>
      </c>
    </row>
    <row r="6" spans="1:4" ht="15">
      <c r="A6" t="s">
        <v>1956</v>
      </c>
      <c r="D6" t="s">
        <v>225</v>
      </c>
    </row>
    <row r="8" spans="1:4" ht="15">
      <c r="A8" t="s">
        <v>1957</v>
      </c>
      <c r="D8" s="9">
        <v>551847819</v>
      </c>
    </row>
    <row r="10" spans="1:4" ht="15">
      <c r="A10" t="s">
        <v>1958</v>
      </c>
      <c r="D10" s="9">
        <v>551847819</v>
      </c>
    </row>
    <row r="11" spans="1:4" ht="15">
      <c r="A11" s="8" t="s">
        <v>1959</v>
      </c>
      <c r="D11" s="9">
        <v>61316424</v>
      </c>
    </row>
    <row r="12" spans="1:4" ht="15">
      <c r="A12" s="8" t="s">
        <v>1960</v>
      </c>
      <c r="D12" s="17">
        <v>-4789718</v>
      </c>
    </row>
    <row r="14" spans="1:4" ht="15">
      <c r="A14" t="s">
        <v>1961</v>
      </c>
      <c r="D14" s="9">
        <v>608374525</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68.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3" t="s">
        <v>1962</v>
      </c>
      <c r="H3" s="3"/>
      <c r="K3" s="3" t="s">
        <v>1963</v>
      </c>
      <c r="L3" s="3"/>
      <c r="O3" s="3"/>
      <c r="P3" s="3"/>
    </row>
    <row r="4" spans="1:16" ht="15">
      <c r="A4" s="15"/>
      <c r="B4" s="15"/>
      <c r="C4" s="15"/>
      <c r="D4" s="15"/>
      <c r="G4" s="3" t="s">
        <v>1964</v>
      </c>
      <c r="H4" s="3"/>
      <c r="K4" s="3" t="s">
        <v>1965</v>
      </c>
      <c r="L4" s="3"/>
      <c r="O4" s="3" t="s">
        <v>1966</v>
      </c>
      <c r="P4" s="3"/>
    </row>
    <row r="5" spans="3:16" ht="15">
      <c r="C5" s="3" t="s">
        <v>1967</v>
      </c>
      <c r="D5" s="3"/>
      <c r="G5" s="3" t="s">
        <v>1968</v>
      </c>
      <c r="H5" s="3"/>
      <c r="K5" s="3" t="s">
        <v>1969</v>
      </c>
      <c r="L5" s="3"/>
      <c r="O5" s="3" t="s">
        <v>1970</v>
      </c>
      <c r="P5" s="3"/>
    </row>
    <row r="6" spans="1:16" ht="15">
      <c r="A6" t="s">
        <v>1971</v>
      </c>
      <c r="C6" s="3" t="s">
        <v>1954</v>
      </c>
      <c r="D6" s="3"/>
      <c r="G6" s="3" t="s">
        <v>804</v>
      </c>
      <c r="H6" s="3"/>
      <c r="K6" s="3" t="s">
        <v>804</v>
      </c>
      <c r="L6" s="3"/>
      <c r="O6" s="3" t="s">
        <v>804</v>
      </c>
      <c r="P6" s="3"/>
    </row>
    <row r="7" spans="1:16" ht="15">
      <c r="A7" t="s">
        <v>1972</v>
      </c>
      <c r="D7" s="9">
        <v>545547819</v>
      </c>
      <c r="H7" s="9">
        <v>2552066</v>
      </c>
      <c r="L7" s="17">
        <v>-6361</v>
      </c>
      <c r="P7" s="9">
        <v>2545705</v>
      </c>
    </row>
    <row r="8" spans="1:16" ht="15">
      <c r="A8" t="s">
        <v>1973</v>
      </c>
      <c r="D8" t="s">
        <v>225</v>
      </c>
      <c r="H8" t="s">
        <v>225</v>
      </c>
      <c r="L8" t="s">
        <v>225</v>
      </c>
      <c r="P8" t="s">
        <v>225</v>
      </c>
    </row>
    <row r="10" spans="1:16" ht="15">
      <c r="A10" t="s">
        <v>1974</v>
      </c>
      <c r="D10" s="9">
        <v>545547819</v>
      </c>
      <c r="H10" s="9">
        <v>2552066</v>
      </c>
      <c r="L10" s="17">
        <v>-6361</v>
      </c>
      <c r="P10" s="9">
        <v>2545705</v>
      </c>
    </row>
    <row r="12" spans="1:16" ht="15">
      <c r="A12" t="s">
        <v>1975</v>
      </c>
      <c r="D12" s="9">
        <v>545547819</v>
      </c>
      <c r="H12" s="9">
        <v>2552066</v>
      </c>
      <c r="L12" s="17">
        <v>-6361</v>
      </c>
      <c r="P12" s="9">
        <v>2545705</v>
      </c>
    </row>
    <row r="13" ht="15">
      <c r="A13" t="s">
        <v>1976</v>
      </c>
    </row>
    <row r="14" spans="1:16" ht="15">
      <c r="A14" t="s">
        <v>1977</v>
      </c>
      <c r="D14" s="9">
        <v>60849592</v>
      </c>
      <c r="H14" s="9">
        <v>608496</v>
      </c>
      <c r="L14" t="s">
        <v>225</v>
      </c>
      <c r="P14" s="9">
        <v>608496</v>
      </c>
    </row>
    <row r="15" spans="1:16" ht="15">
      <c r="A15" t="s">
        <v>1978</v>
      </c>
      <c r="D15" t="s">
        <v>225</v>
      </c>
      <c r="H15" t="s">
        <v>225</v>
      </c>
      <c r="L15" s="17">
        <v>-4793</v>
      </c>
      <c r="P15" s="17">
        <v>-4793</v>
      </c>
    </row>
    <row r="16" spans="1:16" ht="15">
      <c r="A16" t="s">
        <v>1979</v>
      </c>
      <c r="D16" s="9">
        <v>10282</v>
      </c>
      <c r="H16" s="9">
        <v>156</v>
      </c>
      <c r="L16" t="s">
        <v>225</v>
      </c>
      <c r="P16" s="9">
        <v>156</v>
      </c>
    </row>
    <row r="18" spans="1:16" ht="15">
      <c r="A18" t="s">
        <v>1980</v>
      </c>
      <c r="D18" s="9">
        <v>606407693</v>
      </c>
      <c r="E18" s="17">
        <v>-3</v>
      </c>
      <c r="H18" s="9">
        <v>3160718</v>
      </c>
      <c r="L18" s="17">
        <v>-11154</v>
      </c>
      <c r="P18" s="9">
        <v>3149564</v>
      </c>
    </row>
  </sheetData>
  <sheetProtection selectLockedCells="1" selectUnlockedCells="1"/>
  <mergeCells count="16">
    <mergeCell ref="C3:D3"/>
    <mergeCell ref="G3:H3"/>
    <mergeCell ref="K3:L3"/>
    <mergeCell ref="O3:P3"/>
    <mergeCell ref="A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3"/>
      <c r="D3" s="3"/>
      <c r="G3" s="3"/>
      <c r="H3" s="3"/>
      <c r="K3" s="3"/>
      <c r="L3" s="3"/>
      <c r="O3" s="3" t="s">
        <v>1981</v>
      </c>
      <c r="P3" s="3"/>
      <c r="S3" s="3"/>
      <c r="T3" s="3"/>
      <c r="W3" s="3"/>
      <c r="X3" s="3"/>
    </row>
    <row r="4" spans="3:24" ht="15">
      <c r="C4" s="3"/>
      <c r="D4" s="3"/>
      <c r="G4" s="3" t="s">
        <v>1982</v>
      </c>
      <c r="H4" s="3"/>
      <c r="K4" s="3"/>
      <c r="L4" s="3"/>
      <c r="O4" s="3" t="s">
        <v>1983</v>
      </c>
      <c r="P4" s="3"/>
      <c r="S4" s="3"/>
      <c r="T4" s="3"/>
      <c r="W4" s="3"/>
      <c r="X4" s="3"/>
    </row>
    <row r="5" spans="3:24" ht="15">
      <c r="C5" s="3" t="s">
        <v>1911</v>
      </c>
      <c r="D5" s="3"/>
      <c r="G5" s="3" t="s">
        <v>1984</v>
      </c>
      <c r="H5" s="3"/>
      <c r="K5" s="3" t="s">
        <v>1985</v>
      </c>
      <c r="L5" s="3"/>
      <c r="O5" s="3" t="s">
        <v>1986</v>
      </c>
      <c r="P5" s="3"/>
      <c r="S5" s="3" t="s">
        <v>1987</v>
      </c>
      <c r="T5" s="3"/>
      <c r="W5" s="3" t="s">
        <v>1916</v>
      </c>
      <c r="X5" s="3"/>
    </row>
    <row r="6" spans="1:24" ht="15">
      <c r="A6" t="s">
        <v>1406</v>
      </c>
      <c r="C6" s="3" t="s">
        <v>1917</v>
      </c>
      <c r="D6" s="3"/>
      <c r="G6" s="3" t="s">
        <v>1988</v>
      </c>
      <c r="H6" s="3"/>
      <c r="K6" s="3" t="s">
        <v>1989</v>
      </c>
      <c r="L6" s="3"/>
      <c r="O6" s="3" t="s">
        <v>1990</v>
      </c>
      <c r="P6" s="3"/>
      <c r="S6" s="3" t="s">
        <v>1991</v>
      </c>
      <c r="T6" s="3"/>
      <c r="W6" s="3" t="s">
        <v>1917</v>
      </c>
      <c r="X6" s="3"/>
    </row>
    <row r="7" spans="3:24" ht="15">
      <c r="C7" s="3" t="s">
        <v>804</v>
      </c>
      <c r="D7" s="3"/>
      <c r="G7" s="3" t="s">
        <v>804</v>
      </c>
      <c r="H7" s="3"/>
      <c r="K7" s="3" t="s">
        <v>804</v>
      </c>
      <c r="L7" s="3"/>
      <c r="O7" s="3" t="s">
        <v>804</v>
      </c>
      <c r="P7" s="3"/>
      <c r="S7" s="3" t="s">
        <v>804</v>
      </c>
      <c r="T7" s="3"/>
      <c r="W7" s="3" t="s">
        <v>804</v>
      </c>
      <c r="X7" s="3"/>
    </row>
    <row r="8" spans="1:24" ht="15">
      <c r="A8" t="s">
        <v>1411</v>
      </c>
      <c r="D8" s="9">
        <v>21011</v>
      </c>
      <c r="H8" s="9">
        <v>14728</v>
      </c>
      <c r="L8" s="17">
        <v>-3389</v>
      </c>
      <c r="P8" s="17">
        <v>-2708</v>
      </c>
      <c r="T8" s="9">
        <v>8631</v>
      </c>
      <c r="X8" s="9">
        <v>29642</v>
      </c>
    </row>
    <row r="9" spans="1:24" ht="15">
      <c r="A9" t="s">
        <v>1412</v>
      </c>
      <c r="D9" s="9">
        <v>29642</v>
      </c>
      <c r="H9" s="9">
        <v>8924</v>
      </c>
      <c r="L9" s="17">
        <v>-2919</v>
      </c>
      <c r="P9" t="s">
        <v>225</v>
      </c>
      <c r="T9" s="9">
        <v>6005</v>
      </c>
      <c r="X9" s="9">
        <v>35647</v>
      </c>
    </row>
    <row r="10" spans="1:24" ht="15">
      <c r="A10" t="s">
        <v>1413</v>
      </c>
      <c r="D10" s="9">
        <v>35647</v>
      </c>
      <c r="H10" s="9">
        <v>3698</v>
      </c>
      <c r="L10" s="17">
        <v>-807</v>
      </c>
      <c r="P10" t="s">
        <v>225</v>
      </c>
      <c r="T10" s="9">
        <v>2891</v>
      </c>
      <c r="X10" s="9">
        <v>38538</v>
      </c>
    </row>
  </sheetData>
  <sheetProtection selectLockedCells="1" selectUnlockedCells="1"/>
  <mergeCells count="30">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3" t="s">
        <v>1992</v>
      </c>
      <c r="H3" s="3"/>
      <c r="K3" s="3"/>
      <c r="L3" s="3"/>
      <c r="O3" s="3"/>
      <c r="P3" s="3"/>
    </row>
    <row r="4" spans="3:16" ht="15">
      <c r="C4" s="3"/>
      <c r="D4" s="3"/>
      <c r="G4" s="3" t="s">
        <v>1993</v>
      </c>
      <c r="H4" s="3"/>
      <c r="K4" s="3"/>
      <c r="L4" s="3"/>
      <c r="O4" s="3"/>
      <c r="P4" s="3"/>
    </row>
    <row r="5" spans="3:16" ht="15">
      <c r="C5" s="3" t="s">
        <v>1911</v>
      </c>
      <c r="D5" s="3"/>
      <c r="G5" s="3" t="s">
        <v>1994</v>
      </c>
      <c r="H5" s="3"/>
      <c r="K5" s="3" t="s">
        <v>1887</v>
      </c>
      <c r="L5" s="3"/>
      <c r="O5" s="3" t="s">
        <v>1916</v>
      </c>
      <c r="P5" s="3"/>
    </row>
    <row r="6" spans="1:16" ht="15">
      <c r="A6" t="s">
        <v>1406</v>
      </c>
      <c r="C6" s="3" t="s">
        <v>1917</v>
      </c>
      <c r="D6" s="3"/>
      <c r="G6" s="3" t="s">
        <v>1995</v>
      </c>
      <c r="H6" s="3"/>
      <c r="K6" s="3" t="s">
        <v>1996</v>
      </c>
      <c r="L6" s="3"/>
      <c r="O6" s="3" t="s">
        <v>1917</v>
      </c>
      <c r="P6" s="3"/>
    </row>
    <row r="7" spans="3:16" ht="15">
      <c r="C7" s="3" t="s">
        <v>804</v>
      </c>
      <c r="D7" s="3"/>
      <c r="G7" s="3" t="s">
        <v>804</v>
      </c>
      <c r="H7" s="3"/>
      <c r="K7" s="3" t="s">
        <v>804</v>
      </c>
      <c r="L7" s="3"/>
      <c r="O7" s="3" t="s">
        <v>804</v>
      </c>
      <c r="P7" s="3"/>
    </row>
    <row r="8" spans="1:16" ht="15">
      <c r="A8" t="s">
        <v>1411</v>
      </c>
      <c r="D8" s="9">
        <v>2657800</v>
      </c>
      <c r="H8" s="17">
        <v>-21526</v>
      </c>
      <c r="L8" s="17">
        <v>-526</v>
      </c>
      <c r="P8" s="9">
        <v>2635748</v>
      </c>
    </row>
    <row r="9" spans="1:16" ht="15">
      <c r="A9" t="s">
        <v>1412</v>
      </c>
      <c r="D9" s="9">
        <v>2635748</v>
      </c>
      <c r="H9" t="s">
        <v>225</v>
      </c>
      <c r="L9" s="17">
        <v>-1069</v>
      </c>
      <c r="P9" s="9">
        <v>2634679</v>
      </c>
    </row>
    <row r="10" spans="1:16" ht="15">
      <c r="A10" t="s">
        <v>1413</v>
      </c>
      <c r="D10" s="9">
        <v>2634679</v>
      </c>
      <c r="H10" t="s">
        <v>225</v>
      </c>
      <c r="L10" s="9">
        <v>5602</v>
      </c>
      <c r="P10" s="9">
        <v>2640281</v>
      </c>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6.7109375" style="0" customWidth="1"/>
    <col min="21" max="21" width="2.7109375" style="0" customWidth="1"/>
    <col min="22" max="16384" width="8.7109375" style="0" customWidth="1"/>
  </cols>
  <sheetData>
    <row r="2" spans="1:6" ht="15">
      <c r="A2" s="1" t="s">
        <v>239</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2</v>
      </c>
      <c r="D6" s="1"/>
      <c r="G6" s="1" t="s">
        <v>3</v>
      </c>
      <c r="H6" s="1"/>
      <c r="K6" s="1" t="s">
        <v>2</v>
      </c>
      <c r="L6" s="1"/>
      <c r="O6" s="1" t="s">
        <v>3</v>
      </c>
      <c r="P6" s="1"/>
      <c r="S6" s="13" t="s">
        <v>240</v>
      </c>
      <c r="T6" s="13"/>
    </row>
    <row r="7" spans="3:16" ht="39.75" customHeight="1">
      <c r="C7" s="13" t="s">
        <v>241</v>
      </c>
      <c r="D7" s="13"/>
      <c r="E7" s="13"/>
      <c r="F7" s="13"/>
      <c r="G7" s="13"/>
      <c r="H7" s="13"/>
      <c r="K7" s="13" t="s">
        <v>242</v>
      </c>
      <c r="L7" s="13"/>
      <c r="M7" s="13"/>
      <c r="N7" s="13"/>
      <c r="O7" s="13"/>
      <c r="P7" s="13"/>
    </row>
    <row r="8" ht="15">
      <c r="A8" s="2" t="s">
        <v>243</v>
      </c>
    </row>
    <row r="9" ht="15">
      <c r="A9" t="s">
        <v>10</v>
      </c>
    </row>
    <row r="10" spans="1:21" ht="15">
      <c r="A10" t="s">
        <v>11</v>
      </c>
      <c r="D10" s="4">
        <v>7877.7</v>
      </c>
      <c r="H10" s="4">
        <v>8410.6</v>
      </c>
      <c r="L10" t="s">
        <v>244</v>
      </c>
      <c r="P10" t="s">
        <v>245</v>
      </c>
      <c r="T10" t="s">
        <v>246</v>
      </c>
      <c r="U10" t="s">
        <v>167</v>
      </c>
    </row>
    <row r="11" spans="1:21" ht="15">
      <c r="A11" t="s">
        <v>12</v>
      </c>
      <c r="D11" s="4">
        <v>1110.6</v>
      </c>
      <c r="H11" s="4">
        <v>1329.4</v>
      </c>
      <c r="L11" t="s">
        <v>247</v>
      </c>
      <c r="P11" t="s">
        <v>248</v>
      </c>
      <c r="T11" t="s">
        <v>249</v>
      </c>
      <c r="U11" t="s">
        <v>167</v>
      </c>
    </row>
    <row r="13" spans="1:21" ht="15">
      <c r="A13" s="2" t="s">
        <v>13</v>
      </c>
      <c r="D13" s="4">
        <v>8988.3</v>
      </c>
      <c r="H13" s="4">
        <v>9740</v>
      </c>
      <c r="L13" t="s">
        <v>250</v>
      </c>
      <c r="P13" t="s">
        <v>250</v>
      </c>
      <c r="T13" t="s">
        <v>251</v>
      </c>
      <c r="U13" t="s">
        <v>167</v>
      </c>
    </row>
    <row r="15" spans="1:21" ht="15">
      <c r="A15" t="s">
        <v>14</v>
      </c>
      <c r="D15" s="6">
        <v>-6967</v>
      </c>
      <c r="H15" s="6">
        <v>-7636.7</v>
      </c>
      <c r="L15" t="s">
        <v>252</v>
      </c>
      <c r="M15" t="s">
        <v>167</v>
      </c>
      <c r="P15" t="s">
        <v>253</v>
      </c>
      <c r="Q15" t="s">
        <v>167</v>
      </c>
      <c r="T15" t="s">
        <v>254</v>
      </c>
      <c r="U15" t="s">
        <v>167</v>
      </c>
    </row>
    <row r="16" spans="1:21" ht="15">
      <c r="A16" t="s">
        <v>15</v>
      </c>
      <c r="D16" s="4">
        <v>2021.3</v>
      </c>
      <c r="H16" s="4">
        <v>2103.3</v>
      </c>
      <c r="L16" t="s">
        <v>255</v>
      </c>
      <c r="P16" t="s">
        <v>256</v>
      </c>
      <c r="T16" t="s">
        <v>257</v>
      </c>
      <c r="U16" t="s">
        <v>167</v>
      </c>
    </row>
    <row r="17" spans="1:20" ht="15">
      <c r="A17" t="s">
        <v>258</v>
      </c>
      <c r="D17" s="4">
        <v>538.7</v>
      </c>
      <c r="H17" s="4">
        <v>385.8</v>
      </c>
      <c r="L17" t="s">
        <v>259</v>
      </c>
      <c r="P17" t="s">
        <v>260</v>
      </c>
      <c r="T17" t="s">
        <v>261</v>
      </c>
    </row>
    <row r="18" spans="1:21" ht="15">
      <c r="A18" t="s">
        <v>17</v>
      </c>
      <c r="D18" s="6">
        <v>-747.4</v>
      </c>
      <c r="H18" s="6">
        <v>-783.3</v>
      </c>
      <c r="L18" t="s">
        <v>172</v>
      </c>
      <c r="M18" t="s">
        <v>167</v>
      </c>
      <c r="P18" t="s">
        <v>262</v>
      </c>
      <c r="Q18" t="s">
        <v>167</v>
      </c>
      <c r="T18" t="s">
        <v>263</v>
      </c>
      <c r="U18" t="s">
        <v>167</v>
      </c>
    </row>
    <row r="19" spans="1:21" ht="15">
      <c r="A19" t="s">
        <v>18</v>
      </c>
      <c r="D19" s="6">
        <v>-873</v>
      </c>
      <c r="H19" s="6">
        <v>-878</v>
      </c>
      <c r="L19" t="s">
        <v>166</v>
      </c>
      <c r="M19" t="s">
        <v>167</v>
      </c>
      <c r="P19" t="s">
        <v>264</v>
      </c>
      <c r="Q19" t="s">
        <v>167</v>
      </c>
      <c r="T19" t="s">
        <v>265</v>
      </c>
      <c r="U19" t="s">
        <v>167</v>
      </c>
    </row>
    <row r="20" spans="1:20" ht="15">
      <c r="A20" t="s">
        <v>266</v>
      </c>
      <c r="D20" s="6">
        <v>-373.7</v>
      </c>
      <c r="H20" s="6">
        <v>-324</v>
      </c>
      <c r="L20" t="s">
        <v>267</v>
      </c>
      <c r="M20" t="s">
        <v>167</v>
      </c>
      <c r="P20" t="s">
        <v>268</v>
      </c>
      <c r="Q20" t="s">
        <v>167</v>
      </c>
      <c r="T20" t="s">
        <v>269</v>
      </c>
    </row>
    <row r="21" spans="1:21" ht="15">
      <c r="A21" t="s">
        <v>21</v>
      </c>
      <c r="D21" s="4">
        <v>74.9</v>
      </c>
      <c r="H21" s="4">
        <v>75.1</v>
      </c>
      <c r="L21" t="s">
        <v>270</v>
      </c>
      <c r="P21" t="s">
        <v>270</v>
      </c>
      <c r="T21" t="s">
        <v>271</v>
      </c>
      <c r="U21" t="s">
        <v>167</v>
      </c>
    </row>
    <row r="22" spans="1:20" ht="15">
      <c r="A22" t="s">
        <v>22</v>
      </c>
      <c r="D22" s="6">
        <v>-416.3</v>
      </c>
      <c r="H22" s="6">
        <v>-413.4</v>
      </c>
      <c r="L22" t="s">
        <v>263</v>
      </c>
      <c r="M22" t="s">
        <v>167</v>
      </c>
      <c r="P22" t="s">
        <v>267</v>
      </c>
      <c r="Q22" t="s">
        <v>167</v>
      </c>
      <c r="T22" t="s">
        <v>272</v>
      </c>
    </row>
    <row r="23" spans="1:20" ht="15">
      <c r="A23" t="s">
        <v>273</v>
      </c>
      <c r="D23" s="4">
        <v>0</v>
      </c>
      <c r="H23" s="4">
        <v>0</v>
      </c>
      <c r="L23" t="s">
        <v>274</v>
      </c>
      <c r="P23" t="s">
        <v>274</v>
      </c>
      <c r="T23" t="s">
        <v>274</v>
      </c>
    </row>
    <row r="24" spans="1:21" ht="15">
      <c r="A24" t="s">
        <v>275</v>
      </c>
      <c r="D24" s="4">
        <v>121.7</v>
      </c>
      <c r="H24" s="6">
        <v>-467.9</v>
      </c>
      <c r="L24" t="s">
        <v>276</v>
      </c>
      <c r="P24" t="s">
        <v>277</v>
      </c>
      <c r="Q24" t="s">
        <v>167</v>
      </c>
      <c r="T24" t="s">
        <v>278</v>
      </c>
      <c r="U24" t="s">
        <v>167</v>
      </c>
    </row>
  </sheetData>
  <sheetProtection selectLockedCells="1" selectUnlockedCells="1"/>
  <mergeCells count="9">
    <mergeCell ref="A2:F2"/>
    <mergeCell ref="C5:T5"/>
    <mergeCell ref="C6:D6"/>
    <mergeCell ref="G6:H6"/>
    <mergeCell ref="K6:L6"/>
    <mergeCell ref="O6:P6"/>
    <mergeCell ref="S6:T6"/>
    <mergeCell ref="C7:H7"/>
    <mergeCell ref="K7:P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390</v>
      </c>
      <c r="D3" s="3"/>
      <c r="G3" s="3" t="s">
        <v>390</v>
      </c>
      <c r="H3" s="3"/>
      <c r="K3" s="3" t="s">
        <v>390</v>
      </c>
      <c r="L3" s="3"/>
    </row>
    <row r="4" spans="3:12" ht="15">
      <c r="C4" s="3" t="s">
        <v>391</v>
      </c>
      <c r="D4" s="3"/>
      <c r="G4" s="3" t="s">
        <v>391</v>
      </c>
      <c r="H4" s="3"/>
      <c r="K4" s="3" t="s">
        <v>391</v>
      </c>
      <c r="L4" s="3"/>
    </row>
    <row r="5" spans="3:12" ht="15">
      <c r="C5" s="3" t="s">
        <v>2</v>
      </c>
      <c r="D5" s="3"/>
      <c r="G5" s="3" t="s">
        <v>3</v>
      </c>
      <c r="H5" s="3"/>
      <c r="K5" s="3" t="s">
        <v>4</v>
      </c>
      <c r="L5" s="3"/>
    </row>
    <row r="6" spans="3:12" ht="15">
      <c r="C6" s="3" t="s">
        <v>804</v>
      </c>
      <c r="D6" s="3"/>
      <c r="G6" s="3" t="s">
        <v>804</v>
      </c>
      <c r="H6" s="3"/>
      <c r="K6" s="3" t="s">
        <v>804</v>
      </c>
      <c r="L6" s="3"/>
    </row>
    <row r="7" spans="1:12" ht="15">
      <c r="A7" t="s">
        <v>1997</v>
      </c>
      <c r="D7" s="9">
        <v>2665692</v>
      </c>
      <c r="H7" s="9">
        <v>2665692</v>
      </c>
      <c r="L7" s="9">
        <v>2665692</v>
      </c>
    </row>
    <row r="8" spans="1:12" ht="15">
      <c r="A8" t="s">
        <v>1998</v>
      </c>
      <c r="D8" s="9">
        <v>2620</v>
      </c>
      <c r="H8" s="9">
        <v>2620</v>
      </c>
      <c r="L8" s="9">
        <v>2620</v>
      </c>
    </row>
    <row r="9" spans="1:12" ht="15">
      <c r="A9" t="s">
        <v>1999</v>
      </c>
      <c r="D9" s="17">
        <v>-25911</v>
      </c>
      <c r="H9" s="17">
        <v>-25891</v>
      </c>
      <c r="L9" s="17">
        <v>-25891</v>
      </c>
    </row>
    <row r="10" spans="1:12" ht="15">
      <c r="A10" t="s">
        <v>2000</v>
      </c>
      <c r="D10" s="9">
        <v>9</v>
      </c>
      <c r="H10" s="17">
        <v>-4793</v>
      </c>
      <c r="L10" s="17">
        <v>-5264</v>
      </c>
    </row>
    <row r="11" spans="1:12" ht="15">
      <c r="A11" t="s">
        <v>477</v>
      </c>
      <c r="D11" s="17">
        <v>-2129</v>
      </c>
      <c r="H11" s="17">
        <v>-2949</v>
      </c>
      <c r="L11" s="17">
        <v>-1409</v>
      </c>
    </row>
    <row r="13" spans="1:12" ht="15">
      <c r="A13" t="s">
        <v>97</v>
      </c>
      <c r="D13" s="9">
        <v>2640281</v>
      </c>
      <c r="H13" s="9">
        <v>2634679</v>
      </c>
      <c r="L13" s="9">
        <v>2635748</v>
      </c>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P2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4" t="s">
        <v>888</v>
      </c>
      <c r="D3" s="14"/>
      <c r="G3" s="14" t="s">
        <v>2001</v>
      </c>
      <c r="H3" s="14"/>
      <c r="K3" s="14" t="s">
        <v>2002</v>
      </c>
      <c r="L3" s="14"/>
      <c r="O3" s="3" t="s">
        <v>97</v>
      </c>
      <c r="P3" s="3"/>
    </row>
    <row r="4" spans="3:16" ht="15">
      <c r="C4" s="3" t="s">
        <v>804</v>
      </c>
      <c r="D4" s="3"/>
      <c r="G4" s="3" t="s">
        <v>804</v>
      </c>
      <c r="H4" s="3"/>
      <c r="K4" s="3" t="s">
        <v>804</v>
      </c>
      <c r="L4" s="3"/>
      <c r="O4" s="3" t="s">
        <v>804</v>
      </c>
      <c r="P4" s="3"/>
    </row>
    <row r="5" spans="1:16" ht="15">
      <c r="A5" t="s">
        <v>1568</v>
      </c>
      <c r="D5" s="17">
        <v>-589991</v>
      </c>
      <c r="H5" s="17">
        <v>-34508</v>
      </c>
      <c r="L5" t="s">
        <v>225</v>
      </c>
      <c r="P5" s="17">
        <v>-624499</v>
      </c>
    </row>
    <row r="6" spans="1:16" ht="15">
      <c r="A6" t="s">
        <v>2003</v>
      </c>
      <c r="D6" t="s">
        <v>225</v>
      </c>
      <c r="H6" s="17">
        <v>-165231</v>
      </c>
      <c r="L6" t="s">
        <v>225</v>
      </c>
      <c r="P6" s="17">
        <v>-165231</v>
      </c>
    </row>
    <row r="7" spans="1:16" ht="15">
      <c r="A7" t="s">
        <v>1981</v>
      </c>
      <c r="D7" t="s">
        <v>225</v>
      </c>
      <c r="H7" s="9">
        <v>40647</v>
      </c>
      <c r="L7" t="s">
        <v>225</v>
      </c>
      <c r="P7" s="9">
        <v>40647</v>
      </c>
    </row>
    <row r="8" spans="1:16" ht="15">
      <c r="A8" t="s">
        <v>2004</v>
      </c>
      <c r="D8" t="s">
        <v>225</v>
      </c>
      <c r="H8" s="9">
        <v>7752</v>
      </c>
      <c r="L8" t="s">
        <v>225</v>
      </c>
      <c r="P8" s="9">
        <v>7752</v>
      </c>
    </row>
    <row r="9" spans="1:16" ht="15">
      <c r="A9" t="s">
        <v>1893</v>
      </c>
      <c r="D9" s="17">
        <v>-603880</v>
      </c>
      <c r="H9" t="s">
        <v>225</v>
      </c>
      <c r="L9" t="s">
        <v>225</v>
      </c>
      <c r="P9" s="17">
        <v>-603880</v>
      </c>
    </row>
    <row r="11" spans="1:16" ht="15">
      <c r="A11" t="s">
        <v>933</v>
      </c>
      <c r="D11" s="17">
        <v>-1193871</v>
      </c>
      <c r="H11" s="17">
        <v>-151340</v>
      </c>
      <c r="L11" t="s">
        <v>225</v>
      </c>
      <c r="P11" s="17">
        <v>-1345211</v>
      </c>
    </row>
    <row r="13" spans="1:16" ht="15">
      <c r="A13" t="s">
        <v>1570</v>
      </c>
      <c r="D13" s="17">
        <v>-1193871</v>
      </c>
      <c r="H13" s="17">
        <v>-151340</v>
      </c>
      <c r="L13" t="s">
        <v>225</v>
      </c>
      <c r="P13" s="17">
        <v>-1345211</v>
      </c>
    </row>
    <row r="14" spans="1:16" ht="15">
      <c r="A14" t="s">
        <v>2003</v>
      </c>
      <c r="D14" t="s">
        <v>225</v>
      </c>
      <c r="H14" s="9">
        <v>82730</v>
      </c>
      <c r="L14" t="s">
        <v>225</v>
      </c>
      <c r="P14" s="9">
        <v>82730</v>
      </c>
    </row>
    <row r="15" spans="1:16" ht="15">
      <c r="A15" t="s">
        <v>1981</v>
      </c>
      <c r="D15" t="s">
        <v>225</v>
      </c>
      <c r="H15" s="17">
        <v>-21900</v>
      </c>
      <c r="L15" t="s">
        <v>225</v>
      </c>
      <c r="P15" s="17">
        <v>-21900</v>
      </c>
    </row>
    <row r="16" spans="1:16" ht="15">
      <c r="A16" t="s">
        <v>2005</v>
      </c>
      <c r="D16" t="s">
        <v>225</v>
      </c>
      <c r="H16" t="s">
        <v>225</v>
      </c>
      <c r="L16" s="17">
        <v>-14627</v>
      </c>
      <c r="P16" s="17">
        <v>-14627</v>
      </c>
    </row>
    <row r="17" spans="1:16" ht="15">
      <c r="A17" t="s">
        <v>2006</v>
      </c>
      <c r="D17" t="s">
        <v>225</v>
      </c>
      <c r="H17" t="s">
        <v>225</v>
      </c>
      <c r="L17" s="9">
        <v>3910</v>
      </c>
      <c r="P17" s="9">
        <v>3910</v>
      </c>
    </row>
    <row r="18" spans="1:16" ht="15">
      <c r="A18" t="s">
        <v>1893</v>
      </c>
      <c r="D18" s="17">
        <v>-1382170</v>
      </c>
      <c r="H18" t="s">
        <v>225</v>
      </c>
      <c r="L18" t="s">
        <v>225</v>
      </c>
      <c r="P18" s="17">
        <v>-1382170</v>
      </c>
    </row>
    <row r="20" spans="1:16" ht="15">
      <c r="A20" t="s">
        <v>924</v>
      </c>
      <c r="D20" s="17">
        <v>-2576041</v>
      </c>
      <c r="H20" s="17">
        <v>-90510</v>
      </c>
      <c r="L20" s="17">
        <v>-10717</v>
      </c>
      <c r="P20" s="17">
        <v>-2677268</v>
      </c>
    </row>
    <row r="22" spans="1:16" ht="15">
      <c r="A22" t="s">
        <v>1571</v>
      </c>
      <c r="D22" s="17">
        <v>-2576041</v>
      </c>
      <c r="H22" s="17">
        <v>-90510</v>
      </c>
      <c r="L22" s="17">
        <v>-10717</v>
      </c>
      <c r="P22" s="17">
        <v>-2677268</v>
      </c>
    </row>
    <row r="23" spans="1:16" ht="15">
      <c r="A23" t="s">
        <v>2003</v>
      </c>
      <c r="D23" t="s">
        <v>225</v>
      </c>
      <c r="H23" s="9">
        <v>126360</v>
      </c>
      <c r="L23" t="s">
        <v>225</v>
      </c>
      <c r="P23" s="9">
        <v>126360</v>
      </c>
    </row>
    <row r="24" spans="1:16" ht="15">
      <c r="A24" t="s">
        <v>1981</v>
      </c>
      <c r="D24" t="s">
        <v>225</v>
      </c>
      <c r="H24" s="17">
        <v>-34344</v>
      </c>
      <c r="L24" t="s">
        <v>225</v>
      </c>
      <c r="P24" s="17">
        <v>-34344</v>
      </c>
    </row>
    <row r="25" spans="1:16" ht="15">
      <c r="A25" t="s">
        <v>2005</v>
      </c>
      <c r="D25" t="s">
        <v>225</v>
      </c>
      <c r="H25" t="s">
        <v>225</v>
      </c>
      <c r="L25" s="17">
        <v>-3104</v>
      </c>
      <c r="P25" s="17">
        <v>-3104</v>
      </c>
    </row>
    <row r="26" spans="1:16" ht="15">
      <c r="A26" t="s">
        <v>2006</v>
      </c>
      <c r="D26" t="s">
        <v>225</v>
      </c>
      <c r="H26" t="s">
        <v>225</v>
      </c>
      <c r="L26" s="9">
        <v>921</v>
      </c>
      <c r="P26" s="9">
        <v>921</v>
      </c>
    </row>
    <row r="27" spans="1:16" ht="15">
      <c r="A27" t="s">
        <v>1893</v>
      </c>
      <c r="D27" s="9">
        <v>489486</v>
      </c>
      <c r="H27" t="s">
        <v>225</v>
      </c>
      <c r="L27" t="s">
        <v>225</v>
      </c>
      <c r="P27" s="9">
        <v>489486</v>
      </c>
    </row>
    <row r="29" spans="1:16" ht="15">
      <c r="A29" t="s">
        <v>1572</v>
      </c>
      <c r="D29" s="17">
        <v>-2086555</v>
      </c>
      <c r="H29" s="9">
        <v>1506</v>
      </c>
      <c r="L29" s="17">
        <v>-12900</v>
      </c>
      <c r="P29" s="17">
        <v>-2097949</v>
      </c>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1406</v>
      </c>
      <c r="C3" s="14" t="s">
        <v>2007</v>
      </c>
      <c r="D3" s="14"/>
      <c r="G3" s="14" t="s">
        <v>2008</v>
      </c>
      <c r="H3" s="14"/>
      <c r="K3" s="3" t="s">
        <v>1901</v>
      </c>
      <c r="L3" s="3"/>
      <c r="O3" s="14" t="s">
        <v>2009</v>
      </c>
      <c r="P3" s="14"/>
      <c r="S3" s="14" t="s">
        <v>2010</v>
      </c>
      <c r="T3" s="14"/>
    </row>
    <row r="4" spans="3:20" ht="15">
      <c r="C4" s="3" t="s">
        <v>804</v>
      </c>
      <c r="D4" s="3"/>
      <c r="G4" s="3" t="s">
        <v>804</v>
      </c>
      <c r="H4" s="3"/>
      <c r="K4" s="3" t="s">
        <v>804</v>
      </c>
      <c r="L4" s="3"/>
      <c r="O4" s="3" t="s">
        <v>804</v>
      </c>
      <c r="P4" s="3"/>
      <c r="S4" s="3" t="s">
        <v>804</v>
      </c>
      <c r="T4" s="3"/>
    </row>
    <row r="5" spans="1:20" ht="15">
      <c r="A5" t="s">
        <v>1411</v>
      </c>
      <c r="D5" s="9">
        <v>795303</v>
      </c>
      <c r="H5" s="17">
        <v>-259985</v>
      </c>
      <c r="L5" t="s">
        <v>225</v>
      </c>
      <c r="P5" s="9">
        <v>872</v>
      </c>
      <c r="T5" s="9">
        <v>536190</v>
      </c>
    </row>
    <row r="6" spans="1:20" ht="15">
      <c r="A6" t="s">
        <v>1412</v>
      </c>
      <c r="D6" s="9">
        <v>536190</v>
      </c>
      <c r="H6" s="17">
        <v>-219274</v>
      </c>
      <c r="L6" t="s">
        <v>225</v>
      </c>
      <c r="P6" s="9">
        <v>1034</v>
      </c>
      <c r="T6" s="9">
        <v>317950</v>
      </c>
    </row>
    <row r="7" spans="1:20" ht="15">
      <c r="A7" t="s">
        <v>1413</v>
      </c>
      <c r="D7" s="9">
        <v>317950</v>
      </c>
      <c r="H7" s="9">
        <v>69220</v>
      </c>
      <c r="L7" s="17">
        <v>-20766</v>
      </c>
      <c r="P7" t="s">
        <v>225</v>
      </c>
      <c r="T7" s="9">
        <v>366404</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2011</v>
      </c>
      <c r="C3" s="14" t="s">
        <v>2012</v>
      </c>
      <c r="D3" s="14"/>
      <c r="G3" s="14" t="s">
        <v>2013</v>
      </c>
      <c r="H3" s="14"/>
    </row>
    <row r="4" spans="1:8" ht="15">
      <c r="A4" t="s">
        <v>2014</v>
      </c>
      <c r="D4" t="s">
        <v>2015</v>
      </c>
      <c r="H4" t="s">
        <v>2016</v>
      </c>
    </row>
    <row r="5" spans="1:8" ht="15">
      <c r="A5" t="s">
        <v>2017</v>
      </c>
      <c r="D5" s="9">
        <v>20766</v>
      </c>
      <c r="H5" t="s">
        <v>225</v>
      </c>
    </row>
    <row r="6" spans="1:8" ht="15">
      <c r="A6" t="s">
        <v>2018</v>
      </c>
      <c r="D6" s="9">
        <v>606407693</v>
      </c>
      <c r="H6" s="9">
        <v>545547819</v>
      </c>
    </row>
    <row r="7" spans="1:8" ht="15">
      <c r="A7" t="s">
        <v>2019</v>
      </c>
      <c r="D7" s="4">
        <v>0.0342</v>
      </c>
      <c r="H7" t="s">
        <v>225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2020</v>
      </c>
      <c r="H3" s="14"/>
      <c r="K3" s="3" t="s">
        <v>4</v>
      </c>
      <c r="L3" s="3"/>
    </row>
    <row r="4" spans="3:12" ht="15">
      <c r="C4" s="3" t="s">
        <v>804</v>
      </c>
      <c r="D4" s="3"/>
      <c r="G4" s="3" t="s">
        <v>804</v>
      </c>
      <c r="H4" s="3"/>
      <c r="K4" s="3" t="s">
        <v>804</v>
      </c>
      <c r="L4" s="3"/>
    </row>
    <row r="5" spans="1:12" ht="15">
      <c r="A5" t="s">
        <v>2021</v>
      </c>
      <c r="D5" s="9">
        <v>4104348</v>
      </c>
      <c r="H5" s="9">
        <v>4241918</v>
      </c>
      <c r="L5" s="9">
        <v>4464761</v>
      </c>
    </row>
    <row r="6" spans="1:12" ht="15">
      <c r="A6" t="s">
        <v>2022</v>
      </c>
      <c r="D6" s="9">
        <v>3773367</v>
      </c>
      <c r="H6" s="9">
        <v>4168696</v>
      </c>
      <c r="L6" s="9">
        <v>5915361</v>
      </c>
    </row>
    <row r="7" spans="1:12" ht="15">
      <c r="A7" t="s">
        <v>12</v>
      </c>
      <c r="D7" s="9">
        <v>1110625</v>
      </c>
      <c r="H7" s="9">
        <v>1329431</v>
      </c>
      <c r="L7" s="9">
        <v>1713379</v>
      </c>
    </row>
    <row r="9" spans="1:12" ht="15">
      <c r="A9" t="s">
        <v>97</v>
      </c>
      <c r="D9" s="9">
        <v>8988340</v>
      </c>
      <c r="H9" s="9">
        <v>9740045</v>
      </c>
      <c r="L9" s="9">
        <v>12093501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2020</v>
      </c>
      <c r="H3" s="14"/>
      <c r="K3" s="3" t="s">
        <v>4</v>
      </c>
      <c r="L3" s="3"/>
    </row>
    <row r="4" spans="3:12" ht="15">
      <c r="C4" s="3" t="s">
        <v>804</v>
      </c>
      <c r="D4" s="3"/>
      <c r="G4" s="3" t="s">
        <v>804</v>
      </c>
      <c r="H4" s="3"/>
      <c r="K4" s="3" t="s">
        <v>804</v>
      </c>
      <c r="L4" s="3"/>
    </row>
    <row r="5" spans="1:12" ht="15">
      <c r="A5" t="s">
        <v>2023</v>
      </c>
      <c r="D5" s="9">
        <v>2056643</v>
      </c>
      <c r="H5" s="9">
        <v>2651067</v>
      </c>
      <c r="L5" s="9">
        <v>4167030</v>
      </c>
    </row>
    <row r="6" spans="1:12" ht="15">
      <c r="A6" t="s">
        <v>2024</v>
      </c>
      <c r="D6" s="9">
        <v>1077407</v>
      </c>
      <c r="H6" s="9">
        <v>1109826</v>
      </c>
      <c r="L6" s="9">
        <v>1327238</v>
      </c>
    </row>
    <row r="7" spans="1:12" ht="15">
      <c r="A7" t="s">
        <v>2025</v>
      </c>
      <c r="D7" s="9">
        <v>568979</v>
      </c>
      <c r="H7" s="9">
        <v>525134</v>
      </c>
      <c r="L7" s="9">
        <v>521384</v>
      </c>
    </row>
    <row r="8" spans="1:12" ht="15">
      <c r="A8" t="s">
        <v>2026</v>
      </c>
      <c r="D8" s="9">
        <v>366153</v>
      </c>
      <c r="H8" s="9">
        <v>437235</v>
      </c>
      <c r="L8" s="9">
        <v>452731</v>
      </c>
    </row>
    <row r="9" spans="1:12" ht="15">
      <c r="A9" t="s">
        <v>2027</v>
      </c>
      <c r="D9" s="9">
        <v>269296</v>
      </c>
      <c r="H9" s="9">
        <v>302774</v>
      </c>
      <c r="L9" s="9">
        <v>365508</v>
      </c>
    </row>
    <row r="10" spans="1:12" ht="15">
      <c r="A10" t="s">
        <v>2028</v>
      </c>
      <c r="D10" s="9">
        <v>286621</v>
      </c>
      <c r="H10" s="9">
        <v>295439</v>
      </c>
      <c r="L10" s="9">
        <v>300325</v>
      </c>
    </row>
    <row r="11" spans="1:12" ht="15">
      <c r="A11" t="s">
        <v>266</v>
      </c>
      <c r="D11" s="9">
        <v>1424595</v>
      </c>
      <c r="H11" s="9">
        <v>1293320</v>
      </c>
      <c r="L11" s="9">
        <v>1487672</v>
      </c>
    </row>
    <row r="13" spans="1:12" ht="15">
      <c r="A13" t="s">
        <v>97</v>
      </c>
      <c r="D13" s="9">
        <v>6049694</v>
      </c>
      <c r="H13" s="9">
        <v>6614795</v>
      </c>
      <c r="L13" s="9">
        <v>8621888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1521</v>
      </c>
      <c r="H3" s="14"/>
      <c r="K3" s="3" t="s">
        <v>4</v>
      </c>
      <c r="L3" s="3"/>
    </row>
    <row r="4" spans="3:12" ht="15">
      <c r="C4" s="3" t="s">
        <v>804</v>
      </c>
      <c r="D4" s="3"/>
      <c r="G4" s="3" t="s">
        <v>804</v>
      </c>
      <c r="H4" s="3"/>
      <c r="K4" s="3" t="s">
        <v>804</v>
      </c>
      <c r="L4" s="3"/>
    </row>
    <row r="5" spans="1:12" ht="15">
      <c r="A5" t="s">
        <v>2029</v>
      </c>
      <c r="D5" s="9">
        <v>910071</v>
      </c>
      <c r="H5" s="9">
        <v>897670</v>
      </c>
      <c r="L5" s="9">
        <v>943731</v>
      </c>
    </row>
    <row r="6" spans="1:12" ht="15">
      <c r="A6" t="s">
        <v>1107</v>
      </c>
      <c r="D6" s="9">
        <v>50257</v>
      </c>
      <c r="H6" s="9">
        <v>36736</v>
      </c>
      <c r="L6" s="9">
        <v>47533</v>
      </c>
    </row>
    <row r="8" spans="1:12" ht="15">
      <c r="A8" t="s">
        <v>97</v>
      </c>
      <c r="D8" s="9">
        <v>960328</v>
      </c>
      <c r="H8" s="9">
        <v>934406</v>
      </c>
      <c r="L8" s="9">
        <v>991264</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1521</v>
      </c>
      <c r="H3" s="14"/>
      <c r="K3" s="3" t="s">
        <v>4</v>
      </c>
      <c r="L3" s="3"/>
    </row>
    <row r="4" spans="3:12" ht="15">
      <c r="C4" s="3" t="s">
        <v>804</v>
      </c>
      <c r="D4" s="3"/>
      <c r="G4" s="3" t="s">
        <v>804</v>
      </c>
      <c r="H4" s="3"/>
      <c r="K4" s="3" t="s">
        <v>804</v>
      </c>
      <c r="L4" s="3"/>
    </row>
    <row r="5" spans="1:12" ht="15">
      <c r="A5" t="s">
        <v>2030</v>
      </c>
      <c r="D5" s="9">
        <v>352405</v>
      </c>
      <c r="H5" s="9">
        <v>331511</v>
      </c>
      <c r="L5" s="9">
        <v>330298</v>
      </c>
    </row>
    <row r="6" spans="1:12" ht="15">
      <c r="A6" t="s">
        <v>1156</v>
      </c>
      <c r="D6" s="9">
        <v>32573</v>
      </c>
      <c r="H6" s="9">
        <v>42855</v>
      </c>
      <c r="L6" s="9">
        <v>72242</v>
      </c>
    </row>
    <row r="7" spans="1:12" ht="15">
      <c r="A7" t="s">
        <v>2031</v>
      </c>
      <c r="D7" s="9">
        <v>31358</v>
      </c>
      <c r="H7" s="9">
        <v>38991</v>
      </c>
      <c r="L7" s="9">
        <v>27494</v>
      </c>
    </row>
    <row r="9" spans="1:12" ht="15">
      <c r="A9" t="s">
        <v>97</v>
      </c>
      <c r="D9" s="9">
        <v>416336</v>
      </c>
      <c r="H9" s="9">
        <v>413357</v>
      </c>
      <c r="L9" s="9">
        <v>430034</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1521</v>
      </c>
      <c r="H3" s="14"/>
      <c r="K3" s="3" t="s">
        <v>4</v>
      </c>
      <c r="L3" s="3"/>
    </row>
    <row r="4" spans="3:12" ht="15">
      <c r="C4" s="3" t="s">
        <v>804</v>
      </c>
      <c r="D4" s="3"/>
      <c r="G4" s="3" t="s">
        <v>804</v>
      </c>
      <c r="H4" s="3"/>
      <c r="K4" s="3" t="s">
        <v>804</v>
      </c>
      <c r="L4" s="3"/>
    </row>
    <row r="5" spans="1:12" ht="15">
      <c r="A5" t="s">
        <v>2032</v>
      </c>
      <c r="D5" s="9">
        <v>174197</v>
      </c>
      <c r="H5" s="9">
        <v>154958</v>
      </c>
      <c r="L5" s="9">
        <v>160255</v>
      </c>
    </row>
    <row r="6" spans="1:12" ht="15">
      <c r="A6" t="s">
        <v>2033</v>
      </c>
      <c r="D6" s="9">
        <v>133575</v>
      </c>
      <c r="H6" s="9">
        <v>113225</v>
      </c>
      <c r="L6" s="9">
        <v>109788</v>
      </c>
    </row>
    <row r="7" spans="1:12" ht="15">
      <c r="A7" t="s">
        <v>2034</v>
      </c>
      <c r="D7" s="9">
        <v>65011</v>
      </c>
      <c r="H7" s="9">
        <v>46547</v>
      </c>
      <c r="L7" s="9">
        <v>31104</v>
      </c>
    </row>
    <row r="8" spans="1:12" ht="15">
      <c r="A8" t="s">
        <v>2035</v>
      </c>
      <c r="D8" s="9">
        <v>24548</v>
      </c>
      <c r="H8" s="9">
        <v>25457</v>
      </c>
      <c r="L8" s="9">
        <v>22368</v>
      </c>
    </row>
    <row r="9" spans="1:12" ht="15">
      <c r="A9" t="s">
        <v>458</v>
      </c>
      <c r="D9" s="9">
        <v>17090</v>
      </c>
      <c r="H9" s="9">
        <v>11669</v>
      </c>
      <c r="L9" s="9">
        <v>15421</v>
      </c>
    </row>
    <row r="10" spans="1:12" ht="15">
      <c r="A10" t="s">
        <v>2036</v>
      </c>
      <c r="D10" s="9">
        <v>11141</v>
      </c>
      <c r="H10" s="9">
        <v>16408</v>
      </c>
      <c r="L10" s="9">
        <v>18076</v>
      </c>
    </row>
    <row r="11" spans="1:12" ht="15">
      <c r="A11" t="s">
        <v>2037</v>
      </c>
      <c r="D11" s="9">
        <v>113186</v>
      </c>
      <c r="H11" s="9">
        <v>17517</v>
      </c>
      <c r="L11" s="9">
        <v>20633</v>
      </c>
    </row>
    <row r="13" spans="1:12" ht="15">
      <c r="A13" t="s">
        <v>97</v>
      </c>
      <c r="D13" s="9">
        <v>538748</v>
      </c>
      <c r="H13" s="9">
        <v>385781</v>
      </c>
      <c r="L13" s="9">
        <v>377645</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570</v>
      </c>
      <c r="C3" s="14" t="s">
        <v>2038</v>
      </c>
      <c r="D3" s="14"/>
      <c r="G3" s="14" t="s">
        <v>2039</v>
      </c>
      <c r="H3" s="14"/>
    </row>
    <row r="4" spans="3:8" ht="15">
      <c r="C4" s="3" t="s">
        <v>804</v>
      </c>
      <c r="D4" s="3"/>
      <c r="G4" s="3" t="s">
        <v>804</v>
      </c>
      <c r="H4" s="3"/>
    </row>
    <row r="5" spans="1:8" ht="15">
      <c r="A5" t="s">
        <v>805</v>
      </c>
      <c r="D5" s="9">
        <v>201416</v>
      </c>
      <c r="H5" s="9">
        <v>182089</v>
      </c>
    </row>
    <row r="6" spans="1:8" ht="15">
      <c r="A6" t="s">
        <v>1344</v>
      </c>
      <c r="D6" s="9">
        <v>4438</v>
      </c>
      <c r="H6" s="9">
        <v>11611</v>
      </c>
    </row>
    <row r="7" spans="1:8" ht="15">
      <c r="A7" t="s">
        <v>1345</v>
      </c>
      <c r="D7" s="9">
        <v>9705</v>
      </c>
      <c r="H7" s="9">
        <v>8810</v>
      </c>
    </row>
    <row r="8" spans="1:8" ht="15">
      <c r="A8" t="s">
        <v>1346</v>
      </c>
      <c r="D8" s="9">
        <v>30221</v>
      </c>
      <c r="H8" s="9">
        <v>17739</v>
      </c>
    </row>
    <row r="9" spans="1:8" ht="15">
      <c r="A9" t="s">
        <v>1347</v>
      </c>
      <c r="D9" s="9">
        <v>1137</v>
      </c>
      <c r="H9" s="9">
        <v>1829</v>
      </c>
    </row>
    <row r="10" spans="1:8" ht="15">
      <c r="A10" t="s">
        <v>1348</v>
      </c>
      <c r="D10" s="9">
        <v>1695</v>
      </c>
      <c r="H10" s="9">
        <v>10663</v>
      </c>
    </row>
    <row r="11" spans="1:8" ht="15">
      <c r="A11" t="s">
        <v>2040</v>
      </c>
      <c r="D11" s="9">
        <v>128694</v>
      </c>
      <c r="H11" s="9">
        <v>112422</v>
      </c>
    </row>
    <row r="12" spans="1:8" ht="15">
      <c r="A12" t="s">
        <v>1370</v>
      </c>
      <c r="D12" s="9">
        <v>61</v>
      </c>
      <c r="H12" s="9">
        <v>2986</v>
      </c>
    </row>
    <row r="13" spans="1:8" ht="15">
      <c r="A13" t="s">
        <v>2041</v>
      </c>
      <c r="D13" s="9">
        <v>25465</v>
      </c>
      <c r="H13" s="9">
        <v>16029</v>
      </c>
    </row>
    <row r="14" spans="1:8" ht="15">
      <c r="A14" t="s">
        <v>1282</v>
      </c>
      <c r="D14" s="9">
        <v>14573</v>
      </c>
      <c r="H14" s="9">
        <v>124042</v>
      </c>
    </row>
    <row r="15" spans="1:8" ht="15">
      <c r="A15" t="s">
        <v>1344</v>
      </c>
      <c r="D15" s="9">
        <v>12</v>
      </c>
      <c r="H15" s="9">
        <v>108592</v>
      </c>
    </row>
    <row r="16" spans="1:8" ht="15">
      <c r="A16" t="s">
        <v>1345</v>
      </c>
      <c r="D16" s="9">
        <v>734</v>
      </c>
      <c r="H16" s="9">
        <v>1263</v>
      </c>
    </row>
    <row r="17" spans="1:8" ht="15">
      <c r="A17" t="s">
        <v>1346</v>
      </c>
      <c r="D17" s="9">
        <v>585</v>
      </c>
      <c r="H17" s="9">
        <v>563</v>
      </c>
    </row>
    <row r="18" spans="1:8" ht="15">
      <c r="A18" t="s">
        <v>1347</v>
      </c>
      <c r="D18" t="s">
        <v>225</v>
      </c>
      <c r="H18" s="9">
        <v>1167</v>
      </c>
    </row>
    <row r="19" spans="1:8" ht="15">
      <c r="A19" t="s">
        <v>2040</v>
      </c>
      <c r="D19" s="9">
        <v>12879</v>
      </c>
      <c r="H19" s="9">
        <v>12128</v>
      </c>
    </row>
    <row r="20" spans="1:8" ht="15">
      <c r="A20" t="s">
        <v>1370</v>
      </c>
      <c r="D20" s="9">
        <v>76</v>
      </c>
      <c r="H20" s="9">
        <v>22</v>
      </c>
    </row>
    <row r="21" spans="1:8" ht="15">
      <c r="A21" t="s">
        <v>2041</v>
      </c>
      <c r="D21" s="9">
        <v>287</v>
      </c>
      <c r="H21" s="9">
        <v>307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U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3" width="2.7109375" style="0" customWidth="1"/>
    <col min="14" max="15" width="8.7109375" style="0" customWidth="1"/>
    <col min="16" max="16" width="4.7109375" style="0" customWidth="1"/>
    <col min="17" max="17" width="2.7109375" style="0" customWidth="1"/>
    <col min="18" max="19" width="8.7109375" style="0" customWidth="1"/>
    <col min="20" max="20" width="6.7109375" style="0" customWidth="1"/>
    <col min="21" max="21" width="2.7109375" style="0" customWidth="1"/>
    <col min="22" max="16384" width="8.7109375" style="0" customWidth="1"/>
  </cols>
  <sheetData>
    <row r="3" spans="3:20" ht="15">
      <c r="C3" s="1" t="s">
        <v>64</v>
      </c>
      <c r="D3" s="1"/>
      <c r="E3" s="1"/>
      <c r="F3" s="1"/>
      <c r="G3" s="1"/>
      <c r="H3" s="1"/>
      <c r="I3" s="1"/>
      <c r="J3" s="1"/>
      <c r="K3" s="1"/>
      <c r="L3" s="1"/>
      <c r="M3" s="1"/>
      <c r="N3" s="1"/>
      <c r="O3" s="1"/>
      <c r="P3" s="1"/>
      <c r="Q3" s="1"/>
      <c r="R3" s="1"/>
      <c r="S3" s="1"/>
      <c r="T3" s="1"/>
    </row>
    <row r="4" spans="3:20" ht="39.75" customHeight="1">
      <c r="C4" s="1" t="s">
        <v>2</v>
      </c>
      <c r="D4" s="1"/>
      <c r="G4" s="1" t="s">
        <v>3</v>
      </c>
      <c r="H4" s="1"/>
      <c r="K4" s="1" t="s">
        <v>2</v>
      </c>
      <c r="L4" s="1"/>
      <c r="O4" s="1" t="s">
        <v>3</v>
      </c>
      <c r="P4" s="1"/>
      <c r="S4" s="13" t="s">
        <v>240</v>
      </c>
      <c r="T4" s="13"/>
    </row>
    <row r="5" spans="3:16" ht="39.75" customHeight="1">
      <c r="C5" s="13" t="s">
        <v>241</v>
      </c>
      <c r="D5" s="13"/>
      <c r="E5" s="13"/>
      <c r="F5" s="13"/>
      <c r="G5" s="13"/>
      <c r="H5" s="13"/>
      <c r="K5" s="13" t="s">
        <v>242</v>
      </c>
      <c r="L5" s="13"/>
      <c r="M5" s="13"/>
      <c r="N5" s="13"/>
      <c r="O5" s="13"/>
      <c r="P5" s="13"/>
    </row>
    <row r="6" spans="1:21" ht="15">
      <c r="A6" t="s">
        <v>25</v>
      </c>
      <c r="D6" s="4">
        <v>0.30000000000000004</v>
      </c>
      <c r="H6" s="4">
        <v>0.6000000000000001</v>
      </c>
      <c r="L6" t="s">
        <v>274</v>
      </c>
      <c r="P6" t="s">
        <v>274</v>
      </c>
      <c r="T6" t="s">
        <v>279</v>
      </c>
      <c r="U6" t="s">
        <v>167</v>
      </c>
    </row>
    <row r="7" spans="1:20" ht="15">
      <c r="A7" t="s">
        <v>20</v>
      </c>
      <c r="D7" s="6">
        <v>-72.6</v>
      </c>
      <c r="H7" s="6">
        <v>-55.3</v>
      </c>
      <c r="L7" t="s">
        <v>280</v>
      </c>
      <c r="M7" t="s">
        <v>167</v>
      </c>
      <c r="P7" t="s">
        <v>265</v>
      </c>
      <c r="Q7" t="s">
        <v>167</v>
      </c>
      <c r="T7" t="s">
        <v>281</v>
      </c>
    </row>
    <row r="9" spans="1:21" ht="15">
      <c r="A9" t="s">
        <v>26</v>
      </c>
      <c r="D9" s="4">
        <v>273.9</v>
      </c>
      <c r="H9" s="6">
        <v>-357.1</v>
      </c>
      <c r="L9" t="s">
        <v>282</v>
      </c>
      <c r="P9" t="s">
        <v>283</v>
      </c>
      <c r="Q9" t="s">
        <v>167</v>
      </c>
      <c r="T9" t="s">
        <v>284</v>
      </c>
      <c r="U9" t="s">
        <v>167</v>
      </c>
    </row>
    <row r="10" spans="1:21" ht="15">
      <c r="A10" t="s">
        <v>285</v>
      </c>
      <c r="D10" s="6">
        <v>-163.2</v>
      </c>
      <c r="H10" s="4">
        <v>178.4</v>
      </c>
      <c r="L10" t="s">
        <v>286</v>
      </c>
      <c r="M10" t="s">
        <v>167</v>
      </c>
      <c r="P10" t="s">
        <v>287</v>
      </c>
      <c r="T10" t="s">
        <v>288</v>
      </c>
      <c r="U10" t="s">
        <v>167</v>
      </c>
    </row>
    <row r="12" spans="1:21" ht="15">
      <c r="A12" t="s">
        <v>289</v>
      </c>
      <c r="D12" s="4">
        <v>110.7</v>
      </c>
      <c r="H12" s="6">
        <v>-178.7</v>
      </c>
      <c r="L12" t="s">
        <v>290</v>
      </c>
      <c r="P12" t="s">
        <v>291</v>
      </c>
      <c r="Q12" t="s">
        <v>167</v>
      </c>
      <c r="T12" t="s">
        <v>292</v>
      </c>
      <c r="U12" t="s">
        <v>167</v>
      </c>
    </row>
    <row r="14" spans="1:21" ht="15">
      <c r="A14" t="s">
        <v>293</v>
      </c>
      <c r="D14" s="4">
        <v>69.2</v>
      </c>
      <c r="H14" s="6">
        <v>-219.3</v>
      </c>
      <c r="L14" t="s">
        <v>270</v>
      </c>
      <c r="P14" t="s">
        <v>294</v>
      </c>
      <c r="Q14" t="s">
        <v>167</v>
      </c>
      <c r="T14" t="s">
        <v>295</v>
      </c>
      <c r="U14" t="s">
        <v>167</v>
      </c>
    </row>
    <row r="15" spans="1:20" ht="15">
      <c r="A15" s="8" t="s">
        <v>296</v>
      </c>
      <c r="D15" s="4">
        <v>41.5</v>
      </c>
      <c r="H15" s="4">
        <v>40.5</v>
      </c>
      <c r="L15" t="s">
        <v>297</v>
      </c>
      <c r="P15" t="s">
        <v>298</v>
      </c>
      <c r="T15" t="s">
        <v>299</v>
      </c>
    </row>
    <row r="16" spans="1:21" ht="15">
      <c r="A16" t="s">
        <v>289</v>
      </c>
      <c r="D16" s="4">
        <v>110.7</v>
      </c>
      <c r="H16" s="6">
        <v>-178.7</v>
      </c>
      <c r="L16" t="s">
        <v>290</v>
      </c>
      <c r="P16" t="s">
        <v>291</v>
      </c>
      <c r="Q16" t="s">
        <v>167</v>
      </c>
      <c r="T16" t="s">
        <v>292</v>
      </c>
      <c r="U16" t="s">
        <v>167</v>
      </c>
    </row>
    <row r="18" ht="15">
      <c r="A18" t="s">
        <v>32</v>
      </c>
    </row>
    <row r="19" spans="1:21" ht="15">
      <c r="A19" t="s">
        <v>300</v>
      </c>
      <c r="D19" s="4">
        <v>0.12665</v>
      </c>
      <c r="H19" s="6">
        <v>-0.40193</v>
      </c>
      <c r="L19" t="s">
        <v>301</v>
      </c>
      <c r="P19" t="s">
        <v>301</v>
      </c>
      <c r="T19" t="s">
        <v>302</v>
      </c>
      <c r="U19" t="s">
        <v>167</v>
      </c>
    </row>
    <row r="20" spans="1:21" ht="15">
      <c r="A20" t="s">
        <v>303</v>
      </c>
      <c r="D20" s="4">
        <v>0.12665</v>
      </c>
      <c r="H20" s="6">
        <v>-0.40193</v>
      </c>
      <c r="L20" t="s">
        <v>301</v>
      </c>
      <c r="P20" t="s">
        <v>301</v>
      </c>
      <c r="T20" t="s">
        <v>302</v>
      </c>
      <c r="U20" t="s">
        <v>167</v>
      </c>
    </row>
  </sheetData>
  <sheetProtection selectLockedCells="1" selectUnlockedCells="1"/>
  <mergeCells count="8">
    <mergeCell ref="C3:T3"/>
    <mergeCell ref="C4:D4"/>
    <mergeCell ref="G4:H4"/>
    <mergeCell ref="K4:L4"/>
    <mergeCell ref="O4:P4"/>
    <mergeCell ref="S4:T4"/>
    <mergeCell ref="C5:H5"/>
    <mergeCell ref="K5:P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H4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570</v>
      </c>
      <c r="C3" s="14" t="s">
        <v>1305</v>
      </c>
      <c r="D3" s="14"/>
      <c r="G3" s="14" t="s">
        <v>1306</v>
      </c>
      <c r="H3" s="14"/>
    </row>
    <row r="4" spans="3:8" ht="15">
      <c r="C4" s="3" t="s">
        <v>804</v>
      </c>
      <c r="D4" s="3"/>
      <c r="G4" s="3" t="s">
        <v>804</v>
      </c>
      <c r="H4" s="3"/>
    </row>
    <row r="5" spans="1:8" ht="15">
      <c r="A5" t="s">
        <v>2042</v>
      </c>
      <c r="D5" s="9">
        <v>107789</v>
      </c>
      <c r="H5" s="9">
        <v>126130</v>
      </c>
    </row>
    <row r="6" spans="1:8" ht="15">
      <c r="A6" t="s">
        <v>1344</v>
      </c>
      <c r="D6" s="9">
        <v>16086</v>
      </c>
      <c r="H6" s="9">
        <v>14719</v>
      </c>
    </row>
    <row r="7" spans="1:8" ht="15">
      <c r="A7" t="s">
        <v>1345</v>
      </c>
      <c r="D7" s="9">
        <v>20158</v>
      </c>
      <c r="H7" s="9">
        <v>15387</v>
      </c>
    </row>
    <row r="8" spans="1:8" ht="15">
      <c r="A8" t="s">
        <v>1346</v>
      </c>
      <c r="D8" s="9">
        <v>1619</v>
      </c>
      <c r="H8" s="9">
        <v>10265</v>
      </c>
    </row>
    <row r="9" spans="1:8" ht="15">
      <c r="A9" t="s">
        <v>1347</v>
      </c>
      <c r="D9" s="9">
        <v>713</v>
      </c>
      <c r="H9" s="9">
        <v>486</v>
      </c>
    </row>
    <row r="10" spans="1:8" ht="15">
      <c r="A10" t="s">
        <v>1348</v>
      </c>
      <c r="D10" s="9">
        <v>1563</v>
      </c>
      <c r="H10" s="9">
        <v>1983</v>
      </c>
    </row>
    <row r="11" spans="1:8" ht="15">
      <c r="A11" t="s">
        <v>2040</v>
      </c>
      <c r="D11" s="9">
        <v>50157</v>
      </c>
      <c r="H11" s="9">
        <v>61577</v>
      </c>
    </row>
    <row r="12" spans="1:8" ht="15">
      <c r="A12" t="s">
        <v>1370</v>
      </c>
      <c r="D12" s="9">
        <v>3</v>
      </c>
      <c r="H12" t="s">
        <v>225</v>
      </c>
    </row>
    <row r="13" spans="1:8" ht="15">
      <c r="A13" t="s">
        <v>2041</v>
      </c>
      <c r="D13" s="9">
        <v>17490</v>
      </c>
      <c r="H13" s="9">
        <v>21713</v>
      </c>
    </row>
    <row r="14" spans="1:8" ht="15">
      <c r="A14" t="s">
        <v>1372</v>
      </c>
      <c r="D14" s="9">
        <v>251204</v>
      </c>
      <c r="H14" s="9">
        <v>247229</v>
      </c>
    </row>
    <row r="15" spans="1:8" ht="15">
      <c r="A15" t="s">
        <v>1344</v>
      </c>
      <c r="D15" s="9">
        <v>54356</v>
      </c>
      <c r="H15" s="9">
        <v>30563</v>
      </c>
    </row>
    <row r="16" spans="1:8" ht="15">
      <c r="A16" t="s">
        <v>1345</v>
      </c>
      <c r="D16" s="9">
        <v>30675</v>
      </c>
      <c r="H16" s="9">
        <v>11136</v>
      </c>
    </row>
    <row r="17" spans="1:8" ht="15">
      <c r="A17" t="s">
        <v>1346</v>
      </c>
      <c r="D17" s="9">
        <v>90482</v>
      </c>
      <c r="H17" s="9">
        <v>55169</v>
      </c>
    </row>
    <row r="18" spans="1:8" ht="15">
      <c r="A18" t="s">
        <v>1347</v>
      </c>
      <c r="D18" s="9">
        <v>9720</v>
      </c>
      <c r="H18" s="9">
        <v>1195</v>
      </c>
    </row>
    <row r="19" spans="1:8" ht="15">
      <c r="A19" t="s">
        <v>1348</v>
      </c>
      <c r="D19" s="9">
        <v>21923</v>
      </c>
      <c r="H19" s="9">
        <v>30006</v>
      </c>
    </row>
    <row r="20" spans="1:8" ht="15">
      <c r="A20" t="s">
        <v>2040</v>
      </c>
      <c r="D20" s="9">
        <v>14086</v>
      </c>
      <c r="H20" s="9">
        <v>29937</v>
      </c>
    </row>
    <row r="21" spans="1:8" ht="15">
      <c r="A21" t="s">
        <v>1370</v>
      </c>
      <c r="D21" s="9">
        <v>43</v>
      </c>
      <c r="H21" s="9">
        <v>7225</v>
      </c>
    </row>
    <row r="22" spans="1:8" ht="15">
      <c r="A22" t="s">
        <v>2041</v>
      </c>
      <c r="D22" s="9">
        <v>29919</v>
      </c>
      <c r="H22" s="9">
        <v>81998</v>
      </c>
    </row>
    <row r="23" spans="1:8" ht="15">
      <c r="A23" t="s">
        <v>1358</v>
      </c>
      <c r="D23" s="9">
        <v>554</v>
      </c>
      <c r="H23" s="9">
        <v>181</v>
      </c>
    </row>
    <row r="24" spans="1:8" ht="15">
      <c r="A24" t="s">
        <v>1346</v>
      </c>
      <c r="D24" s="9">
        <v>554</v>
      </c>
      <c r="H24" s="9">
        <v>181</v>
      </c>
    </row>
    <row r="25" spans="1:8" ht="15">
      <c r="A25" t="s">
        <v>2043</v>
      </c>
      <c r="D25" s="9">
        <v>28198</v>
      </c>
      <c r="H25" s="9">
        <v>22717</v>
      </c>
    </row>
    <row r="26" spans="1:8" ht="15">
      <c r="A26" t="s">
        <v>1344</v>
      </c>
      <c r="D26" s="9">
        <v>1798</v>
      </c>
      <c r="H26" s="9">
        <v>2371</v>
      </c>
    </row>
    <row r="27" spans="1:8" ht="15">
      <c r="A27" t="s">
        <v>1345</v>
      </c>
      <c r="D27" s="9">
        <v>2462</v>
      </c>
      <c r="H27" s="9">
        <v>5</v>
      </c>
    </row>
    <row r="28" spans="1:8" ht="15">
      <c r="A28" t="s">
        <v>1346</v>
      </c>
      <c r="D28" s="9">
        <v>6333</v>
      </c>
      <c r="H28" s="9">
        <v>3615</v>
      </c>
    </row>
    <row r="29" spans="1:8" ht="15">
      <c r="A29" t="s">
        <v>1347</v>
      </c>
      <c r="D29" s="9">
        <v>1418</v>
      </c>
      <c r="H29" s="9">
        <v>1275</v>
      </c>
    </row>
    <row r="30" spans="1:8" ht="15">
      <c r="A30" t="s">
        <v>1348</v>
      </c>
      <c r="D30" s="9">
        <v>273</v>
      </c>
      <c r="H30" s="9">
        <v>14</v>
      </c>
    </row>
    <row r="31" spans="1:8" ht="15">
      <c r="A31" t="s">
        <v>2040</v>
      </c>
      <c r="D31" s="9">
        <v>177</v>
      </c>
      <c r="H31" s="9">
        <v>1394</v>
      </c>
    </row>
    <row r="32" spans="1:8" ht="15">
      <c r="A32" t="s">
        <v>2044</v>
      </c>
      <c r="D32" s="9">
        <v>14387</v>
      </c>
      <c r="H32" s="9">
        <v>12572</v>
      </c>
    </row>
    <row r="33" spans="1:8" ht="15">
      <c r="A33" t="s">
        <v>2041</v>
      </c>
      <c r="D33" s="9">
        <v>1350</v>
      </c>
      <c r="H33" s="9">
        <v>1471</v>
      </c>
    </row>
    <row r="34" spans="1:8" ht="15">
      <c r="A34" s="2" t="s">
        <v>41</v>
      </c>
      <c r="D34" s="9">
        <v>603734</v>
      </c>
      <c r="H34" s="9">
        <v>702388</v>
      </c>
    </row>
    <row r="35" spans="1:8" ht="15">
      <c r="A35" t="s">
        <v>1344</v>
      </c>
      <c r="D35" s="9">
        <v>76690</v>
      </c>
      <c r="H35" s="9">
        <v>167856</v>
      </c>
    </row>
    <row r="36" spans="1:8" ht="15">
      <c r="A36" t="s">
        <v>1345</v>
      </c>
      <c r="D36" s="9">
        <v>63734</v>
      </c>
      <c r="H36" s="9">
        <v>36601</v>
      </c>
    </row>
    <row r="37" spans="1:8" ht="15">
      <c r="A37" t="s">
        <v>1346</v>
      </c>
      <c r="D37" s="9">
        <v>129794</v>
      </c>
      <c r="H37" s="9">
        <v>87532</v>
      </c>
    </row>
    <row r="38" spans="1:8" ht="15">
      <c r="A38" t="s">
        <v>1347</v>
      </c>
      <c r="D38" s="9">
        <v>12988</v>
      </c>
      <c r="H38" s="9">
        <v>5952</v>
      </c>
    </row>
    <row r="39" spans="1:8" ht="15">
      <c r="A39" t="s">
        <v>1348</v>
      </c>
      <c r="D39" s="9">
        <v>25454</v>
      </c>
      <c r="H39" s="9">
        <v>42666</v>
      </c>
    </row>
    <row r="40" spans="1:8" ht="15">
      <c r="A40" t="s">
        <v>2045</v>
      </c>
      <c r="D40" s="9">
        <v>205993</v>
      </c>
      <c r="H40" s="9">
        <v>217458</v>
      </c>
    </row>
    <row r="41" spans="1:8" ht="15">
      <c r="A41" t="s">
        <v>1370</v>
      </c>
      <c r="D41" s="9">
        <v>183</v>
      </c>
      <c r="H41" s="9">
        <v>10233</v>
      </c>
    </row>
    <row r="42" spans="1:8" ht="15">
      <c r="A42" t="s">
        <v>2041</v>
      </c>
      <c r="D42" s="9">
        <v>88898</v>
      </c>
      <c r="H42" s="9">
        <v>134090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H3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818</v>
      </c>
      <c r="C3" s="14" t="s">
        <v>1305</v>
      </c>
      <c r="D3" s="14"/>
      <c r="G3" s="14" t="s">
        <v>1306</v>
      </c>
      <c r="H3" s="14"/>
    </row>
    <row r="4" spans="3:8" ht="15">
      <c r="C4" s="3" t="s">
        <v>804</v>
      </c>
      <c r="D4" s="3"/>
      <c r="G4" s="3" t="s">
        <v>804</v>
      </c>
      <c r="H4" s="3"/>
    </row>
    <row r="5" spans="1:8" ht="15">
      <c r="A5" t="s">
        <v>2046</v>
      </c>
      <c r="D5" s="9">
        <v>26772</v>
      </c>
      <c r="H5" s="9">
        <v>20767</v>
      </c>
    </row>
    <row r="6" spans="1:8" ht="15">
      <c r="A6" t="s">
        <v>1344</v>
      </c>
      <c r="D6" t="s">
        <v>225</v>
      </c>
      <c r="H6" s="9">
        <v>22</v>
      </c>
    </row>
    <row r="7" spans="1:8" ht="15">
      <c r="A7" t="s">
        <v>1345</v>
      </c>
      <c r="D7" s="9">
        <v>2769</v>
      </c>
      <c r="H7" s="9">
        <v>1478</v>
      </c>
    </row>
    <row r="8" spans="1:8" ht="15">
      <c r="A8" t="s">
        <v>1346</v>
      </c>
      <c r="D8" s="9">
        <v>83</v>
      </c>
      <c r="H8" s="9">
        <v>77</v>
      </c>
    </row>
    <row r="9" spans="1:8" ht="15">
      <c r="A9" t="s">
        <v>1347</v>
      </c>
      <c r="D9" s="9">
        <v>285</v>
      </c>
      <c r="H9" s="9">
        <v>162</v>
      </c>
    </row>
    <row r="10" spans="1:8" ht="15">
      <c r="A10" t="s">
        <v>1348</v>
      </c>
      <c r="D10" s="9">
        <v>6966</v>
      </c>
      <c r="H10" s="9">
        <v>614</v>
      </c>
    </row>
    <row r="11" spans="1:8" ht="15">
      <c r="A11" t="s">
        <v>2040</v>
      </c>
      <c r="D11" s="9">
        <v>14920</v>
      </c>
      <c r="H11" s="9">
        <v>16696</v>
      </c>
    </row>
    <row r="12" spans="1:8" ht="15">
      <c r="A12" t="s">
        <v>2041</v>
      </c>
      <c r="D12" s="9">
        <v>1749</v>
      </c>
      <c r="H12" s="9">
        <v>1718</v>
      </c>
    </row>
    <row r="13" spans="1:8" ht="15">
      <c r="A13" t="s">
        <v>2047</v>
      </c>
      <c r="D13" s="9">
        <v>19069</v>
      </c>
      <c r="H13" s="9">
        <v>60215</v>
      </c>
    </row>
    <row r="14" spans="1:8" ht="15">
      <c r="A14" t="s">
        <v>1344</v>
      </c>
      <c r="D14" s="9">
        <v>142</v>
      </c>
      <c r="H14" s="9">
        <v>169</v>
      </c>
    </row>
    <row r="15" spans="1:8" ht="15">
      <c r="A15" t="s">
        <v>1345</v>
      </c>
      <c r="D15" s="9">
        <v>6029</v>
      </c>
      <c r="H15" s="9">
        <v>4454</v>
      </c>
    </row>
    <row r="16" spans="1:8" ht="15">
      <c r="A16" t="s">
        <v>2040</v>
      </c>
      <c r="D16" s="9">
        <v>8309</v>
      </c>
      <c r="H16" s="9">
        <v>50108</v>
      </c>
    </row>
    <row r="17" spans="1:8" ht="15">
      <c r="A17" t="s">
        <v>2041</v>
      </c>
      <c r="D17" s="9">
        <v>4589</v>
      </c>
      <c r="H17" s="9">
        <v>5484</v>
      </c>
    </row>
    <row r="18" spans="1:8" ht="15">
      <c r="A18" t="s">
        <v>1374</v>
      </c>
      <c r="D18" s="9">
        <v>7356</v>
      </c>
      <c r="H18" s="9">
        <v>9404</v>
      </c>
    </row>
    <row r="19" spans="1:8" ht="15">
      <c r="A19" t="s">
        <v>1346</v>
      </c>
      <c r="D19" s="9">
        <v>7356</v>
      </c>
      <c r="H19" s="9">
        <v>4251</v>
      </c>
    </row>
    <row r="20" spans="1:8" ht="15">
      <c r="A20" t="s">
        <v>2040</v>
      </c>
      <c r="D20" t="s">
        <v>225</v>
      </c>
      <c r="H20" s="9">
        <v>5000</v>
      </c>
    </row>
    <row r="21" spans="1:8" ht="15">
      <c r="A21" t="s">
        <v>2041</v>
      </c>
      <c r="D21" t="s">
        <v>225</v>
      </c>
      <c r="H21" s="9">
        <v>153</v>
      </c>
    </row>
    <row r="22" spans="1:8" ht="15">
      <c r="A22" t="s">
        <v>823</v>
      </c>
      <c r="D22" s="9">
        <v>2110</v>
      </c>
      <c r="H22" s="9">
        <v>2632</v>
      </c>
    </row>
    <row r="23" spans="1:8" ht="15">
      <c r="A23" t="s">
        <v>1347</v>
      </c>
      <c r="D23" s="9">
        <v>117</v>
      </c>
      <c r="H23" s="9">
        <v>336</v>
      </c>
    </row>
    <row r="24" spans="1:8" ht="15">
      <c r="A24" t="s">
        <v>2041</v>
      </c>
      <c r="D24" s="9">
        <v>1993</v>
      </c>
      <c r="H24" s="9">
        <v>2296</v>
      </c>
    </row>
    <row r="25" spans="1:8" ht="15">
      <c r="A25" s="2" t="s">
        <v>44</v>
      </c>
      <c r="D25" s="9">
        <v>55307</v>
      </c>
      <c r="H25" s="9">
        <v>93018</v>
      </c>
    </row>
    <row r="26" spans="1:8" ht="15">
      <c r="A26" t="s">
        <v>1344</v>
      </c>
      <c r="D26" s="9">
        <v>142</v>
      </c>
      <c r="H26" s="9">
        <v>191</v>
      </c>
    </row>
    <row r="27" spans="1:8" ht="15">
      <c r="A27" t="s">
        <v>1345</v>
      </c>
      <c r="D27" s="9">
        <v>8798</v>
      </c>
      <c r="H27" s="9">
        <v>5932</v>
      </c>
    </row>
    <row r="28" spans="1:8" ht="15">
      <c r="A28" t="s">
        <v>1346</v>
      </c>
      <c r="D28" s="9">
        <v>7439</v>
      </c>
      <c r="H28" s="9">
        <v>4328</v>
      </c>
    </row>
    <row r="29" spans="1:8" ht="15">
      <c r="A29" t="s">
        <v>1347</v>
      </c>
      <c r="D29" s="9">
        <v>402</v>
      </c>
      <c r="H29" s="9">
        <v>498</v>
      </c>
    </row>
    <row r="30" spans="1:8" ht="15">
      <c r="A30" t="s">
        <v>1348</v>
      </c>
      <c r="D30" s="9">
        <v>6966</v>
      </c>
      <c r="H30" s="9">
        <v>614</v>
      </c>
    </row>
    <row r="31" spans="1:8" ht="15">
      <c r="A31" t="s">
        <v>2040</v>
      </c>
      <c r="D31" s="9">
        <v>23229</v>
      </c>
      <c r="H31" s="9">
        <v>71804</v>
      </c>
    </row>
    <row r="32" spans="1:8" ht="15">
      <c r="A32" t="s">
        <v>2041</v>
      </c>
      <c r="D32" s="9">
        <v>8331</v>
      </c>
      <c r="H32" s="9">
        <v>9651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P3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3.7109375" style="0" customWidth="1"/>
    <col min="14" max="15" width="8.7109375" style="0" customWidth="1"/>
    <col min="16" max="16" width="10.7109375" style="0" customWidth="1"/>
    <col min="17" max="16384" width="8.7109375" style="0" customWidth="1"/>
  </cols>
  <sheetData>
    <row r="3" spans="3:16" ht="15" customHeight="1">
      <c r="C3" s="14" t="s">
        <v>2048</v>
      </c>
      <c r="D3" s="14"/>
      <c r="E3" s="14"/>
      <c r="F3" s="14"/>
      <c r="G3" s="14"/>
      <c r="H3" s="14"/>
      <c r="K3" s="14" t="s">
        <v>2049</v>
      </c>
      <c r="L3" s="14"/>
      <c r="M3" s="14"/>
      <c r="N3" s="14"/>
      <c r="O3" s="14"/>
      <c r="P3" s="14"/>
    </row>
    <row r="4" spans="1:16" ht="39.75" customHeight="1">
      <c r="A4" t="s">
        <v>584</v>
      </c>
      <c r="C4" s="14" t="s">
        <v>1305</v>
      </c>
      <c r="D4" s="14"/>
      <c r="G4" s="14" t="s">
        <v>1306</v>
      </c>
      <c r="H4" s="14"/>
      <c r="K4" s="14" t="s">
        <v>1305</v>
      </c>
      <c r="L4" s="14"/>
      <c r="O4" s="14" t="s">
        <v>1306</v>
      </c>
      <c r="P4" s="14"/>
    </row>
    <row r="5" spans="3:16" ht="15">
      <c r="C5" s="3" t="s">
        <v>804</v>
      </c>
      <c r="D5" s="3"/>
      <c r="G5" s="3" t="s">
        <v>804</v>
      </c>
      <c r="H5" s="3"/>
      <c r="K5" s="3" t="s">
        <v>804</v>
      </c>
      <c r="L5" s="3"/>
      <c r="O5" s="3" t="s">
        <v>804</v>
      </c>
      <c r="P5" s="3"/>
    </row>
    <row r="6" spans="1:16" ht="15">
      <c r="A6" t="s">
        <v>1303</v>
      </c>
      <c r="D6" s="9">
        <v>287175</v>
      </c>
      <c r="H6" s="9">
        <v>94199</v>
      </c>
      <c r="L6" s="9">
        <v>455086</v>
      </c>
      <c r="P6" s="9">
        <v>141992</v>
      </c>
    </row>
    <row r="7" spans="1:16" ht="15">
      <c r="A7" t="s">
        <v>1346</v>
      </c>
      <c r="D7" s="9">
        <v>55962</v>
      </c>
      <c r="H7" s="9">
        <v>54655</v>
      </c>
      <c r="L7" s="9">
        <v>108010</v>
      </c>
      <c r="P7" s="9">
        <v>52892</v>
      </c>
    </row>
    <row r="8" spans="1:16" ht="15">
      <c r="A8" t="s">
        <v>2040</v>
      </c>
      <c r="D8" s="9">
        <v>231213</v>
      </c>
      <c r="H8" s="9">
        <v>39544</v>
      </c>
      <c r="L8" s="9">
        <v>347076</v>
      </c>
      <c r="M8" t="s">
        <v>1475</v>
      </c>
      <c r="P8" s="9">
        <v>89100</v>
      </c>
    </row>
    <row r="9" spans="1:16" ht="15">
      <c r="A9" t="s">
        <v>2050</v>
      </c>
      <c r="D9" s="9">
        <v>585149</v>
      </c>
      <c r="H9" s="9">
        <v>482402</v>
      </c>
      <c r="L9" s="9">
        <v>16097</v>
      </c>
      <c r="P9" s="9">
        <v>14981</v>
      </c>
    </row>
    <row r="10" spans="1:16" ht="15">
      <c r="A10" t="s">
        <v>1344</v>
      </c>
      <c r="D10" s="9">
        <v>20838</v>
      </c>
      <c r="H10" s="9">
        <v>20772</v>
      </c>
      <c r="L10" s="9">
        <v>907</v>
      </c>
      <c r="P10" s="9">
        <v>2072</v>
      </c>
    </row>
    <row r="11" spans="1:16" ht="15">
      <c r="A11" t="s">
        <v>1345</v>
      </c>
      <c r="D11" s="9">
        <v>40740</v>
      </c>
      <c r="H11" s="9">
        <v>37572</v>
      </c>
      <c r="L11" s="9">
        <v>27</v>
      </c>
      <c r="P11" s="9">
        <v>16</v>
      </c>
    </row>
    <row r="12" spans="1:16" ht="15">
      <c r="A12" t="s">
        <v>1346</v>
      </c>
      <c r="D12" s="9">
        <v>60701</v>
      </c>
      <c r="H12" s="9">
        <v>40219</v>
      </c>
      <c r="L12" s="9">
        <v>12255</v>
      </c>
      <c r="P12" s="9">
        <v>10951</v>
      </c>
    </row>
    <row r="13" spans="1:16" ht="15">
      <c r="A13" t="s">
        <v>1347</v>
      </c>
      <c r="D13" s="9">
        <v>9049</v>
      </c>
      <c r="H13" s="9">
        <v>5271</v>
      </c>
      <c r="L13" s="9">
        <v>578</v>
      </c>
      <c r="P13" s="9">
        <v>155</v>
      </c>
    </row>
    <row r="14" spans="1:16" ht="15">
      <c r="A14" t="s">
        <v>1348</v>
      </c>
      <c r="D14" s="9">
        <v>23445</v>
      </c>
      <c r="H14" s="9">
        <v>5275</v>
      </c>
      <c r="L14" s="9">
        <v>5</v>
      </c>
      <c r="P14" s="9">
        <v>618</v>
      </c>
    </row>
    <row r="15" spans="1:16" ht="15">
      <c r="A15" t="s">
        <v>2040</v>
      </c>
      <c r="D15" s="9">
        <v>374431</v>
      </c>
      <c r="H15" s="9">
        <v>310565</v>
      </c>
      <c r="L15" s="9">
        <v>962</v>
      </c>
      <c r="P15" s="9">
        <v>839</v>
      </c>
    </row>
    <row r="16" spans="1:16" ht="15">
      <c r="A16" t="s">
        <v>1370</v>
      </c>
      <c r="D16" s="9">
        <v>761</v>
      </c>
      <c r="H16" s="9">
        <v>2627</v>
      </c>
      <c r="L16" t="s">
        <v>225</v>
      </c>
      <c r="P16" t="s">
        <v>225</v>
      </c>
    </row>
    <row r="17" spans="1:16" ht="15">
      <c r="A17" t="s">
        <v>2044</v>
      </c>
      <c r="D17" s="9">
        <v>33701</v>
      </c>
      <c r="H17" s="9">
        <v>28293</v>
      </c>
      <c r="L17" s="9">
        <v>1093</v>
      </c>
      <c r="P17" s="9">
        <v>87</v>
      </c>
    </row>
    <row r="18" spans="1:16" ht="15">
      <c r="A18" t="s">
        <v>2051</v>
      </c>
      <c r="D18" s="9">
        <v>1535</v>
      </c>
      <c r="H18" s="9">
        <v>15248</v>
      </c>
      <c r="L18" t="s">
        <v>225</v>
      </c>
      <c r="P18" s="9">
        <v>225</v>
      </c>
    </row>
    <row r="19" spans="1:16" ht="15">
      <c r="A19" t="s">
        <v>2052</v>
      </c>
      <c r="D19" s="9">
        <v>1769</v>
      </c>
      <c r="H19" s="9">
        <v>7819</v>
      </c>
      <c r="L19" s="9">
        <v>246</v>
      </c>
      <c r="P19" t="s">
        <v>225</v>
      </c>
    </row>
    <row r="20" spans="1:16" ht="15">
      <c r="A20" t="s">
        <v>2053</v>
      </c>
      <c r="D20" s="9">
        <v>6899</v>
      </c>
      <c r="H20" s="9">
        <v>6005</v>
      </c>
      <c r="L20" t="s">
        <v>225</v>
      </c>
      <c r="P20" t="s">
        <v>225</v>
      </c>
    </row>
    <row r="21" spans="1:16" ht="15">
      <c r="A21" t="s">
        <v>2041</v>
      </c>
      <c r="D21" s="9">
        <v>11280</v>
      </c>
      <c r="H21" s="9">
        <v>2736</v>
      </c>
      <c r="L21" s="9">
        <v>24</v>
      </c>
      <c r="P21" s="9">
        <v>18</v>
      </c>
    </row>
    <row r="22" spans="1:16" ht="15">
      <c r="A22" t="s">
        <v>1365</v>
      </c>
      <c r="D22" s="9">
        <v>220</v>
      </c>
      <c r="H22" s="9">
        <v>447</v>
      </c>
      <c r="L22" t="s">
        <v>225</v>
      </c>
      <c r="P22" t="s">
        <v>225</v>
      </c>
    </row>
    <row r="23" spans="1:16" ht="15">
      <c r="A23" t="s">
        <v>1346</v>
      </c>
      <c r="D23" s="9">
        <v>23</v>
      </c>
      <c r="H23" s="9">
        <v>83</v>
      </c>
      <c r="L23" t="s">
        <v>225</v>
      </c>
      <c r="P23" t="s">
        <v>225</v>
      </c>
    </row>
    <row r="24" spans="1:16" ht="15">
      <c r="A24" t="s">
        <v>2040</v>
      </c>
      <c r="D24" s="9">
        <v>8</v>
      </c>
      <c r="H24" s="9">
        <v>22</v>
      </c>
      <c r="L24" t="s">
        <v>225</v>
      </c>
      <c r="P24" t="s">
        <v>225</v>
      </c>
    </row>
    <row r="25" spans="1:16" ht="15">
      <c r="A25" t="s">
        <v>2041</v>
      </c>
      <c r="D25" s="9">
        <v>189</v>
      </c>
      <c r="H25" s="9">
        <v>342</v>
      </c>
      <c r="L25" t="s">
        <v>225</v>
      </c>
      <c r="P25" t="s">
        <v>225</v>
      </c>
    </row>
    <row r="26" spans="1:16" ht="15">
      <c r="A26" t="s">
        <v>2054</v>
      </c>
      <c r="D26" t="s">
        <v>225</v>
      </c>
      <c r="H26" t="s">
        <v>225</v>
      </c>
      <c r="L26" s="9">
        <v>511</v>
      </c>
      <c r="P26" s="9">
        <v>457</v>
      </c>
    </row>
    <row r="27" spans="1:16" ht="15">
      <c r="A27" t="s">
        <v>1346</v>
      </c>
      <c r="D27" t="s">
        <v>225</v>
      </c>
      <c r="H27" t="s">
        <v>225</v>
      </c>
      <c r="L27" s="9">
        <v>28</v>
      </c>
      <c r="P27" s="9">
        <v>21</v>
      </c>
    </row>
    <row r="28" spans="1:16" ht="15">
      <c r="A28" t="s">
        <v>2041</v>
      </c>
      <c r="D28" t="s">
        <v>225</v>
      </c>
      <c r="H28" t="s">
        <v>225</v>
      </c>
      <c r="L28" s="9">
        <v>483</v>
      </c>
      <c r="P28" s="9">
        <v>436</v>
      </c>
    </row>
    <row r="29" spans="1:16" ht="15">
      <c r="A29" t="s">
        <v>2055</v>
      </c>
      <c r="D29" s="17">
        <v>-145</v>
      </c>
      <c r="H29" s="9">
        <v>36</v>
      </c>
      <c r="L29" s="9">
        <v>2442</v>
      </c>
      <c r="P29" s="9">
        <v>9037</v>
      </c>
    </row>
    <row r="30" spans="1:16" ht="15">
      <c r="A30" t="s">
        <v>1344</v>
      </c>
      <c r="D30" t="s">
        <v>225</v>
      </c>
      <c r="H30" t="s">
        <v>225</v>
      </c>
      <c r="L30" s="9">
        <v>2501</v>
      </c>
      <c r="P30" s="9">
        <v>9036</v>
      </c>
    </row>
    <row r="31" spans="1:16" ht="15">
      <c r="A31" t="s">
        <v>1345</v>
      </c>
      <c r="D31" s="17">
        <v>-3</v>
      </c>
      <c r="H31" t="s">
        <v>225</v>
      </c>
      <c r="L31" t="s">
        <v>225</v>
      </c>
      <c r="P31" t="s">
        <v>225</v>
      </c>
    </row>
    <row r="32" spans="1:16" ht="15">
      <c r="A32" t="s">
        <v>1346</v>
      </c>
      <c r="D32" t="s">
        <v>225</v>
      </c>
      <c r="H32" t="s">
        <v>225</v>
      </c>
      <c r="L32" s="17">
        <v>-25</v>
      </c>
      <c r="P32" t="s">
        <v>225</v>
      </c>
    </row>
    <row r="33" spans="1:16" ht="15">
      <c r="A33" t="s">
        <v>2040</v>
      </c>
      <c r="D33" t="s">
        <v>225</v>
      </c>
      <c r="H33" s="9">
        <v>27</v>
      </c>
      <c r="L33" t="s">
        <v>225</v>
      </c>
      <c r="P33" t="s">
        <v>225</v>
      </c>
    </row>
    <row r="34" spans="1:16" ht="15">
      <c r="A34" t="s">
        <v>2041</v>
      </c>
      <c r="D34" s="17">
        <v>-142</v>
      </c>
      <c r="H34" s="9">
        <v>9</v>
      </c>
      <c r="L34" s="17">
        <v>-34</v>
      </c>
      <c r="P34" s="9">
        <v>1</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P2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2048</v>
      </c>
      <c r="D3" s="14"/>
      <c r="E3" s="14"/>
      <c r="F3" s="14"/>
      <c r="G3" s="14"/>
      <c r="H3" s="14"/>
      <c r="K3" s="14" t="s">
        <v>2049</v>
      </c>
      <c r="L3" s="14"/>
      <c r="M3" s="14"/>
      <c r="N3" s="14"/>
      <c r="O3" s="14"/>
      <c r="P3" s="14"/>
    </row>
    <row r="4" spans="1:16" ht="39.75" customHeight="1">
      <c r="A4" t="s">
        <v>584</v>
      </c>
      <c r="C4" s="14" t="s">
        <v>1305</v>
      </c>
      <c r="D4" s="14"/>
      <c r="G4" s="14" t="s">
        <v>1306</v>
      </c>
      <c r="H4" s="14"/>
      <c r="K4" s="14" t="s">
        <v>1305</v>
      </c>
      <c r="L4" s="14"/>
      <c r="O4" s="14" t="s">
        <v>1306</v>
      </c>
      <c r="P4" s="14"/>
    </row>
    <row r="5" spans="3:16" ht="15">
      <c r="C5" s="3" t="s">
        <v>804</v>
      </c>
      <c r="D5" s="3"/>
      <c r="G5" s="3" t="s">
        <v>804</v>
      </c>
      <c r="H5" s="3"/>
      <c r="K5" s="3" t="s">
        <v>804</v>
      </c>
      <c r="L5" s="3"/>
      <c r="O5" s="3" t="s">
        <v>804</v>
      </c>
      <c r="P5" s="3"/>
    </row>
    <row r="6" spans="1:16" ht="15">
      <c r="A6" t="s">
        <v>2056</v>
      </c>
      <c r="D6" s="9">
        <v>33439</v>
      </c>
      <c r="H6" s="9">
        <v>40432</v>
      </c>
      <c r="L6" t="s">
        <v>225</v>
      </c>
      <c r="P6" t="s">
        <v>225</v>
      </c>
    </row>
    <row r="7" spans="1:16" ht="15">
      <c r="A7" t="s">
        <v>1344</v>
      </c>
      <c r="D7" s="9">
        <v>13463</v>
      </c>
      <c r="H7" s="17">
        <v>-2387</v>
      </c>
      <c r="L7" t="s">
        <v>225</v>
      </c>
      <c r="P7" t="s">
        <v>225</v>
      </c>
    </row>
    <row r="8" spans="1:16" ht="15">
      <c r="A8" t="s">
        <v>1345</v>
      </c>
      <c r="D8" s="9">
        <v>430</v>
      </c>
      <c r="H8" s="9">
        <v>4297</v>
      </c>
      <c r="L8" t="s">
        <v>225</v>
      </c>
      <c r="P8" t="s">
        <v>225</v>
      </c>
    </row>
    <row r="9" spans="1:16" ht="15">
      <c r="A9" t="s">
        <v>1346</v>
      </c>
      <c r="D9" s="9">
        <v>14999</v>
      </c>
      <c r="H9" s="9">
        <v>32228</v>
      </c>
      <c r="L9" t="s">
        <v>225</v>
      </c>
      <c r="P9" t="s">
        <v>225</v>
      </c>
    </row>
    <row r="10" spans="1:16" ht="15">
      <c r="A10" t="s">
        <v>1347</v>
      </c>
      <c r="D10" s="9">
        <v>578</v>
      </c>
      <c r="H10" s="9">
        <v>145</v>
      </c>
      <c r="L10" t="s">
        <v>225</v>
      </c>
      <c r="P10" t="s">
        <v>225</v>
      </c>
    </row>
    <row r="11" spans="1:16" ht="15">
      <c r="A11" t="s">
        <v>1348</v>
      </c>
      <c r="D11" s="9">
        <v>168</v>
      </c>
      <c r="H11" s="9">
        <v>2706</v>
      </c>
      <c r="L11" t="s">
        <v>225</v>
      </c>
      <c r="P11" t="s">
        <v>225</v>
      </c>
    </row>
    <row r="12" spans="1:16" ht="15">
      <c r="A12" t="s">
        <v>2040</v>
      </c>
      <c r="D12" s="9">
        <v>684</v>
      </c>
      <c r="H12" s="17">
        <v>-3238</v>
      </c>
      <c r="L12" t="s">
        <v>225</v>
      </c>
      <c r="P12" t="s">
        <v>225</v>
      </c>
    </row>
    <row r="13" spans="1:16" ht="15">
      <c r="A13" t="s">
        <v>1370</v>
      </c>
      <c r="D13" s="9">
        <v>2</v>
      </c>
      <c r="H13" s="9">
        <v>2490</v>
      </c>
      <c r="L13" t="s">
        <v>225</v>
      </c>
      <c r="P13" t="s">
        <v>225</v>
      </c>
    </row>
    <row r="14" spans="1:16" ht="15">
      <c r="A14" t="s">
        <v>2041</v>
      </c>
      <c r="D14" s="9">
        <v>3115</v>
      </c>
      <c r="H14" s="9">
        <v>4191</v>
      </c>
      <c r="L14" t="s">
        <v>225</v>
      </c>
      <c r="P14" t="s">
        <v>225</v>
      </c>
    </row>
    <row r="15" spans="1:16" ht="15">
      <c r="A15" s="2" t="s">
        <v>46</v>
      </c>
      <c r="D15" s="9">
        <v>905838</v>
      </c>
      <c r="H15" s="9">
        <v>617516</v>
      </c>
      <c r="L15" s="9">
        <v>474136</v>
      </c>
      <c r="P15" s="9">
        <v>166467</v>
      </c>
    </row>
    <row r="16" spans="1:16" ht="15">
      <c r="A16" t="s">
        <v>1344</v>
      </c>
      <c r="D16" s="9">
        <v>34301</v>
      </c>
      <c r="H16" s="9">
        <v>18385</v>
      </c>
      <c r="L16" s="9">
        <v>3408</v>
      </c>
      <c r="P16" s="9">
        <v>11108</v>
      </c>
    </row>
    <row r="17" spans="1:16" ht="15">
      <c r="A17" t="s">
        <v>1345</v>
      </c>
      <c r="D17" s="9">
        <v>41167</v>
      </c>
      <c r="H17" s="9">
        <v>41869</v>
      </c>
      <c r="L17" s="9">
        <v>27</v>
      </c>
      <c r="P17" s="9">
        <v>16</v>
      </c>
    </row>
    <row r="18" spans="1:16" ht="15">
      <c r="A18" t="s">
        <v>1346</v>
      </c>
      <c r="D18" s="9">
        <v>131685</v>
      </c>
      <c r="H18" s="9">
        <v>127185</v>
      </c>
      <c r="L18" s="9">
        <v>120268</v>
      </c>
      <c r="P18" s="9">
        <v>63864</v>
      </c>
    </row>
    <row r="19" spans="1:16" ht="15">
      <c r="A19" t="s">
        <v>1347</v>
      </c>
      <c r="D19" s="9">
        <v>9627</v>
      </c>
      <c r="H19" s="9">
        <v>5416</v>
      </c>
      <c r="L19" s="9">
        <v>578</v>
      </c>
      <c r="P19" s="9">
        <v>155</v>
      </c>
    </row>
    <row r="20" spans="1:16" ht="15">
      <c r="A20" t="s">
        <v>1348</v>
      </c>
      <c r="D20" s="9">
        <v>23613</v>
      </c>
      <c r="H20" s="9">
        <v>7981</v>
      </c>
      <c r="L20" s="9">
        <v>5</v>
      </c>
      <c r="P20" s="9">
        <v>618</v>
      </c>
    </row>
    <row r="21" spans="1:16" ht="15">
      <c r="A21" t="s">
        <v>2040</v>
      </c>
      <c r="D21" s="9">
        <v>606336</v>
      </c>
      <c r="H21" s="9">
        <v>346920</v>
      </c>
      <c r="L21" s="9">
        <v>348038</v>
      </c>
      <c r="P21" s="9">
        <v>89939</v>
      </c>
    </row>
    <row r="22" spans="1:16" ht="15">
      <c r="A22" t="s">
        <v>1370</v>
      </c>
      <c r="D22" s="9">
        <v>763</v>
      </c>
      <c r="H22" s="9">
        <v>5117</v>
      </c>
      <c r="L22" t="s">
        <v>225</v>
      </c>
      <c r="P22" t="s">
        <v>225</v>
      </c>
    </row>
    <row r="23" spans="1:16" ht="15">
      <c r="A23" t="s">
        <v>2041</v>
      </c>
      <c r="D23" s="9">
        <v>58346</v>
      </c>
      <c r="H23" s="9">
        <v>64643</v>
      </c>
      <c r="L23" s="9">
        <v>1812</v>
      </c>
      <c r="P23" s="9">
        <v>767</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X3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2057</v>
      </c>
      <c r="D3" s="14"/>
      <c r="E3" s="14"/>
      <c r="F3" s="14"/>
      <c r="G3" s="14"/>
      <c r="H3" s="14"/>
      <c r="K3" s="14" t="s">
        <v>2058</v>
      </c>
      <c r="L3" s="14"/>
      <c r="M3" s="14"/>
      <c r="N3" s="14"/>
      <c r="O3" s="14"/>
      <c r="P3" s="14"/>
      <c r="S3" s="14" t="s">
        <v>2059</v>
      </c>
      <c r="T3" s="14"/>
      <c r="U3" s="14"/>
      <c r="V3" s="14"/>
      <c r="W3" s="14"/>
      <c r="X3" s="14"/>
    </row>
    <row r="4" spans="3:24" ht="15">
      <c r="C4" s="3" t="s">
        <v>390</v>
      </c>
      <c r="D4" s="3"/>
      <c r="G4" s="3" t="s">
        <v>390</v>
      </c>
      <c r="H4" s="3"/>
      <c r="K4" s="3" t="s">
        <v>390</v>
      </c>
      <c r="L4" s="3"/>
      <c r="O4" s="3" t="s">
        <v>390</v>
      </c>
      <c r="P4" s="3"/>
      <c r="S4" s="3" t="s">
        <v>390</v>
      </c>
      <c r="T4" s="3"/>
      <c r="W4" s="3" t="s">
        <v>390</v>
      </c>
      <c r="X4" s="3"/>
    </row>
    <row r="5" spans="3:24" ht="15">
      <c r="C5" s="3" t="s">
        <v>391</v>
      </c>
      <c r="D5" s="3"/>
      <c r="G5" s="3" t="s">
        <v>391</v>
      </c>
      <c r="H5" s="3"/>
      <c r="K5" s="3" t="s">
        <v>391</v>
      </c>
      <c r="L5" s="3"/>
      <c r="O5" s="3" t="s">
        <v>391</v>
      </c>
      <c r="P5" s="3"/>
      <c r="S5" s="3" t="s">
        <v>391</v>
      </c>
      <c r="T5" s="3"/>
      <c r="W5" s="3" t="s">
        <v>391</v>
      </c>
      <c r="X5" s="3"/>
    </row>
    <row r="6" spans="1:24" ht="15">
      <c r="A6" t="s">
        <v>835</v>
      </c>
      <c r="C6" s="3" t="s">
        <v>2</v>
      </c>
      <c r="D6" s="3"/>
      <c r="G6" s="3" t="s">
        <v>3</v>
      </c>
      <c r="H6" s="3"/>
      <c r="K6" s="3" t="s">
        <v>2</v>
      </c>
      <c r="L6" s="3"/>
      <c r="O6" s="3" t="s">
        <v>3</v>
      </c>
      <c r="P6" s="3"/>
      <c r="S6" s="3" t="s">
        <v>2</v>
      </c>
      <c r="T6" s="3"/>
      <c r="W6" s="3" t="s">
        <v>3</v>
      </c>
      <c r="X6" s="3"/>
    </row>
    <row r="7" spans="3:24" ht="15">
      <c r="C7" s="3" t="s">
        <v>804</v>
      </c>
      <c r="D7" s="3"/>
      <c r="G7" s="3" t="s">
        <v>804</v>
      </c>
      <c r="H7" s="3"/>
      <c r="K7" s="3" t="s">
        <v>804</v>
      </c>
      <c r="L7" s="3"/>
      <c r="O7" s="3" t="s">
        <v>804</v>
      </c>
      <c r="P7" s="3"/>
      <c r="S7" s="3" t="s">
        <v>804</v>
      </c>
      <c r="T7" s="3"/>
      <c r="W7" s="3" t="s">
        <v>804</v>
      </c>
      <c r="X7" s="3"/>
    </row>
    <row r="8" spans="1:24" ht="15">
      <c r="A8" t="s">
        <v>1366</v>
      </c>
      <c r="D8" s="9">
        <v>178793</v>
      </c>
      <c r="H8" s="9">
        <v>561217</v>
      </c>
      <c r="L8" s="9">
        <v>747218</v>
      </c>
      <c r="P8" s="9">
        <v>328480</v>
      </c>
      <c r="T8" s="9">
        <v>41785</v>
      </c>
      <c r="X8" s="9">
        <v>571804</v>
      </c>
    </row>
    <row r="9" spans="1:24" ht="15">
      <c r="A9" t="s">
        <v>1346</v>
      </c>
      <c r="D9" s="9">
        <v>59177</v>
      </c>
      <c r="H9" s="9">
        <v>104385</v>
      </c>
      <c r="L9" s="9">
        <v>16189</v>
      </c>
      <c r="P9" s="9">
        <v>34635</v>
      </c>
      <c r="T9" t="s">
        <v>225</v>
      </c>
      <c r="X9" t="s">
        <v>225</v>
      </c>
    </row>
    <row r="10" spans="1:24" ht="15">
      <c r="A10" t="s">
        <v>2040</v>
      </c>
      <c r="D10" s="9">
        <v>119616</v>
      </c>
      <c r="H10" s="9">
        <v>456832</v>
      </c>
      <c r="L10" s="9">
        <v>731029</v>
      </c>
      <c r="P10" s="9">
        <v>293845</v>
      </c>
      <c r="T10" s="9">
        <v>41785</v>
      </c>
      <c r="X10" s="9">
        <v>571804</v>
      </c>
    </row>
    <row r="11" spans="1:24" ht="15">
      <c r="A11" t="s">
        <v>1304</v>
      </c>
      <c r="D11" s="9">
        <v>195333</v>
      </c>
      <c r="H11" s="9">
        <v>239029</v>
      </c>
      <c r="L11" s="9">
        <v>268</v>
      </c>
      <c r="P11" s="9">
        <v>168</v>
      </c>
      <c r="T11" s="9">
        <v>28</v>
      </c>
      <c r="X11" s="9">
        <v>8</v>
      </c>
    </row>
    <row r="12" spans="1:24" ht="15">
      <c r="A12" t="s">
        <v>1346</v>
      </c>
      <c r="D12" s="9">
        <v>10178</v>
      </c>
      <c r="H12" s="9">
        <v>8058</v>
      </c>
      <c r="L12" s="9">
        <v>268</v>
      </c>
      <c r="P12" s="9">
        <v>168</v>
      </c>
      <c r="T12" s="9">
        <v>28</v>
      </c>
      <c r="X12" s="9">
        <v>8</v>
      </c>
    </row>
    <row r="13" spans="1:24" ht="15">
      <c r="A13" t="s">
        <v>2040</v>
      </c>
      <c r="D13" s="9">
        <v>183904</v>
      </c>
      <c r="H13" s="9">
        <v>229005</v>
      </c>
      <c r="L13" t="s">
        <v>225</v>
      </c>
      <c r="P13" t="s">
        <v>225</v>
      </c>
      <c r="T13" t="s">
        <v>225</v>
      </c>
      <c r="X13" t="s">
        <v>225</v>
      </c>
    </row>
    <row r="14" spans="1:24" ht="15">
      <c r="A14" t="s">
        <v>2041</v>
      </c>
      <c r="D14" s="9">
        <v>1251</v>
      </c>
      <c r="H14" s="9">
        <v>1966</v>
      </c>
      <c r="L14" t="s">
        <v>225</v>
      </c>
      <c r="P14" t="s">
        <v>225</v>
      </c>
      <c r="T14" t="s">
        <v>225</v>
      </c>
      <c r="X14" t="s">
        <v>225</v>
      </c>
    </row>
    <row r="15" spans="1:24" ht="15">
      <c r="A15" t="s">
        <v>2060</v>
      </c>
      <c r="D15" s="9">
        <v>39513</v>
      </c>
      <c r="H15" s="9">
        <v>27780</v>
      </c>
      <c r="L15" t="s">
        <v>225</v>
      </c>
      <c r="P15" t="s">
        <v>225</v>
      </c>
      <c r="T15" t="s">
        <v>225</v>
      </c>
      <c r="X15" t="s">
        <v>225</v>
      </c>
    </row>
    <row r="16" spans="1:24" ht="15">
      <c r="A16" t="s">
        <v>1344</v>
      </c>
      <c r="D16" s="9">
        <v>635</v>
      </c>
      <c r="H16" s="9">
        <v>797</v>
      </c>
      <c r="L16" t="s">
        <v>225</v>
      </c>
      <c r="P16" t="s">
        <v>225</v>
      </c>
      <c r="T16" t="s">
        <v>225</v>
      </c>
      <c r="X16" t="s">
        <v>225</v>
      </c>
    </row>
    <row r="17" spans="1:24" ht="15">
      <c r="A17" t="s">
        <v>2061</v>
      </c>
      <c r="D17" s="9">
        <v>23541</v>
      </c>
      <c r="H17" s="9">
        <v>11009</v>
      </c>
      <c r="L17" t="s">
        <v>225</v>
      </c>
      <c r="P17" t="s">
        <v>225</v>
      </c>
      <c r="T17" t="s">
        <v>225</v>
      </c>
      <c r="X17" t="s">
        <v>225</v>
      </c>
    </row>
    <row r="18" spans="1:24" ht="15">
      <c r="A18" t="s">
        <v>1346</v>
      </c>
      <c r="D18" s="9">
        <v>38</v>
      </c>
      <c r="H18" t="s">
        <v>225</v>
      </c>
      <c r="L18" t="s">
        <v>225</v>
      </c>
      <c r="P18" t="s">
        <v>225</v>
      </c>
      <c r="T18" t="s">
        <v>225</v>
      </c>
      <c r="X18" t="s">
        <v>225</v>
      </c>
    </row>
    <row r="19" spans="1:24" ht="15">
      <c r="A19" t="s">
        <v>1347</v>
      </c>
      <c r="D19" s="9">
        <v>569</v>
      </c>
      <c r="H19" s="9">
        <v>198</v>
      </c>
      <c r="L19" t="s">
        <v>225</v>
      </c>
      <c r="P19" t="s">
        <v>225</v>
      </c>
      <c r="T19" t="s">
        <v>225</v>
      </c>
      <c r="X19" t="s">
        <v>225</v>
      </c>
    </row>
    <row r="20" spans="1:24" ht="15">
      <c r="A20" t="s">
        <v>1348</v>
      </c>
      <c r="D20" s="9">
        <v>8664</v>
      </c>
      <c r="H20" s="9">
        <v>8966</v>
      </c>
      <c r="L20" t="s">
        <v>225</v>
      </c>
      <c r="P20" t="s">
        <v>225</v>
      </c>
      <c r="T20" t="s">
        <v>225</v>
      </c>
      <c r="X20" t="s">
        <v>225</v>
      </c>
    </row>
    <row r="21" spans="1:24" ht="15">
      <c r="A21" t="s">
        <v>2040</v>
      </c>
      <c r="D21" s="9">
        <v>6066</v>
      </c>
      <c r="H21" s="9">
        <v>6810</v>
      </c>
      <c r="L21" t="s">
        <v>225</v>
      </c>
      <c r="P21" t="s">
        <v>225</v>
      </c>
      <c r="T21" t="s">
        <v>225</v>
      </c>
      <c r="X21" t="s">
        <v>225</v>
      </c>
    </row>
    <row r="22" spans="1:24" ht="15">
      <c r="A22" t="s">
        <v>2062</v>
      </c>
      <c r="D22" s="9">
        <v>68774</v>
      </c>
      <c r="H22" s="9">
        <v>56306</v>
      </c>
      <c r="L22" t="s">
        <v>225</v>
      </c>
      <c r="P22" t="s">
        <v>225</v>
      </c>
      <c r="T22" t="s">
        <v>225</v>
      </c>
      <c r="X22" t="s">
        <v>225</v>
      </c>
    </row>
    <row r="23" spans="1:24" ht="15">
      <c r="A23" t="s">
        <v>1345</v>
      </c>
      <c r="D23" s="9">
        <v>28</v>
      </c>
      <c r="H23" t="s">
        <v>225</v>
      </c>
      <c r="L23" t="s">
        <v>225</v>
      </c>
      <c r="P23" t="s">
        <v>225</v>
      </c>
      <c r="T23" t="s">
        <v>225</v>
      </c>
      <c r="X23" t="s">
        <v>225</v>
      </c>
    </row>
    <row r="24" spans="1:24" ht="15">
      <c r="A24" t="s">
        <v>1346</v>
      </c>
      <c r="D24" s="9">
        <v>68380</v>
      </c>
      <c r="H24" s="9">
        <v>56306</v>
      </c>
      <c r="L24" t="s">
        <v>225</v>
      </c>
      <c r="P24" t="s">
        <v>225</v>
      </c>
      <c r="T24" t="s">
        <v>225</v>
      </c>
      <c r="X24" t="s">
        <v>225</v>
      </c>
    </row>
    <row r="25" spans="1:24" ht="15">
      <c r="A25" t="s">
        <v>2040</v>
      </c>
      <c r="D25" s="9">
        <v>366</v>
      </c>
      <c r="H25" t="s">
        <v>225</v>
      </c>
      <c r="L25" t="s">
        <v>225</v>
      </c>
      <c r="P25" t="s">
        <v>225</v>
      </c>
      <c r="T25" t="s">
        <v>225</v>
      </c>
      <c r="X25" t="s">
        <v>225</v>
      </c>
    </row>
    <row r="26" spans="1:24" ht="15">
      <c r="A26" t="s">
        <v>2063</v>
      </c>
      <c r="D26" s="9">
        <v>3</v>
      </c>
      <c r="H26" t="s">
        <v>225</v>
      </c>
      <c r="L26" t="s">
        <v>225</v>
      </c>
      <c r="P26" t="s">
        <v>225</v>
      </c>
      <c r="T26" t="s">
        <v>225</v>
      </c>
      <c r="X26" t="s">
        <v>225</v>
      </c>
    </row>
    <row r="27" spans="1:24" ht="15">
      <c r="A27" t="s">
        <v>1347</v>
      </c>
      <c r="D27" s="9">
        <v>3</v>
      </c>
      <c r="H27" t="s">
        <v>225</v>
      </c>
      <c r="L27" t="s">
        <v>225</v>
      </c>
      <c r="P27" t="s">
        <v>225</v>
      </c>
      <c r="T27" t="s">
        <v>225</v>
      </c>
      <c r="X27" t="s">
        <v>225</v>
      </c>
    </row>
    <row r="28" spans="1:24" ht="15">
      <c r="A28" s="2" t="s">
        <v>47</v>
      </c>
      <c r="D28" s="9">
        <v>482416</v>
      </c>
      <c r="H28" s="9">
        <v>884332</v>
      </c>
      <c r="L28" s="9">
        <v>747486</v>
      </c>
      <c r="P28" s="9">
        <v>328648</v>
      </c>
      <c r="T28" s="9">
        <v>41813</v>
      </c>
      <c r="X28" s="9">
        <v>571812</v>
      </c>
    </row>
    <row r="29" spans="1:24" ht="15">
      <c r="A29" t="s">
        <v>1344</v>
      </c>
      <c r="D29" s="9">
        <v>635</v>
      </c>
      <c r="H29" s="9">
        <v>797</v>
      </c>
      <c r="L29" t="s">
        <v>225</v>
      </c>
      <c r="P29" t="s">
        <v>225</v>
      </c>
      <c r="T29" t="s">
        <v>225</v>
      </c>
      <c r="X29" t="s">
        <v>225</v>
      </c>
    </row>
    <row r="30" spans="1:24" ht="15">
      <c r="A30" t="s">
        <v>1345</v>
      </c>
      <c r="D30" s="9">
        <v>23569</v>
      </c>
      <c r="H30" s="9">
        <v>11009</v>
      </c>
      <c r="L30" t="s">
        <v>225</v>
      </c>
      <c r="P30" t="s">
        <v>225</v>
      </c>
      <c r="T30" t="s">
        <v>225</v>
      </c>
      <c r="X30" t="s">
        <v>225</v>
      </c>
    </row>
    <row r="31" spans="1:24" ht="15">
      <c r="A31" t="s">
        <v>1346</v>
      </c>
      <c r="D31" s="9">
        <v>137773</v>
      </c>
      <c r="H31" s="9">
        <v>168749</v>
      </c>
      <c r="L31" s="9">
        <v>16457</v>
      </c>
      <c r="P31" s="9">
        <v>34803</v>
      </c>
      <c r="T31" s="9">
        <v>28</v>
      </c>
      <c r="X31" s="9">
        <v>8</v>
      </c>
    </row>
    <row r="32" spans="1:24" ht="15">
      <c r="A32" t="s">
        <v>1347</v>
      </c>
      <c r="D32" s="9">
        <v>572</v>
      </c>
      <c r="H32" s="9">
        <v>198</v>
      </c>
      <c r="L32" t="s">
        <v>225</v>
      </c>
      <c r="P32" t="s">
        <v>225</v>
      </c>
      <c r="T32" t="s">
        <v>225</v>
      </c>
      <c r="X32" t="s">
        <v>225</v>
      </c>
    </row>
    <row r="33" spans="1:24" ht="15">
      <c r="A33" t="s">
        <v>1348</v>
      </c>
      <c r="D33" s="9">
        <v>8664</v>
      </c>
      <c r="H33" s="9">
        <v>8966</v>
      </c>
      <c r="L33" t="s">
        <v>225</v>
      </c>
      <c r="P33" t="s">
        <v>225</v>
      </c>
      <c r="T33" t="s">
        <v>225</v>
      </c>
      <c r="X33" t="s">
        <v>225</v>
      </c>
    </row>
    <row r="34" spans="1:24" ht="15">
      <c r="A34" t="s">
        <v>2040</v>
      </c>
      <c r="D34" s="9">
        <v>309952</v>
      </c>
      <c r="H34" s="9">
        <v>692647</v>
      </c>
      <c r="L34" s="9">
        <v>731029</v>
      </c>
      <c r="P34" s="9">
        <v>293845</v>
      </c>
      <c r="T34" s="9">
        <v>41785</v>
      </c>
      <c r="X34" s="9">
        <v>571804</v>
      </c>
    </row>
    <row r="35" spans="1:24" ht="15">
      <c r="A35" t="s">
        <v>2041</v>
      </c>
      <c r="D35" s="9">
        <v>1251</v>
      </c>
      <c r="H35" s="9">
        <v>1966</v>
      </c>
      <c r="L35" t="s">
        <v>225</v>
      </c>
      <c r="P35" t="s">
        <v>225</v>
      </c>
      <c r="T35" t="s">
        <v>225</v>
      </c>
      <c r="X35" t="s">
        <v>225</v>
      </c>
    </row>
  </sheetData>
  <sheetProtection selectLockedCells="1" selectUnlockedCells="1"/>
  <mergeCells count="27">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390</v>
      </c>
      <c r="D3" s="3"/>
      <c r="G3" s="3" t="s">
        <v>390</v>
      </c>
      <c r="H3" s="3"/>
    </row>
    <row r="4" spans="3:8" ht="15">
      <c r="C4" s="3" t="s">
        <v>391</v>
      </c>
      <c r="D4" s="3"/>
      <c r="G4" s="3" t="s">
        <v>391</v>
      </c>
      <c r="H4" s="3"/>
    </row>
    <row r="5" spans="1:8" ht="15">
      <c r="A5" t="s">
        <v>2064</v>
      </c>
      <c r="C5" s="3" t="s">
        <v>2</v>
      </c>
      <c r="D5" s="3"/>
      <c r="G5" s="3" t="s">
        <v>3</v>
      </c>
      <c r="H5" s="3"/>
    </row>
    <row r="6" spans="3:8" ht="15">
      <c r="C6" s="3" t="s">
        <v>804</v>
      </c>
      <c r="D6" s="3"/>
      <c r="G6" s="3" t="s">
        <v>804</v>
      </c>
      <c r="H6" s="3"/>
    </row>
    <row r="7" spans="1:8" ht="15">
      <c r="A7" s="2" t="s">
        <v>45</v>
      </c>
      <c r="D7" s="9">
        <v>659041</v>
      </c>
      <c r="H7" s="9">
        <v>795406</v>
      </c>
    </row>
    <row r="8" spans="1:8" ht="15">
      <c r="A8" t="s">
        <v>1344</v>
      </c>
      <c r="D8" s="9">
        <v>76832</v>
      </c>
      <c r="H8" s="9">
        <v>168047</v>
      </c>
    </row>
    <row r="9" spans="1:8" ht="15">
      <c r="A9" t="s">
        <v>1345</v>
      </c>
      <c r="D9" s="9">
        <v>72532</v>
      </c>
      <c r="H9" s="9">
        <v>42533</v>
      </c>
    </row>
    <row r="10" spans="1:8" ht="15">
      <c r="A10" t="s">
        <v>1346</v>
      </c>
      <c r="D10" s="9">
        <v>137233</v>
      </c>
      <c r="H10" s="9">
        <v>91860</v>
      </c>
    </row>
    <row r="11" spans="1:8" ht="15">
      <c r="A11" t="s">
        <v>1347</v>
      </c>
      <c r="D11" s="9">
        <v>13390</v>
      </c>
      <c r="H11" s="9">
        <v>6450</v>
      </c>
    </row>
    <row r="12" spans="1:8" ht="15">
      <c r="A12" t="s">
        <v>1348</v>
      </c>
      <c r="D12" s="9">
        <v>32420</v>
      </c>
      <c r="H12" s="9">
        <v>43280</v>
      </c>
    </row>
    <row r="13" spans="1:8" ht="15">
      <c r="A13" t="s">
        <v>2040</v>
      </c>
      <c r="D13" s="9">
        <v>229222</v>
      </c>
      <c r="H13" s="9">
        <v>289262</v>
      </c>
    </row>
    <row r="14" spans="1:8" ht="15">
      <c r="A14" t="s">
        <v>1370</v>
      </c>
      <c r="D14" s="9">
        <v>183</v>
      </c>
      <c r="H14" s="9">
        <v>10233</v>
      </c>
    </row>
    <row r="15" spans="1:8" ht="15">
      <c r="A15" t="s">
        <v>2041</v>
      </c>
      <c r="D15" s="9">
        <v>97229</v>
      </c>
      <c r="H15" s="9">
        <v>143741</v>
      </c>
    </row>
    <row r="16" spans="1:8" ht="15">
      <c r="A16" s="2" t="s">
        <v>48</v>
      </c>
      <c r="D16" s="9">
        <v>2651689</v>
      </c>
      <c r="H16" s="9">
        <v>2568775</v>
      </c>
    </row>
    <row r="17" spans="1:8" ht="15">
      <c r="A17" t="s">
        <v>1344</v>
      </c>
      <c r="D17" s="9">
        <v>38344</v>
      </c>
      <c r="H17" s="9">
        <v>30290</v>
      </c>
    </row>
    <row r="18" spans="1:8" ht="15">
      <c r="A18" t="s">
        <v>1345</v>
      </c>
      <c r="D18" s="9">
        <v>64763</v>
      </c>
      <c r="H18" s="9">
        <v>52894</v>
      </c>
    </row>
    <row r="19" spans="1:8" ht="15">
      <c r="A19" t="s">
        <v>1346</v>
      </c>
      <c r="D19" s="9">
        <v>406211</v>
      </c>
      <c r="H19" s="9">
        <v>394609</v>
      </c>
    </row>
    <row r="20" spans="1:8" ht="15">
      <c r="A20" t="s">
        <v>1347</v>
      </c>
      <c r="D20" s="9">
        <v>10777</v>
      </c>
      <c r="H20" s="9">
        <v>5769</v>
      </c>
    </row>
    <row r="21" spans="1:8" ht="15">
      <c r="A21" t="s">
        <v>1348</v>
      </c>
      <c r="D21" s="9">
        <v>32282</v>
      </c>
      <c r="H21" s="9">
        <v>17565</v>
      </c>
    </row>
    <row r="22" spans="1:8" ht="15">
      <c r="A22" t="s">
        <v>2040</v>
      </c>
      <c r="D22" s="9">
        <v>2037140</v>
      </c>
      <c r="H22" s="9">
        <v>1995155</v>
      </c>
    </row>
    <row r="23" spans="1:8" ht="15">
      <c r="A23" t="s">
        <v>1370</v>
      </c>
      <c r="D23" s="9">
        <v>763</v>
      </c>
      <c r="H23" s="9">
        <v>5117</v>
      </c>
    </row>
    <row r="24" spans="1:8" ht="15">
      <c r="A24" t="s">
        <v>2041</v>
      </c>
      <c r="D24" s="9">
        <v>61409</v>
      </c>
      <c r="H24" s="9">
        <v>67376</v>
      </c>
    </row>
    <row r="25" ht="15">
      <c r="A25" t="s">
        <v>2065</v>
      </c>
    </row>
    <row r="26" spans="1:8" ht="15">
      <c r="A26" t="s">
        <v>1344</v>
      </c>
      <c r="D26" s="9">
        <v>38488</v>
      </c>
      <c r="H26" s="9">
        <v>137757</v>
      </c>
    </row>
    <row r="27" spans="1:8" ht="15">
      <c r="A27" t="s">
        <v>1345</v>
      </c>
      <c r="D27" s="9">
        <v>7769</v>
      </c>
      <c r="H27" s="17">
        <v>-10361</v>
      </c>
    </row>
    <row r="28" spans="1:8" ht="15">
      <c r="A28" t="s">
        <v>1346</v>
      </c>
      <c r="D28" s="17">
        <v>-268978</v>
      </c>
      <c r="H28" s="17">
        <v>-302749</v>
      </c>
    </row>
    <row r="29" spans="1:8" ht="15">
      <c r="A29" t="s">
        <v>1347</v>
      </c>
      <c r="D29" s="9">
        <v>2613</v>
      </c>
      <c r="H29" s="9">
        <v>681</v>
      </c>
    </row>
    <row r="30" spans="1:8" ht="15">
      <c r="A30" t="s">
        <v>1348</v>
      </c>
      <c r="D30" s="9">
        <v>138</v>
      </c>
      <c r="H30" s="9">
        <v>25715</v>
      </c>
    </row>
    <row r="31" spans="1:8" ht="15">
      <c r="A31" t="s">
        <v>2040</v>
      </c>
      <c r="D31" s="17">
        <v>-1807918</v>
      </c>
      <c r="H31" s="17">
        <v>-1705893</v>
      </c>
    </row>
    <row r="32" spans="1:8" ht="15">
      <c r="A32" t="s">
        <v>1370</v>
      </c>
      <c r="D32" s="17">
        <v>-580</v>
      </c>
      <c r="H32" s="9">
        <v>5116</v>
      </c>
    </row>
    <row r="33" spans="1:8" ht="15">
      <c r="A33" t="s">
        <v>2041</v>
      </c>
      <c r="D33" s="9">
        <v>35820</v>
      </c>
      <c r="H33" s="9">
        <v>76365</v>
      </c>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454</v>
      </c>
      <c r="D3" s="15"/>
      <c r="E3" s="15"/>
      <c r="F3" s="15"/>
      <c r="G3" s="15"/>
      <c r="H3" s="15"/>
      <c r="I3" s="15"/>
      <c r="J3" s="15"/>
      <c r="K3" s="15"/>
      <c r="L3" s="15"/>
    </row>
    <row r="4" spans="3:12" ht="15">
      <c r="C4" s="3" t="s">
        <v>2</v>
      </c>
      <c r="D4" s="3"/>
      <c r="G4" s="3" t="s">
        <v>3</v>
      </c>
      <c r="H4" s="3"/>
      <c r="K4" s="3" t="s">
        <v>4</v>
      </c>
      <c r="L4" s="3"/>
    </row>
    <row r="5" spans="1:12" ht="15">
      <c r="A5" t="s">
        <v>1344</v>
      </c>
      <c r="D5" s="4">
        <v>15.84</v>
      </c>
      <c r="H5" s="4">
        <v>12.97</v>
      </c>
      <c r="L5" s="4">
        <v>8.55</v>
      </c>
    </row>
    <row r="6" spans="1:12" ht="15">
      <c r="A6" t="s">
        <v>1345</v>
      </c>
      <c r="D6" s="4">
        <v>3.25</v>
      </c>
      <c r="H6" s="4">
        <v>3.98</v>
      </c>
      <c r="L6" s="4">
        <v>2.66</v>
      </c>
    </row>
    <row r="7" spans="1:12" ht="15">
      <c r="A7" t="s">
        <v>1346</v>
      </c>
      <c r="D7" s="4">
        <v>669.47</v>
      </c>
      <c r="H7" s="4">
        <v>710.16</v>
      </c>
      <c r="L7" s="4">
        <v>606.75</v>
      </c>
    </row>
    <row r="8" spans="1:12" ht="15">
      <c r="A8" t="s">
        <v>1347</v>
      </c>
      <c r="D8" s="4">
        <v>3000.25</v>
      </c>
      <c r="H8" s="4">
        <v>3183</v>
      </c>
      <c r="L8" s="4">
        <v>2389.5</v>
      </c>
    </row>
    <row r="9" spans="1:12" ht="15">
      <c r="A9" t="s">
        <v>1348</v>
      </c>
      <c r="D9" s="4">
        <v>0.95</v>
      </c>
      <c r="H9" s="4">
        <v>0.92</v>
      </c>
      <c r="L9" s="4">
        <v>0.82</v>
      </c>
    </row>
    <row r="10" spans="1:12" ht="15">
      <c r="A10" t="s">
        <v>1370</v>
      </c>
      <c r="D10" s="4">
        <v>673.76</v>
      </c>
      <c r="H10" s="4">
        <v>198.7</v>
      </c>
      <c r="L10" s="4">
        <v>12</v>
      </c>
    </row>
    <row r="11" spans="1:12" ht="15">
      <c r="A11" t="s">
        <v>2066</v>
      </c>
      <c r="D11" s="4">
        <v>1.38</v>
      </c>
      <c r="H11" s="4">
        <v>1.37</v>
      </c>
      <c r="L11" s="4">
        <v>1.22</v>
      </c>
    </row>
    <row r="12" spans="1:12" ht="15">
      <c r="A12" t="s">
        <v>2067</v>
      </c>
      <c r="D12" s="4">
        <v>6.86</v>
      </c>
      <c r="H12" s="4">
        <v>6.85</v>
      </c>
      <c r="L12" s="4">
        <v>6.86</v>
      </c>
    </row>
    <row r="13" spans="1:12" ht="15">
      <c r="A13" t="s">
        <v>2051</v>
      </c>
      <c r="D13" s="4">
        <v>20.63</v>
      </c>
      <c r="H13" s="4">
        <v>17.34</v>
      </c>
      <c r="L13" s="4">
        <v>14.74</v>
      </c>
    </row>
    <row r="14" spans="1:12" ht="15">
      <c r="A14" t="s">
        <v>2068</v>
      </c>
      <c r="D14" s="4">
        <v>1.44</v>
      </c>
      <c r="H14" s="4">
        <v>1.46</v>
      </c>
      <c r="L14" s="4">
        <v>1.28</v>
      </c>
    </row>
    <row r="15" spans="1:12" ht="15">
      <c r="A15" t="s">
        <v>2069</v>
      </c>
      <c r="D15" s="4">
        <v>3.35</v>
      </c>
      <c r="H15" s="4">
        <v>3.41</v>
      </c>
      <c r="L15" s="4">
        <v>2.99</v>
      </c>
    </row>
    <row r="16" spans="1:12" ht="15">
      <c r="A16" t="s">
        <v>2053</v>
      </c>
      <c r="D16" s="4">
        <v>29.28</v>
      </c>
      <c r="H16" s="4">
        <v>29.88</v>
      </c>
      <c r="L16" s="4">
        <v>24.25</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5" t="s">
        <v>1846</v>
      </c>
      <c r="D3" s="15"/>
      <c r="E3" s="15"/>
      <c r="F3" s="15"/>
      <c r="G3" s="15"/>
      <c r="H3" s="15"/>
      <c r="I3" s="15"/>
      <c r="J3" s="15"/>
      <c r="K3" s="15"/>
      <c r="L3" s="15"/>
    </row>
    <row r="4" spans="3:12" ht="15">
      <c r="C4" s="3"/>
      <c r="D4" s="3"/>
      <c r="G4" s="3" t="s">
        <v>391</v>
      </c>
      <c r="H4" s="3"/>
      <c r="K4" s="3"/>
      <c r="L4" s="3"/>
    </row>
    <row r="5" spans="1:12" ht="15">
      <c r="A5" t="s">
        <v>2070</v>
      </c>
      <c r="C5" s="3" t="s">
        <v>2</v>
      </c>
      <c r="D5" s="3"/>
      <c r="G5" s="3" t="s">
        <v>3</v>
      </c>
      <c r="H5" s="3"/>
      <c r="K5" s="3" t="s">
        <v>4</v>
      </c>
      <c r="L5" s="3"/>
    </row>
    <row r="6" spans="1:12" ht="15">
      <c r="A6" t="s">
        <v>2071</v>
      </c>
      <c r="D6" s="9">
        <v>69220</v>
      </c>
      <c r="H6" s="17">
        <v>-219274</v>
      </c>
      <c r="L6" s="17">
        <v>-259985</v>
      </c>
    </row>
    <row r="7" spans="1:12" ht="15">
      <c r="A7" t="s">
        <v>2072</v>
      </c>
      <c r="D7" s="9">
        <v>546559599</v>
      </c>
      <c r="H7" s="9">
        <v>545547819</v>
      </c>
      <c r="L7" s="9">
        <v>545547819</v>
      </c>
    </row>
    <row r="8" spans="1:12" ht="15">
      <c r="A8" t="s">
        <v>2073</v>
      </c>
      <c r="D8" s="4">
        <v>0.12665</v>
      </c>
      <c r="H8" s="6">
        <v>-0.40193</v>
      </c>
      <c r="L8" s="6">
        <v>-0.47656000000000004</v>
      </c>
    </row>
    <row r="9" spans="2:13" ht="15">
      <c r="B9" s="3"/>
      <c r="C9" s="3"/>
      <c r="D9" s="3"/>
      <c r="E9" s="3"/>
      <c r="F9" s="3"/>
      <c r="G9" s="3"/>
      <c r="H9" s="3"/>
      <c r="I9" s="3"/>
      <c r="J9" s="3"/>
      <c r="K9" s="3"/>
      <c r="L9" s="3"/>
      <c r="M9" s="3"/>
    </row>
    <row r="10" spans="3:12" ht="15">
      <c r="C10" s="15" t="s">
        <v>1846</v>
      </c>
      <c r="D10" s="15"/>
      <c r="E10" s="15"/>
      <c r="F10" s="15"/>
      <c r="G10" s="15"/>
      <c r="H10" s="15"/>
      <c r="I10" s="15"/>
      <c r="J10" s="15"/>
      <c r="K10" s="15"/>
      <c r="L10" s="15"/>
    </row>
    <row r="11" spans="3:12" ht="15">
      <c r="C11" s="3"/>
      <c r="D11" s="3"/>
      <c r="G11" s="3" t="s">
        <v>1019</v>
      </c>
      <c r="H11" s="3"/>
      <c r="K11" s="3"/>
      <c r="L11" s="3"/>
    </row>
    <row r="12" spans="1:12" ht="15">
      <c r="A12" t="s">
        <v>2074</v>
      </c>
      <c r="C12" s="3" t="s">
        <v>2</v>
      </c>
      <c r="D12" s="3"/>
      <c r="G12" s="3" t="s">
        <v>3</v>
      </c>
      <c r="H12" s="3"/>
      <c r="K12" s="3" t="s">
        <v>4</v>
      </c>
      <c r="L12" s="3"/>
    </row>
    <row r="13" spans="1:12" ht="15">
      <c r="A13" t="s">
        <v>2071</v>
      </c>
      <c r="D13" s="9">
        <v>69220</v>
      </c>
      <c r="H13" s="17">
        <v>-219274</v>
      </c>
      <c r="L13" s="17">
        <v>-259985</v>
      </c>
    </row>
    <row r="14" spans="1:12" ht="15">
      <c r="A14" t="s">
        <v>2072</v>
      </c>
      <c r="D14" s="9">
        <v>546559599</v>
      </c>
      <c r="H14" s="9">
        <v>545547819</v>
      </c>
      <c r="L14" s="9">
        <v>545547819</v>
      </c>
    </row>
    <row r="16" spans="1:12" ht="15">
      <c r="A16" t="s">
        <v>2075</v>
      </c>
      <c r="D16" s="9">
        <v>546559599</v>
      </c>
      <c r="H16" s="9">
        <v>545547819</v>
      </c>
      <c r="L16" s="9">
        <v>545547819</v>
      </c>
    </row>
    <row r="18" spans="1:12" ht="15">
      <c r="A18" t="s">
        <v>2076</v>
      </c>
      <c r="D18" s="4">
        <v>0.12665</v>
      </c>
      <c r="H18" s="6">
        <v>-0.40193</v>
      </c>
      <c r="L18" s="6">
        <v>-0.47656000000000004</v>
      </c>
    </row>
  </sheetData>
  <sheetProtection selectLockedCells="1" selectUnlockedCells="1"/>
  <mergeCells count="15">
    <mergeCell ref="C3:L3"/>
    <mergeCell ref="C4:D4"/>
    <mergeCell ref="G4:H4"/>
    <mergeCell ref="K4:L4"/>
    <mergeCell ref="C5:D5"/>
    <mergeCell ref="G5:H5"/>
    <mergeCell ref="K5:L5"/>
    <mergeCell ref="B9:M9"/>
    <mergeCell ref="C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9.7109375" style="0" customWidth="1"/>
    <col min="4" max="4" width="8.7109375" style="0" customWidth="1"/>
    <col min="5" max="5" width="87.8515625" style="0" customWidth="1"/>
    <col min="6" max="6" width="8.7109375" style="0" customWidth="1"/>
    <col min="7" max="7" width="100.8515625" style="0" customWidth="1"/>
    <col min="8" max="8" width="8.7109375" style="0" customWidth="1"/>
    <col min="9" max="9" width="100.8515625" style="0" customWidth="1"/>
    <col min="10" max="11" width="8.7109375" style="0" customWidth="1"/>
    <col min="12" max="12" width="10.7109375" style="0" customWidth="1"/>
    <col min="13" max="16384" width="8.7109375" style="0" customWidth="1"/>
  </cols>
  <sheetData>
    <row r="3" spans="1:12" ht="39.75" customHeight="1">
      <c r="A3" t="s">
        <v>972</v>
      </c>
      <c r="C3" t="s">
        <v>2077</v>
      </c>
      <c r="E3" t="s">
        <v>2078</v>
      </c>
      <c r="G3" t="s">
        <v>2079</v>
      </c>
      <c r="I3" t="s">
        <v>2080</v>
      </c>
      <c r="K3" s="14" t="s">
        <v>2081</v>
      </c>
      <c r="L3" s="14"/>
    </row>
    <row r="4" spans="11:12" ht="15">
      <c r="K4" s="3"/>
      <c r="L4" s="3"/>
    </row>
    <row r="5" spans="1:12" ht="39.75" customHeight="1">
      <c r="A5" t="s">
        <v>2082</v>
      </c>
      <c r="C5" s="8" t="s">
        <v>2083</v>
      </c>
      <c r="E5" t="s">
        <v>2084</v>
      </c>
      <c r="G5" t="s">
        <v>2085</v>
      </c>
      <c r="I5" t="s">
        <v>2086</v>
      </c>
      <c r="L5" s="9">
        <v>2151</v>
      </c>
    </row>
    <row r="6" spans="2:13" ht="15">
      <c r="B6" s="3"/>
      <c r="C6" s="3"/>
      <c r="D6" s="3"/>
      <c r="E6" s="3"/>
      <c r="F6" s="3"/>
      <c r="G6" s="3"/>
      <c r="H6" s="3"/>
      <c r="I6" s="3"/>
      <c r="J6" s="15"/>
      <c r="K6" s="15"/>
      <c r="L6" s="15"/>
      <c r="M6" s="15"/>
    </row>
    <row r="7" spans="1:12" ht="39.75" customHeight="1">
      <c r="A7" t="s">
        <v>2082</v>
      </c>
      <c r="C7" s="8" t="s">
        <v>2083</v>
      </c>
      <c r="E7" t="s">
        <v>2087</v>
      </c>
      <c r="G7" t="s">
        <v>2088</v>
      </c>
      <c r="I7" t="s">
        <v>2089</v>
      </c>
      <c r="L7" s="20">
        <v>25515</v>
      </c>
    </row>
    <row r="8" spans="2:13" ht="15">
      <c r="B8" s="3"/>
      <c r="C8" s="3"/>
      <c r="D8" s="3"/>
      <c r="E8" s="3"/>
      <c r="F8" s="3"/>
      <c r="G8" s="3"/>
      <c r="H8" s="3"/>
      <c r="I8" s="3"/>
      <c r="J8" s="15"/>
      <c r="K8" s="15"/>
      <c r="L8" s="15"/>
      <c r="M8" s="15"/>
    </row>
    <row r="9" spans="1:12" ht="39.75" customHeight="1">
      <c r="A9" t="s">
        <v>2082</v>
      </c>
      <c r="C9" s="8" t="s">
        <v>2083</v>
      </c>
      <c r="E9" t="s">
        <v>2090</v>
      </c>
      <c r="G9" t="s">
        <v>2091</v>
      </c>
      <c r="I9" t="s">
        <v>2092</v>
      </c>
      <c r="L9" s="9">
        <v>52414</v>
      </c>
    </row>
    <row r="10" spans="2:13" ht="15">
      <c r="B10" s="3"/>
      <c r="C10" s="3"/>
      <c r="D10" s="3"/>
      <c r="E10" s="3"/>
      <c r="F10" s="3"/>
      <c r="G10" s="3"/>
      <c r="H10" s="3"/>
      <c r="I10" s="3"/>
      <c r="J10" s="15"/>
      <c r="K10" s="15"/>
      <c r="L10" s="15"/>
      <c r="M10" s="15"/>
    </row>
    <row r="11" spans="1:12" ht="39.75" customHeight="1">
      <c r="A11" t="s">
        <v>2082</v>
      </c>
      <c r="C11" s="8" t="s">
        <v>2093</v>
      </c>
      <c r="E11" t="s">
        <v>2094</v>
      </c>
      <c r="G11" t="s">
        <v>2095</v>
      </c>
      <c r="I11" s="8" t="s">
        <v>2096</v>
      </c>
      <c r="L11" s="9">
        <v>115265</v>
      </c>
    </row>
    <row r="12" spans="2:13" ht="15">
      <c r="B12" s="3"/>
      <c r="C12" s="3"/>
      <c r="D12" s="3"/>
      <c r="E12" s="3"/>
      <c r="F12" s="3"/>
      <c r="G12" s="3"/>
      <c r="H12" s="3"/>
      <c r="I12" s="3"/>
      <c r="J12" s="15"/>
      <c r="K12" s="15"/>
      <c r="L12" s="15"/>
      <c r="M12" s="15"/>
    </row>
    <row r="13" spans="1:12" ht="39.75" customHeight="1">
      <c r="A13" t="s">
        <v>2082</v>
      </c>
      <c r="C13" s="8" t="s">
        <v>2097</v>
      </c>
      <c r="E13" s="8" t="s">
        <v>2098</v>
      </c>
      <c r="G13" t="s">
        <v>2099</v>
      </c>
      <c r="I13" t="s">
        <v>2100</v>
      </c>
      <c r="L13" s="9">
        <v>65788</v>
      </c>
    </row>
  </sheetData>
  <sheetProtection selectLockedCells="1" selectUnlockedCells="1"/>
  <mergeCells count="22">
    <mergeCell ref="K3:L3"/>
    <mergeCell ref="K4:L4"/>
    <mergeCell ref="B6:C6"/>
    <mergeCell ref="D6:E6"/>
    <mergeCell ref="F6:G6"/>
    <mergeCell ref="H6:I6"/>
    <mergeCell ref="J6:M6"/>
    <mergeCell ref="B8:C8"/>
    <mergeCell ref="D8:E8"/>
    <mergeCell ref="F8:G8"/>
    <mergeCell ref="H8:I8"/>
    <mergeCell ref="J8:M8"/>
    <mergeCell ref="B10:C10"/>
    <mergeCell ref="D10:E10"/>
    <mergeCell ref="F10:G10"/>
    <mergeCell ref="H10:I10"/>
    <mergeCell ref="J10:M10"/>
    <mergeCell ref="B12:C12"/>
    <mergeCell ref="D12:E12"/>
    <mergeCell ref="F12:G12"/>
    <mergeCell ref="H12:I12"/>
    <mergeCell ref="J12:M1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J3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t="s">
        <v>1700</v>
      </c>
      <c r="C3" t="s">
        <v>1471</v>
      </c>
      <c r="E3" s="14" t="s">
        <v>1305</v>
      </c>
      <c r="F3" s="14"/>
      <c r="I3" s="14" t="s">
        <v>1306</v>
      </c>
      <c r="J3" s="14"/>
    </row>
    <row r="4" spans="1:10" ht="15">
      <c r="A4" t="s">
        <v>2101</v>
      </c>
      <c r="C4" t="s">
        <v>1643</v>
      </c>
      <c r="F4" s="9">
        <v>1</v>
      </c>
      <c r="J4" s="9">
        <v>1</v>
      </c>
    </row>
    <row r="5" spans="1:10" ht="15">
      <c r="A5" t="s">
        <v>2102</v>
      </c>
      <c r="C5" t="s">
        <v>1643</v>
      </c>
      <c r="F5" s="9">
        <v>1</v>
      </c>
      <c r="J5" s="9">
        <v>1</v>
      </c>
    </row>
    <row r="6" spans="1:10" ht="15">
      <c r="A6" t="s">
        <v>2103</v>
      </c>
      <c r="C6" t="s">
        <v>1643</v>
      </c>
      <c r="F6" s="9">
        <v>1</v>
      </c>
      <c r="J6" s="9">
        <v>1</v>
      </c>
    </row>
    <row r="7" spans="1:10" ht="15">
      <c r="A7" t="s">
        <v>2104</v>
      </c>
      <c r="C7" t="s">
        <v>1649</v>
      </c>
      <c r="F7" s="9">
        <v>3</v>
      </c>
      <c r="J7" s="9">
        <v>3</v>
      </c>
    </row>
    <row r="8" spans="1:10" ht="15">
      <c r="A8" t="s">
        <v>2104</v>
      </c>
      <c r="C8" t="s">
        <v>2105</v>
      </c>
      <c r="F8" s="9">
        <v>1</v>
      </c>
      <c r="J8" s="9">
        <v>1</v>
      </c>
    </row>
    <row r="9" spans="1:10" ht="15">
      <c r="A9" t="s">
        <v>2106</v>
      </c>
      <c r="C9" t="s">
        <v>1649</v>
      </c>
      <c r="F9" s="9">
        <v>1</v>
      </c>
      <c r="J9" s="9">
        <v>1</v>
      </c>
    </row>
    <row r="10" spans="1:10" ht="15">
      <c r="A10" t="s">
        <v>2106</v>
      </c>
      <c r="C10" t="s">
        <v>1650</v>
      </c>
      <c r="F10" s="9">
        <v>1</v>
      </c>
      <c r="J10" s="9">
        <v>1</v>
      </c>
    </row>
    <row r="11" spans="1:10" ht="15">
      <c r="A11" t="s">
        <v>2107</v>
      </c>
      <c r="C11" t="s">
        <v>1649</v>
      </c>
      <c r="F11" s="9">
        <v>3</v>
      </c>
      <c r="J11" s="9">
        <v>3</v>
      </c>
    </row>
    <row r="12" spans="1:10" ht="15">
      <c r="A12" t="s">
        <v>2108</v>
      </c>
      <c r="C12" t="s">
        <v>1702</v>
      </c>
      <c r="F12" s="9">
        <v>1</v>
      </c>
      <c r="J12" s="9">
        <v>1</v>
      </c>
    </row>
    <row r="13" spans="1:10" ht="15">
      <c r="A13" t="s">
        <v>2109</v>
      </c>
      <c r="C13" t="s">
        <v>1702</v>
      </c>
      <c r="F13" s="9">
        <v>1</v>
      </c>
      <c r="J13" s="9">
        <v>1</v>
      </c>
    </row>
    <row r="14" spans="1:10" ht="15">
      <c r="A14" t="s">
        <v>2110</v>
      </c>
      <c r="C14" t="s">
        <v>1650</v>
      </c>
      <c r="F14" s="9">
        <v>1</v>
      </c>
      <c r="J14" s="9">
        <v>1</v>
      </c>
    </row>
    <row r="15" spans="1:10" ht="15">
      <c r="A15" t="s">
        <v>2111</v>
      </c>
      <c r="C15" t="s">
        <v>1646</v>
      </c>
      <c r="F15" s="9">
        <v>1</v>
      </c>
      <c r="J15" s="9">
        <v>1</v>
      </c>
    </row>
    <row r="16" spans="1:10" ht="15">
      <c r="A16" t="s">
        <v>2112</v>
      </c>
      <c r="C16" t="s">
        <v>1650</v>
      </c>
      <c r="F16" t="s">
        <v>225</v>
      </c>
      <c r="J16" s="9">
        <v>1</v>
      </c>
    </row>
    <row r="17" spans="1:10" ht="15">
      <c r="A17" t="s">
        <v>2113</v>
      </c>
      <c r="C17" t="s">
        <v>1650</v>
      </c>
      <c r="F17" t="s">
        <v>225</v>
      </c>
      <c r="J17" s="9">
        <v>1</v>
      </c>
    </row>
    <row r="18" spans="1:10" ht="15">
      <c r="A18" t="s">
        <v>2114</v>
      </c>
      <c r="C18" t="s">
        <v>1650</v>
      </c>
      <c r="F18" s="9">
        <v>1</v>
      </c>
      <c r="J18" s="9">
        <v>1</v>
      </c>
    </row>
    <row r="19" spans="1:10" ht="15">
      <c r="A19" t="s">
        <v>2115</v>
      </c>
      <c r="C19" t="s">
        <v>1702</v>
      </c>
      <c r="F19" s="9">
        <v>1</v>
      </c>
      <c r="J19" s="9">
        <v>1</v>
      </c>
    </row>
    <row r="20" spans="1:10" ht="15">
      <c r="A20" t="s">
        <v>2116</v>
      </c>
      <c r="C20" t="s">
        <v>1652</v>
      </c>
      <c r="F20" s="9">
        <v>2</v>
      </c>
      <c r="J20" s="9">
        <v>3</v>
      </c>
    </row>
    <row r="21" spans="1:10" ht="15">
      <c r="A21" t="s">
        <v>2117</v>
      </c>
      <c r="C21" t="s">
        <v>1650</v>
      </c>
      <c r="F21" s="9">
        <v>2</v>
      </c>
      <c r="J21" s="9">
        <v>2</v>
      </c>
    </row>
    <row r="22" spans="1:10" ht="15">
      <c r="A22" t="s">
        <v>2118</v>
      </c>
      <c r="C22" t="s">
        <v>1650</v>
      </c>
      <c r="F22" s="9">
        <v>1</v>
      </c>
      <c r="J22" s="9">
        <v>1</v>
      </c>
    </row>
    <row r="23" spans="1:10" ht="15">
      <c r="A23" t="s">
        <v>2119</v>
      </c>
      <c r="C23" t="s">
        <v>1650</v>
      </c>
      <c r="F23" s="9">
        <v>1</v>
      </c>
      <c r="J23" s="9">
        <v>1</v>
      </c>
    </row>
    <row r="24" spans="1:10" ht="15">
      <c r="A24" t="s">
        <v>2120</v>
      </c>
      <c r="C24" t="s">
        <v>1646</v>
      </c>
      <c r="F24" s="9">
        <v>1</v>
      </c>
      <c r="J24" s="9">
        <v>1</v>
      </c>
    </row>
    <row r="25" spans="1:10" ht="15">
      <c r="A25" t="s">
        <v>2121</v>
      </c>
      <c r="C25" t="s">
        <v>1702</v>
      </c>
      <c r="F25" s="9">
        <v>1</v>
      </c>
      <c r="J25" s="9">
        <v>1</v>
      </c>
    </row>
    <row r="26" spans="1:10" ht="15">
      <c r="A26" t="s">
        <v>2122</v>
      </c>
      <c r="C26" t="s">
        <v>1650</v>
      </c>
      <c r="F26" s="9">
        <v>1</v>
      </c>
      <c r="J26" s="9">
        <v>3</v>
      </c>
    </row>
    <row r="27" spans="1:10" ht="15">
      <c r="A27" t="s">
        <v>2123</v>
      </c>
      <c r="C27" t="s">
        <v>1650</v>
      </c>
      <c r="F27" s="9">
        <v>1</v>
      </c>
      <c r="J27" s="9">
        <v>1</v>
      </c>
    </row>
    <row r="28" spans="1:10" ht="15">
      <c r="A28" t="s">
        <v>2124</v>
      </c>
      <c r="C28" t="s">
        <v>1652</v>
      </c>
      <c r="F28" s="9">
        <v>1</v>
      </c>
      <c r="J28" t="s">
        <v>225</v>
      </c>
    </row>
    <row r="29" spans="1:10" ht="15">
      <c r="A29" t="s">
        <v>2125</v>
      </c>
      <c r="C29" t="s">
        <v>1643</v>
      </c>
      <c r="F29" t="s">
        <v>225</v>
      </c>
      <c r="J29" s="9">
        <v>1</v>
      </c>
    </row>
    <row r="30" spans="1:10" ht="15">
      <c r="A30" t="s">
        <v>2126</v>
      </c>
      <c r="C30" t="s">
        <v>1648</v>
      </c>
      <c r="F30" s="9">
        <v>1</v>
      </c>
      <c r="J30" s="9">
        <v>1</v>
      </c>
    </row>
    <row r="31" spans="1:10" ht="15">
      <c r="A31" t="s">
        <v>2127</v>
      </c>
      <c r="C31" t="s">
        <v>1650</v>
      </c>
      <c r="F31" s="9">
        <v>1</v>
      </c>
      <c r="J31" t="s">
        <v>225</v>
      </c>
    </row>
    <row r="32" spans="1:10" ht="15">
      <c r="A32" t="s">
        <v>2128</v>
      </c>
      <c r="C32" t="s">
        <v>1652</v>
      </c>
      <c r="F32" s="9">
        <v>1</v>
      </c>
      <c r="J32" t="s">
        <v>225</v>
      </c>
    </row>
    <row r="33" spans="1:10" ht="15">
      <c r="A33" t="s">
        <v>2129</v>
      </c>
      <c r="C33" t="s">
        <v>1652</v>
      </c>
      <c r="F33" s="9">
        <v>1</v>
      </c>
      <c r="J33" t="s">
        <v>225</v>
      </c>
    </row>
    <row r="34" spans="1:10" ht="15">
      <c r="A34" t="s">
        <v>2130</v>
      </c>
      <c r="C34" t="s">
        <v>1652</v>
      </c>
      <c r="F34" s="9">
        <v>1</v>
      </c>
      <c r="J34" t="s">
        <v>225</v>
      </c>
    </row>
    <row r="35" spans="1:10" ht="15">
      <c r="A35" t="s">
        <v>2131</v>
      </c>
      <c r="C35" t="s">
        <v>1702</v>
      </c>
      <c r="F35" s="9">
        <v>1</v>
      </c>
      <c r="J35" t="s">
        <v>225</v>
      </c>
    </row>
    <row r="36" spans="1:10" ht="15">
      <c r="A36" t="s">
        <v>2132</v>
      </c>
      <c r="C36" t="s">
        <v>1702</v>
      </c>
      <c r="F36" s="9">
        <v>1</v>
      </c>
      <c r="J36" t="s">
        <v>225</v>
      </c>
    </row>
    <row r="37" spans="1:10" ht="15">
      <c r="A37" t="s">
        <v>2133</v>
      </c>
      <c r="C37" t="s">
        <v>1650</v>
      </c>
      <c r="F37" s="9">
        <v>1</v>
      </c>
      <c r="J37" s="9">
        <v>2</v>
      </c>
    </row>
    <row r="38" spans="1:10" ht="15">
      <c r="A38" t="s">
        <v>2134</v>
      </c>
      <c r="C38" t="s">
        <v>1702</v>
      </c>
      <c r="F38" t="s">
        <v>225</v>
      </c>
      <c r="J38" s="9">
        <v>1</v>
      </c>
    </row>
    <row r="39" spans="1:10" ht="15">
      <c r="A39" t="s">
        <v>2135</v>
      </c>
      <c r="C39" t="s">
        <v>1702</v>
      </c>
      <c r="F39" t="s">
        <v>225</v>
      </c>
      <c r="J39" s="9">
        <v>1</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304</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2</v>
      </c>
      <c r="D6" s="1"/>
      <c r="G6" s="1" t="s">
        <v>3</v>
      </c>
      <c r="H6" s="1"/>
      <c r="K6" s="1" t="s">
        <v>2</v>
      </c>
      <c r="L6" s="1"/>
      <c r="O6" s="1" t="s">
        <v>3</v>
      </c>
      <c r="P6" s="1"/>
      <c r="S6" s="13" t="s">
        <v>305</v>
      </c>
      <c r="T6" s="13"/>
    </row>
    <row r="7" spans="3:20" ht="15" customHeight="1">
      <c r="C7" s="13" t="s">
        <v>306</v>
      </c>
      <c r="D7" s="13"/>
      <c r="E7" s="13"/>
      <c r="F7" s="13"/>
      <c r="G7" s="13"/>
      <c r="H7" s="13"/>
      <c r="K7" s="13" t="s">
        <v>242</v>
      </c>
      <c r="L7" s="13"/>
      <c r="M7" s="13"/>
      <c r="N7" s="13"/>
      <c r="O7" s="13"/>
      <c r="P7" s="13"/>
      <c r="S7" s="3"/>
      <c r="T7" s="3"/>
    </row>
    <row r="8" spans="1:21" ht="15">
      <c r="A8" s="2" t="s">
        <v>307</v>
      </c>
      <c r="D8" s="4">
        <v>8988.3</v>
      </c>
      <c r="H8" s="4">
        <v>9740</v>
      </c>
      <c r="L8" t="s">
        <v>250</v>
      </c>
      <c r="P8" t="s">
        <v>250</v>
      </c>
      <c r="T8" t="s">
        <v>308</v>
      </c>
      <c r="U8" t="s">
        <v>167</v>
      </c>
    </row>
    <row r="9" spans="1:21" ht="15">
      <c r="A9" s="2" t="s">
        <v>14</v>
      </c>
      <c r="D9" s="6">
        <v>-6967</v>
      </c>
      <c r="H9" s="6">
        <v>-7636.7</v>
      </c>
      <c r="L9" t="s">
        <v>252</v>
      </c>
      <c r="M9" t="s">
        <v>167</v>
      </c>
      <c r="P9" t="s">
        <v>253</v>
      </c>
      <c r="Q9" t="s">
        <v>167</v>
      </c>
      <c r="T9" t="s">
        <v>254</v>
      </c>
      <c r="U9" t="s">
        <v>167</v>
      </c>
    </row>
    <row r="11" spans="1:21" ht="15">
      <c r="A11" t="s">
        <v>309</v>
      </c>
      <c r="D11" s="6">
        <v>-2056.6</v>
      </c>
      <c r="H11" s="6">
        <v>-2651.1</v>
      </c>
      <c r="L11" t="s">
        <v>310</v>
      </c>
      <c r="M11" t="s">
        <v>167</v>
      </c>
      <c r="P11" t="s">
        <v>311</v>
      </c>
      <c r="Q11" t="s">
        <v>167</v>
      </c>
      <c r="T11" t="s">
        <v>312</v>
      </c>
      <c r="U11" t="s">
        <v>167</v>
      </c>
    </row>
    <row r="12" spans="1:21" ht="15">
      <c r="A12" t="s">
        <v>313</v>
      </c>
      <c r="D12" s="6">
        <v>-1479.5</v>
      </c>
      <c r="H12" s="6">
        <v>-1553.8</v>
      </c>
      <c r="L12" t="s">
        <v>249</v>
      </c>
      <c r="M12" t="s">
        <v>167</v>
      </c>
      <c r="P12" t="s">
        <v>314</v>
      </c>
      <c r="Q12" t="s">
        <v>167</v>
      </c>
      <c r="T12" t="s">
        <v>277</v>
      </c>
      <c r="U12" t="s">
        <v>167</v>
      </c>
    </row>
    <row r="13" spans="1:21" ht="15">
      <c r="A13" t="s">
        <v>315</v>
      </c>
      <c r="D13" s="6">
        <v>-1077.4</v>
      </c>
      <c r="H13" s="6">
        <v>-1109.8</v>
      </c>
      <c r="L13" t="s">
        <v>316</v>
      </c>
      <c r="M13" t="s">
        <v>167</v>
      </c>
      <c r="P13" t="s">
        <v>317</v>
      </c>
      <c r="Q13" t="s">
        <v>167</v>
      </c>
      <c r="T13" t="s">
        <v>318</v>
      </c>
      <c r="U13" t="s">
        <v>167</v>
      </c>
    </row>
    <row r="14" spans="1:20" ht="15">
      <c r="A14" t="s">
        <v>319</v>
      </c>
      <c r="D14" s="6">
        <v>-960.3</v>
      </c>
      <c r="H14" s="6">
        <v>-934.4</v>
      </c>
      <c r="L14" t="s">
        <v>320</v>
      </c>
      <c r="M14" t="s">
        <v>167</v>
      </c>
      <c r="P14" t="s">
        <v>321</v>
      </c>
      <c r="Q14" t="s">
        <v>167</v>
      </c>
      <c r="T14" t="s">
        <v>322</v>
      </c>
    </row>
    <row r="15" spans="1:20" ht="15">
      <c r="A15" t="s">
        <v>323</v>
      </c>
      <c r="D15" s="6">
        <v>-569</v>
      </c>
      <c r="H15" s="6">
        <v>-525.1</v>
      </c>
      <c r="L15" t="s">
        <v>246</v>
      </c>
      <c r="M15" t="s">
        <v>167</v>
      </c>
      <c r="P15" t="s">
        <v>324</v>
      </c>
      <c r="Q15" t="s">
        <v>167</v>
      </c>
      <c r="T15" t="s">
        <v>325</v>
      </c>
    </row>
    <row r="16" spans="1:21" ht="15">
      <c r="A16" t="s">
        <v>326</v>
      </c>
      <c r="D16" s="6">
        <v>-366.2</v>
      </c>
      <c r="H16" s="6">
        <v>-437.2</v>
      </c>
      <c r="L16" t="s">
        <v>327</v>
      </c>
      <c r="M16" t="s">
        <v>167</v>
      </c>
      <c r="P16" t="s">
        <v>328</v>
      </c>
      <c r="Q16" t="s">
        <v>167</v>
      </c>
      <c r="T16" t="s">
        <v>329</v>
      </c>
      <c r="U16" t="s">
        <v>167</v>
      </c>
    </row>
    <row r="17" spans="1:21" ht="15">
      <c r="A17" t="s">
        <v>330</v>
      </c>
      <c r="D17" s="6">
        <v>-286.6</v>
      </c>
      <c r="H17" s="6">
        <v>-295.4</v>
      </c>
      <c r="L17" t="s">
        <v>331</v>
      </c>
      <c r="M17" t="s">
        <v>167</v>
      </c>
      <c r="P17" t="s">
        <v>332</v>
      </c>
      <c r="Q17" t="s">
        <v>167</v>
      </c>
      <c r="T17" t="s">
        <v>332</v>
      </c>
      <c r="U17" t="s">
        <v>167</v>
      </c>
    </row>
    <row r="18" spans="1:20" ht="15">
      <c r="A18" t="s">
        <v>333</v>
      </c>
      <c r="D18" s="6">
        <v>-171.4</v>
      </c>
      <c r="H18" s="6">
        <v>-129.9</v>
      </c>
      <c r="L18" t="s">
        <v>334</v>
      </c>
      <c r="M18" t="s">
        <v>167</v>
      </c>
      <c r="P18" t="s">
        <v>335</v>
      </c>
      <c r="Q18" t="s">
        <v>167</v>
      </c>
      <c r="T18" t="s">
        <v>336</v>
      </c>
    </row>
  </sheetData>
  <sheetProtection selectLockedCells="1" selectUnlockedCells="1"/>
  <mergeCells count="10">
    <mergeCell ref="A2:F2"/>
    <mergeCell ref="C5:T5"/>
    <mergeCell ref="C6:D6"/>
    <mergeCell ref="G6:H6"/>
    <mergeCell ref="K6:L6"/>
    <mergeCell ref="O6:P6"/>
    <mergeCell ref="S6:T6"/>
    <mergeCell ref="C7:H7"/>
    <mergeCell ref="K7:P7"/>
    <mergeCell ref="S7:T7"/>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L3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1700</v>
      </c>
      <c r="C3" s="3" t="s">
        <v>1471</v>
      </c>
      <c r="D3" s="3"/>
      <c r="G3" s="14" t="s">
        <v>1305</v>
      </c>
      <c r="H3" s="14"/>
      <c r="K3" s="14" t="s">
        <v>1306</v>
      </c>
      <c r="L3" s="14"/>
    </row>
    <row r="4" spans="1:12" ht="15">
      <c r="A4" t="s">
        <v>2136</v>
      </c>
      <c r="D4" t="s">
        <v>1650</v>
      </c>
      <c r="H4" t="s">
        <v>225</v>
      </c>
      <c r="L4" s="9">
        <v>1</v>
      </c>
    </row>
    <row r="5" spans="1:12" ht="15">
      <c r="A5" t="s">
        <v>2137</v>
      </c>
      <c r="D5" t="s">
        <v>1650</v>
      </c>
      <c r="H5" s="9">
        <v>1</v>
      </c>
      <c r="L5" s="9">
        <v>1</v>
      </c>
    </row>
    <row r="6" spans="1:12" ht="15">
      <c r="A6" t="s">
        <v>2138</v>
      </c>
      <c r="D6" t="s">
        <v>1650</v>
      </c>
      <c r="H6" s="9">
        <v>1</v>
      </c>
      <c r="L6" t="s">
        <v>225</v>
      </c>
    </row>
    <row r="7" spans="1:12" ht="15">
      <c r="A7" t="s">
        <v>2139</v>
      </c>
      <c r="D7" t="s">
        <v>1652</v>
      </c>
      <c r="H7" s="9">
        <v>1</v>
      </c>
      <c r="L7" s="9">
        <v>1</v>
      </c>
    </row>
    <row r="8" spans="1:12" ht="15">
      <c r="A8" t="s">
        <v>2140</v>
      </c>
      <c r="D8" t="s">
        <v>1652</v>
      </c>
      <c r="H8" s="9">
        <v>1</v>
      </c>
      <c r="L8" s="9">
        <v>1</v>
      </c>
    </row>
    <row r="9" spans="1:12" ht="15">
      <c r="A9" t="s">
        <v>2141</v>
      </c>
      <c r="D9" t="s">
        <v>1652</v>
      </c>
      <c r="H9" s="9">
        <v>1</v>
      </c>
      <c r="L9" t="s">
        <v>225</v>
      </c>
    </row>
    <row r="10" spans="1:12" ht="15">
      <c r="A10" t="s">
        <v>2142</v>
      </c>
      <c r="D10" t="s">
        <v>1652</v>
      </c>
      <c r="H10" s="9">
        <v>1</v>
      </c>
      <c r="L10" s="9">
        <v>1</v>
      </c>
    </row>
    <row r="11" spans="1:12" ht="15">
      <c r="A11" t="s">
        <v>2143</v>
      </c>
      <c r="D11" t="s">
        <v>1652</v>
      </c>
      <c r="H11" s="9">
        <v>1</v>
      </c>
      <c r="L11" s="9">
        <v>1</v>
      </c>
    </row>
    <row r="12" spans="1:12" ht="15">
      <c r="A12" t="s">
        <v>2144</v>
      </c>
      <c r="D12" t="s">
        <v>1650</v>
      </c>
      <c r="H12" s="9">
        <v>5</v>
      </c>
      <c r="L12" s="9">
        <v>2</v>
      </c>
    </row>
    <row r="13" spans="1:12" ht="15">
      <c r="A13" t="s">
        <v>2145</v>
      </c>
      <c r="D13" t="s">
        <v>1652</v>
      </c>
      <c r="H13" s="9">
        <v>2</v>
      </c>
      <c r="L13" t="s">
        <v>225</v>
      </c>
    </row>
    <row r="14" spans="1:12" ht="15">
      <c r="A14" t="s">
        <v>2146</v>
      </c>
      <c r="D14" t="s">
        <v>1652</v>
      </c>
      <c r="H14" s="9">
        <v>1</v>
      </c>
      <c r="L14" t="s">
        <v>225</v>
      </c>
    </row>
    <row r="15" spans="1:12" ht="15">
      <c r="A15" t="s">
        <v>2147</v>
      </c>
      <c r="D15" t="s">
        <v>1649</v>
      </c>
      <c r="H15" s="9">
        <v>1</v>
      </c>
      <c r="L15" s="9">
        <v>1</v>
      </c>
    </row>
    <row r="16" spans="1:12" ht="15">
      <c r="A16" t="s">
        <v>2148</v>
      </c>
      <c r="D16" t="s">
        <v>1650</v>
      </c>
      <c r="H16" s="9">
        <v>1</v>
      </c>
      <c r="L16" s="9">
        <v>1</v>
      </c>
    </row>
    <row r="17" spans="1:12" ht="15">
      <c r="A17" t="s">
        <v>2149</v>
      </c>
      <c r="D17" t="s">
        <v>1650</v>
      </c>
      <c r="H17" t="s">
        <v>225</v>
      </c>
      <c r="L17" s="9">
        <v>1</v>
      </c>
    </row>
    <row r="18" spans="1:12" ht="15">
      <c r="A18" t="s">
        <v>2150</v>
      </c>
      <c r="D18" t="s">
        <v>1650</v>
      </c>
      <c r="H18" s="9">
        <v>5</v>
      </c>
      <c r="L18" s="9">
        <v>5</v>
      </c>
    </row>
    <row r="19" spans="1:12" ht="15">
      <c r="A19" t="s">
        <v>2151</v>
      </c>
      <c r="D19" t="s">
        <v>1650</v>
      </c>
      <c r="H19" s="9">
        <v>2</v>
      </c>
      <c r="L19" s="9">
        <v>2</v>
      </c>
    </row>
    <row r="20" spans="1:12" ht="15">
      <c r="A20" t="s">
        <v>2152</v>
      </c>
      <c r="D20" t="s">
        <v>1650</v>
      </c>
      <c r="H20" s="9">
        <v>6</v>
      </c>
      <c r="L20" s="9">
        <v>7</v>
      </c>
    </row>
    <row r="21" spans="1:12" ht="15">
      <c r="A21" t="s">
        <v>2152</v>
      </c>
      <c r="D21" t="s">
        <v>1652</v>
      </c>
      <c r="H21" s="9">
        <v>2</v>
      </c>
      <c r="L21" s="9">
        <v>2</v>
      </c>
    </row>
    <row r="22" spans="1:12" ht="15">
      <c r="A22" t="s">
        <v>2153</v>
      </c>
      <c r="D22" t="s">
        <v>1650</v>
      </c>
      <c r="H22" t="s">
        <v>225</v>
      </c>
      <c r="L22" s="9">
        <v>2</v>
      </c>
    </row>
    <row r="23" spans="1:12" ht="15">
      <c r="A23" t="s">
        <v>2154</v>
      </c>
      <c r="D23" t="s">
        <v>1650</v>
      </c>
      <c r="H23" s="9">
        <v>1</v>
      </c>
      <c r="L23" s="9">
        <v>1</v>
      </c>
    </row>
    <row r="24" spans="1:12" ht="15">
      <c r="A24" t="s">
        <v>2155</v>
      </c>
      <c r="D24" t="s">
        <v>1650</v>
      </c>
      <c r="H24" s="9">
        <v>2</v>
      </c>
      <c r="L24" s="9">
        <v>2</v>
      </c>
    </row>
    <row r="25" spans="1:12" ht="15">
      <c r="A25" t="s">
        <v>2156</v>
      </c>
      <c r="D25" t="s">
        <v>1650</v>
      </c>
      <c r="H25" s="9">
        <v>2</v>
      </c>
      <c r="L25" s="9">
        <v>2</v>
      </c>
    </row>
    <row r="26" spans="1:12" ht="15">
      <c r="A26" t="s">
        <v>2157</v>
      </c>
      <c r="D26" t="s">
        <v>1650</v>
      </c>
      <c r="H26" s="9">
        <v>2</v>
      </c>
      <c r="L26" s="9">
        <v>2</v>
      </c>
    </row>
    <row r="27" spans="1:12" ht="15">
      <c r="A27" t="s">
        <v>2158</v>
      </c>
      <c r="D27" t="s">
        <v>1649</v>
      </c>
      <c r="H27" s="9">
        <v>3</v>
      </c>
      <c r="L27" s="9">
        <v>3</v>
      </c>
    </row>
    <row r="28" spans="1:12" ht="15">
      <c r="A28" t="s">
        <v>2158</v>
      </c>
      <c r="D28" t="s">
        <v>1650</v>
      </c>
      <c r="H28" s="9">
        <v>2</v>
      </c>
      <c r="L28" s="9">
        <v>2</v>
      </c>
    </row>
    <row r="29" spans="1:12" ht="15">
      <c r="A29" t="s">
        <v>2159</v>
      </c>
      <c r="D29" t="s">
        <v>1650</v>
      </c>
      <c r="H29" s="9">
        <v>7</v>
      </c>
      <c r="L29" s="9">
        <v>7</v>
      </c>
    </row>
    <row r="30" spans="1:12" ht="15">
      <c r="A30" t="s">
        <v>2159</v>
      </c>
      <c r="D30" t="s">
        <v>1653</v>
      </c>
      <c r="H30" t="s">
        <v>225</v>
      </c>
      <c r="L30" s="9">
        <v>2</v>
      </c>
    </row>
    <row r="31" spans="1:12" ht="15">
      <c r="A31" t="s">
        <v>2159</v>
      </c>
      <c r="D31" t="s">
        <v>1643</v>
      </c>
      <c r="H31" s="9">
        <v>3</v>
      </c>
      <c r="L31" s="9">
        <v>3</v>
      </c>
    </row>
    <row r="32" spans="1:12" ht="15">
      <c r="A32" t="s">
        <v>2159</v>
      </c>
      <c r="D32" t="s">
        <v>1646</v>
      </c>
      <c r="H32" s="9">
        <v>6</v>
      </c>
      <c r="L32" s="9">
        <v>6</v>
      </c>
    </row>
    <row r="33" spans="1:12" ht="15">
      <c r="A33" t="s">
        <v>2159</v>
      </c>
      <c r="D33" t="s">
        <v>1648</v>
      </c>
      <c r="H33" s="9">
        <v>11</v>
      </c>
      <c r="L33" s="9">
        <v>7</v>
      </c>
    </row>
    <row r="34" spans="1:12" ht="15">
      <c r="A34" t="s">
        <v>2159</v>
      </c>
      <c r="D34" t="s">
        <v>2160</v>
      </c>
      <c r="H34" s="9">
        <v>2</v>
      </c>
      <c r="L34" t="s">
        <v>225</v>
      </c>
    </row>
    <row r="35" spans="1:12" ht="15">
      <c r="A35" t="s">
        <v>2161</v>
      </c>
      <c r="D35" t="s">
        <v>1649</v>
      </c>
      <c r="H35" s="9">
        <v>1</v>
      </c>
      <c r="L35" s="9">
        <v>1</v>
      </c>
    </row>
    <row r="37" spans="1:12" ht="15">
      <c r="A37" t="s">
        <v>97</v>
      </c>
      <c r="H37" s="9">
        <v>111</v>
      </c>
      <c r="L37" s="9">
        <v>106</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1737</v>
      </c>
      <c r="D5" s="9">
        <v>533319</v>
      </c>
      <c r="H5" s="9">
        <v>513748</v>
      </c>
    </row>
    <row r="6" spans="1:8" ht="15">
      <c r="A6" t="s">
        <v>1738</v>
      </c>
      <c r="D6" s="9">
        <v>1459362</v>
      </c>
      <c r="H6" s="9">
        <v>1281454</v>
      </c>
    </row>
    <row r="7" spans="1:8" ht="15">
      <c r="A7" t="s">
        <v>1739</v>
      </c>
      <c r="D7" s="9">
        <v>1262509</v>
      </c>
      <c r="H7" s="9">
        <v>858095</v>
      </c>
    </row>
    <row r="9" spans="1:8" ht="15">
      <c r="A9" t="s">
        <v>97</v>
      </c>
      <c r="D9" s="9">
        <v>3255190</v>
      </c>
      <c r="H9" s="9">
        <v>2653297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2162</v>
      </c>
      <c r="D3" s="14"/>
      <c r="E3" s="14"/>
      <c r="F3" s="14"/>
      <c r="G3" s="14"/>
      <c r="H3" s="14"/>
      <c r="I3" s="14"/>
      <c r="J3" s="14"/>
      <c r="K3" s="14"/>
      <c r="L3" s="14"/>
    </row>
    <row r="4" spans="3:12" ht="15">
      <c r="C4" s="3" t="s">
        <v>2</v>
      </c>
      <c r="D4" s="3"/>
      <c r="G4" s="3" t="s">
        <v>3</v>
      </c>
      <c r="H4" s="3"/>
      <c r="K4" s="3" t="s">
        <v>4</v>
      </c>
      <c r="L4" s="3"/>
    </row>
    <row r="5" spans="3:12" ht="15">
      <c r="C5" s="3" t="s">
        <v>804</v>
      </c>
      <c r="D5" s="3"/>
      <c r="G5" s="3" t="s">
        <v>804</v>
      </c>
      <c r="H5" s="3"/>
      <c r="K5" s="3" t="s">
        <v>804</v>
      </c>
      <c r="L5" s="3"/>
    </row>
    <row r="6" spans="1:12" ht="15">
      <c r="A6" t="s">
        <v>2163</v>
      </c>
      <c r="D6" s="9">
        <v>568979</v>
      </c>
      <c r="H6" s="9">
        <v>525134</v>
      </c>
      <c r="L6" s="9">
        <v>521384</v>
      </c>
    </row>
    <row r="8" spans="1:12" ht="15">
      <c r="A8" t="s">
        <v>97</v>
      </c>
      <c r="D8" s="9">
        <v>568979</v>
      </c>
      <c r="H8" s="9">
        <v>525134</v>
      </c>
      <c r="L8" s="9">
        <v>521384</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6.7109375" style="0" customWidth="1"/>
    <col min="4" max="4" width="8.7109375" style="0" customWidth="1"/>
    <col min="5" max="5" width="22.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2164</v>
      </c>
      <c r="C3" t="s">
        <v>2165</v>
      </c>
      <c r="E3" t="s">
        <v>2166</v>
      </c>
      <c r="G3" s="14" t="s">
        <v>2167</v>
      </c>
      <c r="H3" s="14"/>
      <c r="K3" s="3" t="s">
        <v>2168</v>
      </c>
      <c r="L3" s="3"/>
    </row>
    <row r="4" spans="1:12" ht="15">
      <c r="A4" t="s">
        <v>2169</v>
      </c>
      <c r="C4" t="s">
        <v>989</v>
      </c>
      <c r="E4" t="s">
        <v>2170</v>
      </c>
      <c r="H4" s="9">
        <v>7530</v>
      </c>
      <c r="L4" t="s">
        <v>2171</v>
      </c>
    </row>
    <row r="5" spans="1:12" ht="15">
      <c r="A5" t="s">
        <v>2172</v>
      </c>
      <c r="C5" t="s">
        <v>989</v>
      </c>
      <c r="E5" t="s">
        <v>2173</v>
      </c>
      <c r="H5" s="9">
        <v>5000</v>
      </c>
      <c r="L5" t="s">
        <v>2174</v>
      </c>
    </row>
    <row r="6" spans="1:12" ht="15">
      <c r="A6" t="s">
        <v>2116</v>
      </c>
      <c r="C6" t="s">
        <v>2175</v>
      </c>
      <c r="E6" t="s">
        <v>2176</v>
      </c>
      <c r="H6" s="9">
        <v>1044</v>
      </c>
      <c r="L6" t="s">
        <v>2177</v>
      </c>
    </row>
    <row r="7" spans="1:12" ht="15">
      <c r="A7" t="s">
        <v>2178</v>
      </c>
      <c r="C7" t="s">
        <v>2175</v>
      </c>
      <c r="E7" t="s">
        <v>2173</v>
      </c>
      <c r="H7" s="9">
        <v>4750</v>
      </c>
      <c r="L7" t="s">
        <v>2179</v>
      </c>
    </row>
    <row r="8" spans="1:12" ht="15">
      <c r="A8" t="s">
        <v>2180</v>
      </c>
      <c r="C8" t="s">
        <v>2175</v>
      </c>
      <c r="E8" t="s">
        <v>2181</v>
      </c>
      <c r="H8" s="9">
        <v>34665</v>
      </c>
      <c r="L8" t="s">
        <v>2182</v>
      </c>
    </row>
    <row r="9" spans="1:12" ht="15">
      <c r="A9" t="s">
        <v>2183</v>
      </c>
      <c r="C9" t="s">
        <v>2175</v>
      </c>
      <c r="E9" t="s">
        <v>2176</v>
      </c>
      <c r="H9" s="9">
        <v>1450</v>
      </c>
      <c r="L9" t="s">
        <v>2184</v>
      </c>
    </row>
    <row r="10" spans="1:12" ht="15">
      <c r="A10" t="s">
        <v>2185</v>
      </c>
      <c r="C10" t="s">
        <v>2175</v>
      </c>
      <c r="E10" t="s">
        <v>2173</v>
      </c>
      <c r="H10" s="9">
        <v>3255</v>
      </c>
      <c r="L10" t="s">
        <v>2186</v>
      </c>
    </row>
    <row r="11" spans="1:12" ht="15">
      <c r="A11" t="s">
        <v>2187</v>
      </c>
      <c r="C11" t="s">
        <v>2175</v>
      </c>
      <c r="E11" t="s">
        <v>2170</v>
      </c>
      <c r="H11" s="9">
        <v>13569</v>
      </c>
      <c r="L11" t="s">
        <v>2188</v>
      </c>
    </row>
    <row r="12" spans="1:12" ht="15">
      <c r="A12" t="s">
        <v>2189</v>
      </c>
      <c r="C12" t="s">
        <v>2175</v>
      </c>
      <c r="E12" t="s">
        <v>2190</v>
      </c>
      <c r="H12" s="9">
        <v>15160</v>
      </c>
      <c r="L12" t="s">
        <v>2191</v>
      </c>
    </row>
    <row r="13" spans="1:12" ht="15">
      <c r="A13" t="s">
        <v>2117</v>
      </c>
      <c r="C13" t="s">
        <v>2082</v>
      </c>
      <c r="E13" t="s">
        <v>2173</v>
      </c>
      <c r="H13" s="9">
        <v>6000</v>
      </c>
      <c r="L13" t="s">
        <v>2192</v>
      </c>
    </row>
    <row r="14" spans="1:12" ht="15">
      <c r="A14" t="s">
        <v>2193</v>
      </c>
      <c r="C14" t="s">
        <v>2082</v>
      </c>
      <c r="E14" t="s">
        <v>2173</v>
      </c>
      <c r="H14" s="9">
        <v>13096</v>
      </c>
      <c r="L14" t="s">
        <v>2194</v>
      </c>
    </row>
    <row r="15" spans="1:12" ht="15">
      <c r="A15" t="s">
        <v>2172</v>
      </c>
      <c r="C15" t="s">
        <v>2082</v>
      </c>
      <c r="E15" t="s">
        <v>2173</v>
      </c>
      <c r="H15" s="9">
        <v>5500</v>
      </c>
      <c r="L15" t="s">
        <v>2195</v>
      </c>
    </row>
    <row r="17" ht="15">
      <c r="H17" s="9">
        <v>111019</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L24"/>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40.7109375" style="0" customWidth="1"/>
    <col min="4" max="4" width="8.7109375" style="0" customWidth="1"/>
    <col min="5" max="5" width="32.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2164</v>
      </c>
      <c r="C3" t="s">
        <v>2165</v>
      </c>
      <c r="E3" t="s">
        <v>2166</v>
      </c>
      <c r="G3" s="14" t="s">
        <v>2196</v>
      </c>
      <c r="H3" s="14"/>
      <c r="K3" s="3" t="s">
        <v>2168</v>
      </c>
      <c r="L3" s="3"/>
    </row>
    <row r="4" spans="1:12" ht="15">
      <c r="A4" t="s">
        <v>2197</v>
      </c>
      <c r="C4" t="s">
        <v>2198</v>
      </c>
      <c r="E4" t="s">
        <v>2199</v>
      </c>
      <c r="H4" s="9">
        <v>1705</v>
      </c>
      <c r="L4" t="s">
        <v>2200</v>
      </c>
    </row>
    <row r="5" spans="1:12" ht="15">
      <c r="A5" t="s">
        <v>2201</v>
      </c>
      <c r="C5" t="s">
        <v>985</v>
      </c>
      <c r="E5" t="s">
        <v>2202</v>
      </c>
      <c r="H5" s="9">
        <v>3813</v>
      </c>
      <c r="L5" t="s">
        <v>2203</v>
      </c>
    </row>
    <row r="6" spans="1:12" ht="15">
      <c r="A6" t="s">
        <v>2204</v>
      </c>
      <c r="C6" t="s">
        <v>985</v>
      </c>
      <c r="E6" t="s">
        <v>2205</v>
      </c>
      <c r="H6" s="9">
        <v>3805</v>
      </c>
      <c r="L6" t="s">
        <v>2206</v>
      </c>
    </row>
    <row r="7" spans="1:12" ht="15">
      <c r="A7" t="s">
        <v>2207</v>
      </c>
      <c r="C7" t="s">
        <v>985</v>
      </c>
      <c r="E7" t="s">
        <v>2199</v>
      </c>
      <c r="H7" s="9">
        <v>33500</v>
      </c>
      <c r="L7" t="s">
        <v>2208</v>
      </c>
    </row>
    <row r="8" spans="1:12" ht="15">
      <c r="A8" t="s">
        <v>2209</v>
      </c>
      <c r="C8" t="s">
        <v>2210</v>
      </c>
      <c r="E8" t="s">
        <v>2199</v>
      </c>
      <c r="H8" s="9">
        <v>2014</v>
      </c>
      <c r="L8" t="s">
        <v>2211</v>
      </c>
    </row>
    <row r="9" spans="1:12" ht="15">
      <c r="A9" t="s">
        <v>2212</v>
      </c>
      <c r="C9" t="s">
        <v>2210</v>
      </c>
      <c r="E9" t="s">
        <v>2202</v>
      </c>
      <c r="H9" s="9">
        <v>3490</v>
      </c>
      <c r="L9" t="s">
        <v>2213</v>
      </c>
    </row>
    <row r="10" spans="1:12" ht="15">
      <c r="A10" t="s">
        <v>2214</v>
      </c>
      <c r="C10" t="s">
        <v>2210</v>
      </c>
      <c r="E10" t="s">
        <v>2173</v>
      </c>
      <c r="H10" s="9">
        <v>30000</v>
      </c>
      <c r="L10" t="s">
        <v>2215</v>
      </c>
    </row>
    <row r="11" spans="1:12" ht="15">
      <c r="A11" t="s">
        <v>2216</v>
      </c>
      <c r="C11" t="s">
        <v>2210</v>
      </c>
      <c r="E11" t="s">
        <v>2217</v>
      </c>
      <c r="H11" s="9">
        <v>18477</v>
      </c>
      <c r="L11" t="s">
        <v>2218</v>
      </c>
    </row>
    <row r="12" spans="1:12" ht="15">
      <c r="A12" t="s">
        <v>2219</v>
      </c>
      <c r="C12" t="s">
        <v>2210</v>
      </c>
      <c r="E12" t="s">
        <v>2173</v>
      </c>
      <c r="H12" s="9">
        <v>5500</v>
      </c>
      <c r="L12" t="s">
        <v>2220</v>
      </c>
    </row>
    <row r="13" spans="1:12" ht="15">
      <c r="A13" t="s">
        <v>2221</v>
      </c>
      <c r="C13" t="s">
        <v>2210</v>
      </c>
      <c r="E13" t="s">
        <v>2173</v>
      </c>
      <c r="H13" s="9">
        <v>10000</v>
      </c>
      <c r="L13" t="s">
        <v>2220</v>
      </c>
    </row>
    <row r="14" spans="1:12" ht="15">
      <c r="A14" t="s">
        <v>2222</v>
      </c>
      <c r="C14" t="s">
        <v>2210</v>
      </c>
      <c r="E14" t="s">
        <v>2223</v>
      </c>
      <c r="H14" s="9">
        <v>2553</v>
      </c>
      <c r="L14" t="s">
        <v>2224</v>
      </c>
    </row>
    <row r="15" spans="1:12" ht="15">
      <c r="A15" t="s">
        <v>2225</v>
      </c>
      <c r="C15" t="s">
        <v>2210</v>
      </c>
      <c r="E15" t="s">
        <v>2173</v>
      </c>
      <c r="H15" s="9">
        <v>5000</v>
      </c>
      <c r="L15" t="s">
        <v>2226</v>
      </c>
    </row>
    <row r="16" spans="1:12" ht="15">
      <c r="A16" t="s">
        <v>2227</v>
      </c>
      <c r="C16" t="s">
        <v>2082</v>
      </c>
      <c r="E16" t="s">
        <v>2228</v>
      </c>
      <c r="H16" s="9">
        <v>1060</v>
      </c>
      <c r="L16" t="s">
        <v>2229</v>
      </c>
    </row>
    <row r="17" spans="1:12" ht="15">
      <c r="A17" t="s">
        <v>2230</v>
      </c>
      <c r="C17" t="s">
        <v>2082</v>
      </c>
      <c r="E17" t="s">
        <v>2231</v>
      </c>
      <c r="H17" s="9">
        <v>24969</v>
      </c>
      <c r="L17" t="s">
        <v>2232</v>
      </c>
    </row>
    <row r="18" spans="1:12" ht="15">
      <c r="A18" t="s">
        <v>2233</v>
      </c>
      <c r="C18" t="s">
        <v>2082</v>
      </c>
      <c r="E18" t="s">
        <v>2228</v>
      </c>
      <c r="H18" s="9">
        <v>12894</v>
      </c>
      <c r="L18" t="s">
        <v>2234</v>
      </c>
    </row>
    <row r="19" spans="1:12" ht="15">
      <c r="A19" t="s">
        <v>2235</v>
      </c>
      <c r="C19" t="s">
        <v>2082</v>
      </c>
      <c r="E19" t="s">
        <v>2228</v>
      </c>
      <c r="H19" s="9">
        <v>6704</v>
      </c>
      <c r="L19" t="s">
        <v>2236</v>
      </c>
    </row>
    <row r="20" spans="1:12" ht="15">
      <c r="A20" t="s">
        <v>2237</v>
      </c>
      <c r="C20" t="s">
        <v>2082</v>
      </c>
      <c r="E20" t="s">
        <v>2231</v>
      </c>
      <c r="H20" s="9">
        <v>3276</v>
      </c>
      <c r="L20" t="s">
        <v>2238</v>
      </c>
    </row>
    <row r="21" spans="1:12" ht="15">
      <c r="A21" t="s">
        <v>2239</v>
      </c>
      <c r="C21" t="s">
        <v>2082</v>
      </c>
      <c r="E21" t="s">
        <v>2231</v>
      </c>
      <c r="H21" s="9">
        <v>2696</v>
      </c>
      <c r="L21" t="s">
        <v>2240</v>
      </c>
    </row>
    <row r="22" spans="1:12" ht="15">
      <c r="A22" t="s">
        <v>2241</v>
      </c>
      <c r="C22" t="s">
        <v>2082</v>
      </c>
      <c r="E22" t="s">
        <v>2228</v>
      </c>
      <c r="H22" s="9">
        <v>19557</v>
      </c>
      <c r="L22" t="s">
        <v>2242</v>
      </c>
    </row>
    <row r="24" ht="15">
      <c r="H24" s="9">
        <v>191013</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V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27.7109375" style="0" customWidth="1"/>
    <col min="6" max="6" width="8.7109375" style="0" customWidth="1"/>
    <col min="7" max="7" width="9.7109375" style="0" customWidth="1"/>
    <col min="8" max="8" width="8.7109375" style="0" customWidth="1"/>
    <col min="9" max="9" width="57.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3" spans="5:22" ht="39.75" customHeight="1">
      <c r="E3" s="8" t="s">
        <v>2243</v>
      </c>
      <c r="G3" t="s">
        <v>128</v>
      </c>
      <c r="I3" s="8" t="s">
        <v>2244</v>
      </c>
      <c r="M3" s="14" t="s">
        <v>2245</v>
      </c>
      <c r="N3" s="14"/>
      <c r="O3" s="14"/>
      <c r="P3" s="14"/>
      <c r="Q3" s="14"/>
      <c r="R3" s="14"/>
      <c r="S3" s="14"/>
      <c r="T3" s="14"/>
      <c r="U3" s="14"/>
      <c r="V3" s="14"/>
    </row>
    <row r="4" spans="1:22" ht="15">
      <c r="A4" t="s">
        <v>971</v>
      </c>
      <c r="C4" t="s">
        <v>1418</v>
      </c>
      <c r="E4" t="s">
        <v>2246</v>
      </c>
      <c r="G4" t="s">
        <v>973</v>
      </c>
      <c r="I4" t="s">
        <v>2247</v>
      </c>
      <c r="K4" t="s">
        <v>974</v>
      </c>
      <c r="M4" s="3" t="s">
        <v>2</v>
      </c>
      <c r="N4" s="3"/>
      <c r="Q4" s="3" t="s">
        <v>3</v>
      </c>
      <c r="R4" s="3"/>
      <c r="U4" s="3" t="s">
        <v>4</v>
      </c>
      <c r="V4" s="3"/>
    </row>
    <row r="5" spans="13:22" ht="15">
      <c r="M5" s="3" t="s">
        <v>804</v>
      </c>
      <c r="N5" s="3"/>
      <c r="Q5" s="3" t="s">
        <v>804</v>
      </c>
      <c r="R5" s="3"/>
      <c r="U5" s="3" t="s">
        <v>804</v>
      </c>
      <c r="V5" s="3"/>
    </row>
    <row r="6" spans="1:22" ht="15">
      <c r="A6" t="s">
        <v>1426</v>
      </c>
      <c r="C6" t="s">
        <v>2248</v>
      </c>
      <c r="E6" t="s">
        <v>1430</v>
      </c>
      <c r="G6" t="s">
        <v>88</v>
      </c>
      <c r="I6" t="s">
        <v>2249</v>
      </c>
      <c r="K6" t="s">
        <v>998</v>
      </c>
      <c r="N6" s="9">
        <v>6</v>
      </c>
      <c r="R6" s="9">
        <v>15</v>
      </c>
      <c r="V6" s="9">
        <v>31</v>
      </c>
    </row>
    <row r="7" spans="1:22" ht="15">
      <c r="A7" t="s">
        <v>2250</v>
      </c>
      <c r="C7" t="s">
        <v>2251</v>
      </c>
      <c r="E7" t="s">
        <v>2252</v>
      </c>
      <c r="G7" t="s">
        <v>88</v>
      </c>
      <c r="I7" t="s">
        <v>2253</v>
      </c>
      <c r="K7" t="s">
        <v>998</v>
      </c>
      <c r="N7" t="s">
        <v>225</v>
      </c>
      <c r="R7" t="s">
        <v>225</v>
      </c>
      <c r="V7" s="9">
        <v>209</v>
      </c>
    </row>
    <row r="8" spans="9:22" ht="15">
      <c r="I8" t="s">
        <v>2254</v>
      </c>
      <c r="K8" t="s">
        <v>998</v>
      </c>
      <c r="N8" t="s">
        <v>225</v>
      </c>
      <c r="R8" t="s">
        <v>225</v>
      </c>
      <c r="V8" s="17">
        <v>-785</v>
      </c>
    </row>
    <row r="9" spans="9:22" ht="15">
      <c r="I9" t="s">
        <v>2254</v>
      </c>
      <c r="K9" t="s">
        <v>1114</v>
      </c>
      <c r="N9" t="s">
        <v>225</v>
      </c>
      <c r="R9" t="s">
        <v>225</v>
      </c>
      <c r="V9" s="17">
        <v>-743</v>
      </c>
    </row>
    <row r="10" spans="1:22" ht="15">
      <c r="A10" t="s">
        <v>1266</v>
      </c>
      <c r="C10" t="s">
        <v>1436</v>
      </c>
      <c r="E10" t="s">
        <v>1430</v>
      </c>
      <c r="G10" t="s">
        <v>88</v>
      </c>
      <c r="I10" t="s">
        <v>2255</v>
      </c>
      <c r="K10" t="s">
        <v>998</v>
      </c>
      <c r="N10" s="17">
        <v>-12</v>
      </c>
      <c r="R10" s="17">
        <v>-10</v>
      </c>
      <c r="V10" s="17">
        <v>-11</v>
      </c>
    </row>
    <row r="11" spans="9:22" ht="15">
      <c r="I11" t="s">
        <v>2249</v>
      </c>
      <c r="K11" t="s">
        <v>998</v>
      </c>
      <c r="N11" s="9">
        <v>9</v>
      </c>
      <c r="R11" s="9">
        <v>2</v>
      </c>
      <c r="V11" s="9">
        <v>9</v>
      </c>
    </row>
    <row r="12" spans="1:22" ht="15">
      <c r="A12" t="s">
        <v>1268</v>
      </c>
      <c r="C12" t="s">
        <v>2256</v>
      </c>
      <c r="E12" t="s">
        <v>1430</v>
      </c>
      <c r="G12" t="s">
        <v>88</v>
      </c>
      <c r="I12" t="s">
        <v>2257</v>
      </c>
      <c r="K12" t="s">
        <v>998</v>
      </c>
      <c r="N12" s="17">
        <v>-394</v>
      </c>
      <c r="R12" s="17">
        <v>-259</v>
      </c>
      <c r="V12" s="17">
        <v>-646</v>
      </c>
    </row>
    <row r="13" spans="9:22" ht="15">
      <c r="I13" t="s">
        <v>2258</v>
      </c>
      <c r="K13" t="s">
        <v>998</v>
      </c>
      <c r="N13" s="17">
        <v>-285</v>
      </c>
      <c r="R13" s="17">
        <v>-227</v>
      </c>
      <c r="V13" s="17">
        <v>-496</v>
      </c>
    </row>
    <row r="14" spans="9:22" ht="15">
      <c r="I14" t="s">
        <v>2259</v>
      </c>
      <c r="K14" t="s">
        <v>998</v>
      </c>
      <c r="N14" s="9">
        <v>192</v>
      </c>
      <c r="R14" s="9">
        <v>30</v>
      </c>
      <c r="V14" t="s">
        <v>225</v>
      </c>
    </row>
    <row r="15" spans="9:22" ht="15">
      <c r="I15" t="s">
        <v>2260</v>
      </c>
      <c r="K15" t="s">
        <v>998</v>
      </c>
      <c r="N15" t="s">
        <v>225</v>
      </c>
      <c r="R15" t="s">
        <v>225</v>
      </c>
      <c r="V15" s="17">
        <v>-10</v>
      </c>
    </row>
    <row r="16" spans="1:22" ht="15">
      <c r="A16" t="s">
        <v>1266</v>
      </c>
      <c r="C16" t="s">
        <v>1434</v>
      </c>
      <c r="E16" t="s">
        <v>1430</v>
      </c>
      <c r="G16" t="s">
        <v>88</v>
      </c>
      <c r="I16" t="s">
        <v>2261</v>
      </c>
      <c r="K16" t="s">
        <v>998</v>
      </c>
      <c r="N16" s="17">
        <v>-727</v>
      </c>
      <c r="R16" s="17">
        <v>-50</v>
      </c>
      <c r="V16" t="s">
        <v>225</v>
      </c>
    </row>
    <row r="17" spans="1:22" ht="15">
      <c r="A17" t="s">
        <v>1435</v>
      </c>
      <c r="C17" t="s">
        <v>1437</v>
      </c>
      <c r="E17" t="s">
        <v>1430</v>
      </c>
      <c r="G17" t="s">
        <v>88</v>
      </c>
      <c r="I17" t="s">
        <v>2262</v>
      </c>
      <c r="K17" t="s">
        <v>998</v>
      </c>
      <c r="N17" s="17">
        <v>-84</v>
      </c>
      <c r="R17" s="17">
        <v>-127</v>
      </c>
      <c r="V17" s="17">
        <v>-70</v>
      </c>
    </row>
    <row r="18" spans="9:22" ht="15">
      <c r="I18" t="s">
        <v>2249</v>
      </c>
      <c r="K18" t="s">
        <v>998</v>
      </c>
      <c r="N18" s="9">
        <v>3</v>
      </c>
      <c r="R18" s="9">
        <v>7</v>
      </c>
      <c r="V18" s="9">
        <v>26</v>
      </c>
    </row>
    <row r="19" spans="1:22" ht="15">
      <c r="A19" t="s">
        <v>1423</v>
      </c>
      <c r="C19" t="s">
        <v>1424</v>
      </c>
      <c r="E19" t="s">
        <v>1425</v>
      </c>
      <c r="G19" t="s">
        <v>88</v>
      </c>
      <c r="I19" t="s">
        <v>2249</v>
      </c>
      <c r="K19" t="s">
        <v>998</v>
      </c>
      <c r="N19" s="9">
        <v>76</v>
      </c>
      <c r="R19" s="9">
        <v>117</v>
      </c>
      <c r="V19" s="9">
        <v>155</v>
      </c>
    </row>
    <row r="20" spans="1:22" ht="15">
      <c r="A20" t="s">
        <v>984</v>
      </c>
      <c r="C20" t="s">
        <v>1432</v>
      </c>
      <c r="E20" t="s">
        <v>1433</v>
      </c>
      <c r="G20" t="s">
        <v>1198</v>
      </c>
      <c r="I20" t="s">
        <v>2263</v>
      </c>
      <c r="K20" t="s">
        <v>1199</v>
      </c>
      <c r="N20" s="17">
        <v>-2563</v>
      </c>
      <c r="R20" s="17">
        <v>-1191</v>
      </c>
      <c r="V20" t="s">
        <v>225</v>
      </c>
    </row>
    <row r="21" spans="1:22" ht="15">
      <c r="A21" t="s">
        <v>984</v>
      </c>
      <c r="C21" t="s">
        <v>2264</v>
      </c>
      <c r="E21" t="s">
        <v>1430</v>
      </c>
      <c r="G21" t="s">
        <v>82</v>
      </c>
      <c r="I21" t="s">
        <v>2253</v>
      </c>
      <c r="K21" t="s">
        <v>1002</v>
      </c>
      <c r="N21" s="17">
        <v>-264</v>
      </c>
      <c r="R21" s="17">
        <v>-269</v>
      </c>
      <c r="V21" s="17">
        <v>-334</v>
      </c>
    </row>
    <row r="22" spans="9:22" ht="15">
      <c r="I22" t="s">
        <v>2265</v>
      </c>
      <c r="K22" t="s">
        <v>1114</v>
      </c>
      <c r="N22" t="s">
        <v>225</v>
      </c>
      <c r="R22" s="9">
        <v>1</v>
      </c>
      <c r="V22" s="9">
        <v>12</v>
      </c>
    </row>
    <row r="23" spans="1:22" ht="15">
      <c r="A23" t="s">
        <v>984</v>
      </c>
      <c r="C23" t="s">
        <v>2266</v>
      </c>
      <c r="E23" t="s">
        <v>1430</v>
      </c>
      <c r="G23" t="s">
        <v>86</v>
      </c>
      <c r="I23" t="s">
        <v>2267</v>
      </c>
      <c r="K23" t="s">
        <v>1012</v>
      </c>
      <c r="N23" s="9">
        <v>2</v>
      </c>
      <c r="R23" s="9">
        <v>2</v>
      </c>
      <c r="V23" t="s">
        <v>225</v>
      </c>
    </row>
    <row r="24" spans="9:22" ht="15">
      <c r="I24" t="s">
        <v>2259</v>
      </c>
      <c r="K24" t="s">
        <v>1012</v>
      </c>
      <c r="N24" s="17">
        <v>-122</v>
      </c>
      <c r="R24" s="17">
        <v>-63</v>
      </c>
      <c r="V24" s="17">
        <v>-12</v>
      </c>
    </row>
    <row r="25" spans="9:22" ht="15">
      <c r="I25" t="s">
        <v>2268</v>
      </c>
      <c r="K25" t="s">
        <v>1012</v>
      </c>
      <c r="N25" s="9">
        <v>7</v>
      </c>
      <c r="R25" s="9">
        <v>5</v>
      </c>
      <c r="V25" t="s">
        <v>225</v>
      </c>
    </row>
    <row r="26" spans="1:22" ht="15">
      <c r="A26" t="s">
        <v>984</v>
      </c>
      <c r="C26" t="s">
        <v>2269</v>
      </c>
      <c r="E26" t="s">
        <v>2270</v>
      </c>
      <c r="G26" t="s">
        <v>86</v>
      </c>
      <c r="I26" t="s">
        <v>2271</v>
      </c>
      <c r="K26" t="s">
        <v>1012</v>
      </c>
      <c r="N26" t="s">
        <v>225</v>
      </c>
      <c r="R26" t="s">
        <v>225</v>
      </c>
      <c r="V26" s="17">
        <v>-119</v>
      </c>
    </row>
    <row r="27" spans="1:3" ht="15">
      <c r="A27" t="s">
        <v>984</v>
      </c>
      <c r="C27" t="s">
        <v>2272</v>
      </c>
    </row>
    <row r="28" spans="3:22" ht="15">
      <c r="C28" t="s">
        <v>2273</v>
      </c>
      <c r="E28" t="s">
        <v>1430</v>
      </c>
      <c r="G28" t="s">
        <v>86</v>
      </c>
      <c r="I28" t="s">
        <v>2274</v>
      </c>
      <c r="K28" t="s">
        <v>1012</v>
      </c>
      <c r="N28" t="s">
        <v>225</v>
      </c>
      <c r="R28" t="s">
        <v>225</v>
      </c>
      <c r="V28" s="17">
        <v>-2</v>
      </c>
    </row>
  </sheetData>
  <sheetProtection selectLockedCells="1" selectUnlockedCells="1"/>
  <mergeCells count="7">
    <mergeCell ref="M3:V3"/>
    <mergeCell ref="M4:N4"/>
    <mergeCell ref="Q4:R4"/>
    <mergeCell ref="U4:V4"/>
    <mergeCell ref="M5:N5"/>
    <mergeCell ref="Q5:R5"/>
    <mergeCell ref="U5:V5"/>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2</v>
      </c>
      <c r="D3" s="3"/>
      <c r="G3" s="14" t="s">
        <v>1521</v>
      </c>
      <c r="H3" s="14"/>
      <c r="K3" s="3" t="s">
        <v>4</v>
      </c>
      <c r="L3" s="3"/>
    </row>
    <row r="4" spans="3:12" ht="15">
      <c r="C4" s="3" t="s">
        <v>804</v>
      </c>
      <c r="D4" s="3"/>
      <c r="G4" s="3" t="s">
        <v>804</v>
      </c>
      <c r="H4" s="3"/>
      <c r="K4" s="3" t="s">
        <v>804</v>
      </c>
      <c r="L4" s="3"/>
    </row>
    <row r="5" spans="1:12" ht="15">
      <c r="A5" t="s">
        <v>2275</v>
      </c>
      <c r="D5" s="9">
        <v>16514</v>
      </c>
      <c r="H5" s="9">
        <v>17185</v>
      </c>
      <c r="L5" s="9">
        <v>19507</v>
      </c>
    </row>
    <row r="6" spans="1:12" ht="15">
      <c r="A6" t="s">
        <v>2276</v>
      </c>
      <c r="D6" s="9">
        <v>556</v>
      </c>
      <c r="H6" s="9">
        <v>547</v>
      </c>
      <c r="L6" s="9">
        <v>1213</v>
      </c>
    </row>
    <row r="7" spans="1:12" ht="15">
      <c r="A7" t="s">
        <v>2277</v>
      </c>
      <c r="D7" s="9">
        <v>778</v>
      </c>
      <c r="H7" s="9">
        <v>864</v>
      </c>
      <c r="L7" s="9">
        <v>990</v>
      </c>
    </row>
    <row r="8" spans="1:12" ht="15">
      <c r="A8" t="s">
        <v>2278</v>
      </c>
      <c r="D8" s="9">
        <v>23459</v>
      </c>
      <c r="H8" s="9">
        <v>19814</v>
      </c>
      <c r="L8" t="s">
        <v>225</v>
      </c>
    </row>
    <row r="9" spans="1:12" ht="15">
      <c r="A9" t="s">
        <v>2279</v>
      </c>
      <c r="D9" s="9">
        <v>8085</v>
      </c>
      <c r="H9" s="9">
        <v>10811</v>
      </c>
      <c r="L9" s="9">
        <v>16086</v>
      </c>
    </row>
    <row r="11" spans="1:12" ht="15">
      <c r="A11" t="s">
        <v>97</v>
      </c>
      <c r="D11" s="9">
        <v>49392</v>
      </c>
      <c r="H11" s="9">
        <v>49221</v>
      </c>
      <c r="L11" s="9">
        <v>37796</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spans="3:4" ht="39.75" customHeight="1">
      <c r="C3" s="14" t="s">
        <v>2280</v>
      </c>
      <c r="D3" s="14"/>
    </row>
    <row r="4" spans="1:4" ht="15">
      <c r="A4" t="s">
        <v>2281</v>
      </c>
      <c r="D4" s="9">
        <v>4202000</v>
      </c>
    </row>
    <row r="5" spans="1:4" ht="15">
      <c r="A5" t="s">
        <v>2282</v>
      </c>
      <c r="D5" s="9">
        <v>406000</v>
      </c>
    </row>
    <row r="6" spans="1:4" ht="15">
      <c r="A6" t="s">
        <v>2283</v>
      </c>
      <c r="D6" s="17">
        <v>-90000</v>
      </c>
    </row>
    <row r="8" spans="1:4" ht="15">
      <c r="A8" t="s">
        <v>2284</v>
      </c>
      <c r="D8" s="9">
        <v>4518000</v>
      </c>
    </row>
    <row r="10" spans="1:4" ht="15">
      <c r="A10" t="s">
        <v>2285</v>
      </c>
      <c r="D10" s="9">
        <v>4518000</v>
      </c>
    </row>
    <row r="11" spans="1:4" ht="15">
      <c r="A11" t="s">
        <v>2286</v>
      </c>
      <c r="D11" s="17">
        <v>-4172000</v>
      </c>
    </row>
    <row r="12" spans="1:4" ht="15">
      <c r="A12" t="s">
        <v>2287</v>
      </c>
      <c r="D12" s="17">
        <v>-346000</v>
      </c>
    </row>
    <row r="14" spans="1:4" ht="15">
      <c r="A14" t="s">
        <v>2288</v>
      </c>
      <c r="D14" t="s">
        <v>225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t="s">
        <v>2289</v>
      </c>
      <c r="C3" s="3"/>
      <c r="D3" s="3"/>
      <c r="G3" s="3"/>
      <c r="H3" s="3"/>
    </row>
    <row r="4" spans="3:8" ht="15">
      <c r="C4" s="3" t="s">
        <v>2290</v>
      </c>
      <c r="D4" s="3"/>
      <c r="G4" s="3"/>
      <c r="H4" s="3"/>
    </row>
    <row r="5" spans="1:8" ht="15">
      <c r="A5" t="s">
        <v>622</v>
      </c>
      <c r="C5" s="3" t="s">
        <v>2291</v>
      </c>
      <c r="D5" s="3"/>
      <c r="G5" s="3" t="s">
        <v>2292</v>
      </c>
      <c r="H5" s="3"/>
    </row>
    <row r="6" spans="1:8" ht="15">
      <c r="A6" t="s">
        <v>2293</v>
      </c>
      <c r="D6" s="9">
        <v>96675</v>
      </c>
      <c r="H6" s="9">
        <v>96675</v>
      </c>
    </row>
    <row r="7" spans="1:8" ht="15">
      <c r="A7" t="s">
        <v>2294</v>
      </c>
      <c r="D7" s="9">
        <v>96675</v>
      </c>
      <c r="H7" s="9">
        <v>96675</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1518</v>
      </c>
      <c r="C3" s="3"/>
      <c r="D3" s="3"/>
      <c r="G3" s="3"/>
      <c r="H3" s="3"/>
      <c r="K3" s="3"/>
      <c r="L3" s="3"/>
      <c r="O3" s="3"/>
      <c r="P3" s="3"/>
    </row>
    <row r="4" spans="3:16" ht="39.75" customHeight="1">
      <c r="C4" s="3" t="s">
        <v>2295</v>
      </c>
      <c r="D4" s="3"/>
      <c r="G4" s="3" t="s">
        <v>2296</v>
      </c>
      <c r="H4" s="3"/>
      <c r="K4" s="14" t="s">
        <v>2297</v>
      </c>
      <c r="L4" s="14"/>
      <c r="O4" s="3"/>
      <c r="P4" s="3"/>
    </row>
    <row r="5" spans="1:16" ht="15">
      <c r="A5" t="s">
        <v>622</v>
      </c>
      <c r="C5" s="3" t="s">
        <v>2298</v>
      </c>
      <c r="D5" s="3"/>
      <c r="G5" s="3" t="s">
        <v>2299</v>
      </c>
      <c r="H5" s="3"/>
      <c r="K5" s="3" t="s">
        <v>2300</v>
      </c>
      <c r="L5" s="3"/>
      <c r="O5" s="3" t="s">
        <v>97</v>
      </c>
      <c r="P5" s="3"/>
    </row>
    <row r="6" spans="1:16" ht="15">
      <c r="A6" t="s">
        <v>2293</v>
      </c>
      <c r="D6" s="9">
        <v>102621</v>
      </c>
      <c r="H6" s="9">
        <v>255995</v>
      </c>
      <c r="L6" s="9">
        <v>159891</v>
      </c>
      <c r="P6" s="9">
        <v>518507</v>
      </c>
    </row>
    <row r="7" spans="1:16" ht="15">
      <c r="A7" t="s">
        <v>2294</v>
      </c>
      <c r="D7" s="9">
        <v>84249</v>
      </c>
      <c r="H7" s="9">
        <v>173399</v>
      </c>
      <c r="L7" s="9">
        <v>137050</v>
      </c>
      <c r="P7" s="9">
        <v>394698</v>
      </c>
    </row>
  </sheetData>
  <sheetProtection selectLockedCells="1" selectUnlockedCells="1"/>
  <mergeCells count="1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337</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3</v>
      </c>
      <c r="D6" s="1"/>
      <c r="G6" s="1" t="s">
        <v>4</v>
      </c>
      <c r="H6" s="1"/>
      <c r="K6" s="1" t="s">
        <v>3</v>
      </c>
      <c r="L6" s="1"/>
      <c r="O6" s="1" t="s">
        <v>4</v>
      </c>
      <c r="P6" s="1"/>
      <c r="S6" s="13" t="s">
        <v>338</v>
      </c>
      <c r="T6" s="13"/>
    </row>
    <row r="7" spans="3:16" ht="39.75" customHeight="1">
      <c r="C7" s="13" t="s">
        <v>241</v>
      </c>
      <c r="D7" s="13"/>
      <c r="E7" s="13"/>
      <c r="F7" s="13"/>
      <c r="G7" s="13"/>
      <c r="H7" s="13"/>
      <c r="K7" s="13" t="s">
        <v>242</v>
      </c>
      <c r="L7" s="13"/>
      <c r="M7" s="13"/>
      <c r="N7" s="13"/>
      <c r="O7" s="13"/>
      <c r="P7" s="13"/>
    </row>
    <row r="8" ht="15">
      <c r="A8" s="2" t="s">
        <v>243</v>
      </c>
    </row>
    <row r="9" ht="15">
      <c r="A9" t="s">
        <v>10</v>
      </c>
    </row>
    <row r="10" spans="1:21" ht="15">
      <c r="A10" t="s">
        <v>11</v>
      </c>
      <c r="D10" s="4">
        <v>8410.6</v>
      </c>
      <c r="H10" s="4">
        <v>10380.1</v>
      </c>
      <c r="L10" t="s">
        <v>245</v>
      </c>
      <c r="P10" t="s">
        <v>339</v>
      </c>
      <c r="T10" t="s">
        <v>340</v>
      </c>
      <c r="U10" t="s">
        <v>167</v>
      </c>
    </row>
    <row r="11" spans="1:21" ht="15">
      <c r="A11" t="s">
        <v>12</v>
      </c>
      <c r="D11" s="4">
        <v>1329.4</v>
      </c>
      <c r="H11" s="4">
        <v>1713.4</v>
      </c>
      <c r="L11" t="s">
        <v>248</v>
      </c>
      <c r="P11" t="s">
        <v>341</v>
      </c>
      <c r="T11" t="s">
        <v>312</v>
      </c>
      <c r="U11" t="s">
        <v>167</v>
      </c>
    </row>
    <row r="13" spans="1:21" ht="15">
      <c r="A13" s="2" t="s">
        <v>13</v>
      </c>
      <c r="D13" s="4">
        <v>9740</v>
      </c>
      <c r="H13" s="4">
        <v>12093.5</v>
      </c>
      <c r="L13" t="s">
        <v>250</v>
      </c>
      <c r="P13" t="s">
        <v>250</v>
      </c>
      <c r="T13" t="s">
        <v>342</v>
      </c>
      <c r="U13" t="s">
        <v>167</v>
      </c>
    </row>
    <row r="15" spans="1:21" ht="15">
      <c r="A15" t="s">
        <v>14</v>
      </c>
      <c r="D15" s="6">
        <v>-7636.7</v>
      </c>
      <c r="H15" s="6">
        <v>-9624.5</v>
      </c>
      <c r="L15" t="s">
        <v>253</v>
      </c>
      <c r="M15" t="s">
        <v>167</v>
      </c>
      <c r="P15" t="s">
        <v>343</v>
      </c>
      <c r="Q15" t="s">
        <v>167</v>
      </c>
      <c r="T15" t="s">
        <v>344</v>
      </c>
      <c r="U15" t="s">
        <v>167</v>
      </c>
    </row>
    <row r="16" spans="1:21" ht="15">
      <c r="A16" t="s">
        <v>15</v>
      </c>
      <c r="D16" s="4">
        <v>2103.3</v>
      </c>
      <c r="H16" s="4">
        <v>2469</v>
      </c>
      <c r="L16" t="s">
        <v>256</v>
      </c>
      <c r="P16" t="s">
        <v>345</v>
      </c>
      <c r="T16" t="s">
        <v>346</v>
      </c>
      <c r="U16" t="s">
        <v>167</v>
      </c>
    </row>
    <row r="17" spans="1:20" ht="15">
      <c r="A17" t="s">
        <v>258</v>
      </c>
      <c r="D17" s="4">
        <v>385.8</v>
      </c>
      <c r="H17" s="4">
        <v>377.6</v>
      </c>
      <c r="L17" t="s">
        <v>260</v>
      </c>
      <c r="P17" t="s">
        <v>282</v>
      </c>
      <c r="T17" t="s">
        <v>299</v>
      </c>
    </row>
    <row r="18" spans="1:21" ht="15">
      <c r="A18" t="s">
        <v>17</v>
      </c>
      <c r="D18" s="6">
        <v>-783.3</v>
      </c>
      <c r="H18" s="6">
        <v>-957.1</v>
      </c>
      <c r="L18" t="s">
        <v>262</v>
      </c>
      <c r="M18" t="s">
        <v>167</v>
      </c>
      <c r="P18" t="s">
        <v>347</v>
      </c>
      <c r="Q18" t="s">
        <v>167</v>
      </c>
      <c r="T18" t="s">
        <v>348</v>
      </c>
      <c r="U18" t="s">
        <v>167</v>
      </c>
    </row>
    <row r="19" spans="1:21" ht="15">
      <c r="A19" t="s">
        <v>18</v>
      </c>
      <c r="D19" s="6">
        <v>-878</v>
      </c>
      <c r="H19" s="6">
        <v>-980.7</v>
      </c>
      <c r="L19" t="s">
        <v>264</v>
      </c>
      <c r="M19" t="s">
        <v>167</v>
      </c>
      <c r="P19" t="s">
        <v>349</v>
      </c>
      <c r="Q19" t="s">
        <v>167</v>
      </c>
      <c r="T19" t="s">
        <v>350</v>
      </c>
      <c r="U19" t="s">
        <v>167</v>
      </c>
    </row>
    <row r="20" spans="1:21" ht="15">
      <c r="A20" t="s">
        <v>266</v>
      </c>
      <c r="D20" s="6">
        <v>-324</v>
      </c>
      <c r="H20" s="6">
        <v>-401</v>
      </c>
      <c r="L20" t="s">
        <v>268</v>
      </c>
      <c r="M20" t="s">
        <v>167</v>
      </c>
      <c r="P20" t="s">
        <v>268</v>
      </c>
      <c r="Q20" t="s">
        <v>167</v>
      </c>
      <c r="T20" t="s">
        <v>351</v>
      </c>
      <c r="U20" t="s">
        <v>167</v>
      </c>
    </row>
    <row r="21" spans="1:21" ht="15">
      <c r="A21" t="s">
        <v>21</v>
      </c>
      <c r="D21" s="4">
        <v>75.1</v>
      </c>
      <c r="H21" s="4">
        <v>90.5</v>
      </c>
      <c r="L21" t="s">
        <v>270</v>
      </c>
      <c r="P21" t="s">
        <v>272</v>
      </c>
      <c r="T21" t="s">
        <v>352</v>
      </c>
      <c r="U21" t="s">
        <v>167</v>
      </c>
    </row>
    <row r="22" spans="1:21" ht="15">
      <c r="A22" t="s">
        <v>22</v>
      </c>
      <c r="D22" s="6">
        <v>-413.4</v>
      </c>
      <c r="H22" s="6">
        <v>-430</v>
      </c>
      <c r="L22" t="s">
        <v>267</v>
      </c>
      <c r="M22" t="s">
        <v>167</v>
      </c>
      <c r="P22" t="s">
        <v>353</v>
      </c>
      <c r="Q22" t="s">
        <v>167</v>
      </c>
      <c r="T22" t="s">
        <v>257</v>
      </c>
      <c r="U22" t="s">
        <v>167</v>
      </c>
    </row>
  </sheetData>
  <sheetProtection selectLockedCells="1" selectUnlockedCells="1"/>
  <mergeCells count="9">
    <mergeCell ref="A2:F2"/>
    <mergeCell ref="C5:T5"/>
    <mergeCell ref="C6:D6"/>
    <mergeCell ref="G6:H6"/>
    <mergeCell ref="K6:L6"/>
    <mergeCell ref="O6:P6"/>
    <mergeCell ref="S6:T6"/>
    <mergeCell ref="C7:H7"/>
    <mergeCell ref="K7:P7"/>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4" t="s">
        <v>2301</v>
      </c>
      <c r="D3" s="14"/>
      <c r="E3" s="14"/>
      <c r="F3" s="14"/>
      <c r="G3" s="14"/>
      <c r="H3" s="14"/>
      <c r="K3" s="14" t="s">
        <v>2302</v>
      </c>
      <c r="L3" s="14"/>
      <c r="M3" s="14"/>
      <c r="N3" s="14"/>
      <c r="O3" s="14"/>
      <c r="P3" s="14"/>
    </row>
    <row r="4" spans="1:16" ht="39.75" customHeight="1">
      <c r="A4" t="s">
        <v>972</v>
      </c>
      <c r="C4" s="14" t="s">
        <v>1305</v>
      </c>
      <c r="D4" s="14"/>
      <c r="G4" s="14" t="s">
        <v>1306</v>
      </c>
      <c r="H4" s="14"/>
      <c r="K4" s="14" t="s">
        <v>1305</v>
      </c>
      <c r="L4" s="14"/>
      <c r="O4" s="14" t="s">
        <v>1306</v>
      </c>
      <c r="P4" s="14"/>
    </row>
    <row r="5" spans="1:16" ht="15">
      <c r="A5" t="s">
        <v>2303</v>
      </c>
      <c r="D5" t="s">
        <v>225</v>
      </c>
      <c r="H5" t="s">
        <v>225</v>
      </c>
      <c r="L5" s="9">
        <v>96675</v>
      </c>
      <c r="P5" s="9">
        <v>96675</v>
      </c>
    </row>
    <row r="6" spans="1:16" ht="15">
      <c r="A6" t="s">
        <v>1518</v>
      </c>
      <c r="D6" t="s">
        <v>225</v>
      </c>
      <c r="H6" t="s">
        <v>225</v>
      </c>
      <c r="L6" s="9">
        <v>394698</v>
      </c>
      <c r="P6" s="9">
        <v>518507</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4" t="s">
        <v>2007</v>
      </c>
      <c r="D3" s="14"/>
      <c r="G3" s="3" t="s">
        <v>2304</v>
      </c>
      <c r="H3" s="3"/>
      <c r="K3" s="3" t="s">
        <v>2305</v>
      </c>
      <c r="L3" s="3"/>
      <c r="O3" s="14" t="s">
        <v>2306</v>
      </c>
      <c r="P3" s="14"/>
      <c r="S3" s="14" t="s">
        <v>2010</v>
      </c>
      <c r="T3" s="14"/>
    </row>
    <row r="4" spans="1:20" ht="15">
      <c r="A4" t="s">
        <v>1412</v>
      </c>
      <c r="D4" s="9">
        <v>91103</v>
      </c>
      <c r="H4" s="9">
        <v>119731</v>
      </c>
      <c r="L4" t="s">
        <v>225</v>
      </c>
      <c r="P4" s="17">
        <v>-34924</v>
      </c>
      <c r="T4" s="9">
        <v>175910</v>
      </c>
    </row>
    <row r="5" spans="1:20" ht="15">
      <c r="A5" t="s">
        <v>1413</v>
      </c>
      <c r="D5" s="9">
        <v>175910</v>
      </c>
      <c r="H5" s="9">
        <v>138282</v>
      </c>
      <c r="L5" s="17">
        <v>-15811</v>
      </c>
      <c r="P5" s="17">
        <v>-60525</v>
      </c>
      <c r="T5" s="9">
        <v>237856</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L3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934</v>
      </c>
      <c r="D3" s="14"/>
      <c r="E3" s="14"/>
      <c r="F3" s="14"/>
      <c r="G3" s="14"/>
      <c r="H3" s="14"/>
      <c r="I3" s="14"/>
      <c r="J3" s="14"/>
      <c r="K3" s="14"/>
      <c r="L3" s="14"/>
    </row>
    <row r="4" spans="3:12" ht="15">
      <c r="C4" s="3" t="s">
        <v>2</v>
      </c>
      <c r="D4" s="3"/>
      <c r="G4" s="3" t="s">
        <v>3</v>
      </c>
      <c r="H4" s="3"/>
      <c r="K4" s="3" t="s">
        <v>4</v>
      </c>
      <c r="L4" s="3"/>
    </row>
    <row r="5" spans="3:12" ht="15">
      <c r="C5" s="3" t="s">
        <v>804</v>
      </c>
      <c r="D5" s="3"/>
      <c r="G5" s="3" t="s">
        <v>804</v>
      </c>
      <c r="H5" s="3"/>
      <c r="K5" s="3" t="s">
        <v>804</v>
      </c>
      <c r="L5" s="3"/>
    </row>
    <row r="6" spans="1:12" ht="15">
      <c r="A6" t="s">
        <v>2307</v>
      </c>
      <c r="D6" s="9">
        <v>1184</v>
      </c>
      <c r="H6" s="9">
        <v>87842</v>
      </c>
      <c r="L6" s="17">
        <v>-64334</v>
      </c>
    </row>
    <row r="7" spans="1:12" ht="15">
      <c r="A7" t="s">
        <v>2308</v>
      </c>
      <c r="D7" t="s">
        <v>225</v>
      </c>
      <c r="H7" s="9">
        <v>11000</v>
      </c>
      <c r="L7" t="s">
        <v>225</v>
      </c>
    </row>
    <row r="8" spans="1:12" ht="15">
      <c r="A8" t="s">
        <v>2309</v>
      </c>
      <c r="D8" s="17">
        <v>-769</v>
      </c>
      <c r="H8" s="17">
        <v>-5137</v>
      </c>
      <c r="L8" s="17">
        <v>-47724</v>
      </c>
    </row>
    <row r="9" spans="1:12" ht="15">
      <c r="A9" t="s">
        <v>2310</v>
      </c>
      <c r="D9" s="17">
        <v>-4719</v>
      </c>
      <c r="H9" t="s">
        <v>225</v>
      </c>
      <c r="L9" t="s">
        <v>225</v>
      </c>
    </row>
    <row r="10" spans="1:12" ht="15">
      <c r="A10" t="s">
        <v>2311</v>
      </c>
      <c r="D10" s="17">
        <v>-6840</v>
      </c>
      <c r="H10" s="17">
        <v>-20932</v>
      </c>
      <c r="L10" s="17">
        <v>-7075</v>
      </c>
    </row>
    <row r="11" spans="1:12" ht="15">
      <c r="A11" t="s">
        <v>2312</v>
      </c>
      <c r="D11" s="17">
        <v>-10668</v>
      </c>
      <c r="H11" s="17">
        <v>-7176</v>
      </c>
      <c r="L11" t="s">
        <v>225</v>
      </c>
    </row>
    <row r="12" spans="1:12" ht="15">
      <c r="A12" t="s">
        <v>2313</v>
      </c>
      <c r="D12" s="17">
        <v>-12750</v>
      </c>
      <c r="H12" t="s">
        <v>225</v>
      </c>
      <c r="L12" t="s">
        <v>225</v>
      </c>
    </row>
    <row r="13" spans="1:12" ht="15">
      <c r="A13" t="s">
        <v>2314</v>
      </c>
      <c r="D13" s="17">
        <v>-33635</v>
      </c>
      <c r="H13" s="17">
        <v>-6314</v>
      </c>
      <c r="L13" t="s">
        <v>225</v>
      </c>
    </row>
    <row r="14" spans="1:12" ht="15">
      <c r="A14" t="s">
        <v>2315</v>
      </c>
      <c r="D14" s="17">
        <v>-39534</v>
      </c>
      <c r="H14" s="9">
        <v>1802</v>
      </c>
      <c r="L14" s="17">
        <v>-1153</v>
      </c>
    </row>
    <row r="15" spans="1:12" ht="15">
      <c r="A15" t="s">
        <v>2316</v>
      </c>
      <c r="D15" s="17">
        <v>-50029</v>
      </c>
      <c r="H15" s="17">
        <v>-243587</v>
      </c>
      <c r="L15" s="17">
        <v>-45365</v>
      </c>
    </row>
    <row r="16" spans="1:12" ht="15">
      <c r="A16" t="s">
        <v>2317</v>
      </c>
      <c r="D16" s="17">
        <v>-51559</v>
      </c>
      <c r="H16" s="17">
        <v>-2125</v>
      </c>
      <c r="L16" s="17">
        <v>-86006</v>
      </c>
    </row>
    <row r="17" spans="1:12" ht="15">
      <c r="A17" t="s">
        <v>477</v>
      </c>
      <c r="D17" s="9">
        <v>50</v>
      </c>
      <c r="H17" t="s">
        <v>225</v>
      </c>
      <c r="L17" t="s">
        <v>225</v>
      </c>
    </row>
    <row r="19" spans="1:12" ht="15">
      <c r="A19" s="2" t="s">
        <v>2318</v>
      </c>
      <c r="D19" s="17">
        <v>-209269</v>
      </c>
      <c r="H19" s="17">
        <v>-184627</v>
      </c>
      <c r="L19" s="17">
        <v>-251657</v>
      </c>
    </row>
    <row r="21" spans="1:12" ht="15">
      <c r="A21" t="s">
        <v>2319</v>
      </c>
      <c r="D21" s="9">
        <v>8896</v>
      </c>
      <c r="H21" s="9">
        <v>20000</v>
      </c>
      <c r="L21" t="s">
        <v>225</v>
      </c>
    </row>
    <row r="22" spans="1:12" ht="15">
      <c r="A22" t="s">
        <v>2320</v>
      </c>
      <c r="D22" t="s">
        <v>225</v>
      </c>
      <c r="H22" s="9">
        <v>3497</v>
      </c>
      <c r="L22" s="17">
        <v>-17399</v>
      </c>
    </row>
    <row r="23" spans="1:12" ht="15">
      <c r="A23" t="s">
        <v>2312</v>
      </c>
      <c r="D23" s="17">
        <v>-3716</v>
      </c>
      <c r="H23" s="17">
        <v>-12921</v>
      </c>
      <c r="L23" t="s">
        <v>225</v>
      </c>
    </row>
    <row r="24" spans="1:12" ht="15">
      <c r="A24" t="s">
        <v>477</v>
      </c>
      <c r="D24" s="17">
        <v>-4337</v>
      </c>
      <c r="H24" t="s">
        <v>225</v>
      </c>
      <c r="L24" t="s">
        <v>225</v>
      </c>
    </row>
    <row r="26" spans="1:12" ht="15">
      <c r="A26" s="2" t="s">
        <v>2321</v>
      </c>
      <c r="D26" s="9">
        <v>843</v>
      </c>
      <c r="H26" s="9">
        <v>10576</v>
      </c>
      <c r="L26" s="17">
        <v>-17399</v>
      </c>
    </row>
    <row r="28" spans="1:12" ht="15">
      <c r="A28" t="s">
        <v>2322</v>
      </c>
      <c r="D28" t="s">
        <v>225</v>
      </c>
      <c r="H28" s="9">
        <v>3227</v>
      </c>
      <c r="L28" s="9">
        <v>23864</v>
      </c>
    </row>
    <row r="29" spans="1:12" ht="15">
      <c r="A29" t="s">
        <v>2323</v>
      </c>
      <c r="D29" t="s">
        <v>225</v>
      </c>
      <c r="H29" s="17">
        <v>-15328</v>
      </c>
      <c r="L29" t="s">
        <v>225</v>
      </c>
    </row>
    <row r="30" spans="1:12" ht="15">
      <c r="A30" t="s">
        <v>2324</v>
      </c>
      <c r="D30" t="s">
        <v>225</v>
      </c>
      <c r="H30" s="17">
        <v>-26111</v>
      </c>
      <c r="L30" t="s">
        <v>225</v>
      </c>
    </row>
    <row r="31" spans="1:12" ht="15">
      <c r="A31" t="s">
        <v>2325</v>
      </c>
      <c r="D31" s="17">
        <v>-29828</v>
      </c>
      <c r="H31" s="17">
        <v>-35891</v>
      </c>
      <c r="L31" s="17">
        <v>-42962</v>
      </c>
    </row>
    <row r="32" spans="1:12" ht="15">
      <c r="A32" t="s">
        <v>2326</v>
      </c>
      <c r="D32" s="17">
        <v>-74186</v>
      </c>
      <c r="H32" t="s">
        <v>225</v>
      </c>
      <c r="L32" t="s">
        <v>225</v>
      </c>
    </row>
    <row r="33" spans="1:12" ht="15">
      <c r="A33" t="s">
        <v>2327</v>
      </c>
      <c r="D33" s="17">
        <v>-125149</v>
      </c>
      <c r="H33" s="17">
        <v>-28144</v>
      </c>
      <c r="L33" s="9">
        <v>8669</v>
      </c>
    </row>
    <row r="34" spans="1:12" ht="15">
      <c r="A34" t="s">
        <v>477</v>
      </c>
      <c r="D34" t="s">
        <v>225</v>
      </c>
      <c r="H34" s="9">
        <v>2490</v>
      </c>
      <c r="L34" s="17">
        <v>-3348</v>
      </c>
    </row>
    <row r="36" spans="1:12" ht="15">
      <c r="A36" s="2" t="s">
        <v>2328</v>
      </c>
      <c r="D36" s="17">
        <v>-229163</v>
      </c>
      <c r="H36" s="17">
        <v>-99757</v>
      </c>
      <c r="L36" s="17">
        <v>-13777</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934</v>
      </c>
      <c r="D3" s="14"/>
      <c r="E3" s="14"/>
      <c r="F3" s="14"/>
      <c r="G3" s="14"/>
      <c r="H3" s="14"/>
      <c r="I3" s="14"/>
      <c r="J3" s="14"/>
      <c r="K3" s="14"/>
      <c r="L3" s="14"/>
    </row>
    <row r="4" spans="3:12" ht="15">
      <c r="C4" s="3" t="s">
        <v>2</v>
      </c>
      <c r="D4" s="3"/>
      <c r="G4" s="3" t="s">
        <v>3</v>
      </c>
      <c r="H4" s="3"/>
      <c r="K4" s="3" t="s">
        <v>4</v>
      </c>
      <c r="L4" s="3"/>
    </row>
    <row r="5" spans="3:12" ht="15">
      <c r="C5" s="3" t="s">
        <v>804</v>
      </c>
      <c r="D5" s="3"/>
      <c r="G5" s="3" t="s">
        <v>804</v>
      </c>
      <c r="H5" s="3"/>
      <c r="K5" s="3" t="s">
        <v>804</v>
      </c>
      <c r="L5" s="3"/>
    </row>
    <row r="6" spans="1:12" ht="15">
      <c r="A6" t="s">
        <v>2329</v>
      </c>
      <c r="D6" s="17">
        <v>-40823</v>
      </c>
      <c r="H6" s="17">
        <v>-34632</v>
      </c>
      <c r="L6" s="17">
        <v>-34962</v>
      </c>
    </row>
    <row r="7" spans="1:12" ht="15">
      <c r="A7" t="s">
        <v>1502</v>
      </c>
      <c r="D7" s="17">
        <v>-400</v>
      </c>
      <c r="H7" s="17">
        <v>-400</v>
      </c>
      <c r="L7" s="17">
        <v>-400</v>
      </c>
    </row>
    <row r="9" spans="1:12" ht="15">
      <c r="A9" s="2" t="s">
        <v>2330</v>
      </c>
      <c r="D9" s="17">
        <v>-41223</v>
      </c>
      <c r="H9" s="17">
        <v>-35032</v>
      </c>
      <c r="L9" s="17">
        <v>-35362</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2331</v>
      </c>
      <c r="D3" s="14"/>
      <c r="G3" s="14" t="s">
        <v>2332</v>
      </c>
      <c r="H3" s="14"/>
      <c r="K3" s="14" t="s">
        <v>2333</v>
      </c>
      <c r="L3" s="14"/>
      <c r="O3" s="14" t="s">
        <v>2334</v>
      </c>
      <c r="P3" s="14"/>
      <c r="S3" s="14" t="s">
        <v>2335</v>
      </c>
      <c r="T3" s="14"/>
      <c r="W3" s="14" t="s">
        <v>2336</v>
      </c>
      <c r="X3" s="14"/>
      <c r="AA3" s="3" t="s">
        <v>2337</v>
      </c>
      <c r="AB3" s="3"/>
    </row>
    <row r="4" spans="3:28" ht="39.75" customHeight="1">
      <c r="C4" s="14" t="s">
        <v>1305</v>
      </c>
      <c r="D4" s="14"/>
      <c r="G4" s="14" t="s">
        <v>1305</v>
      </c>
      <c r="H4" s="14"/>
      <c r="K4" s="14" t="s">
        <v>1305</v>
      </c>
      <c r="L4" s="14"/>
      <c r="O4" s="14" t="s">
        <v>1305</v>
      </c>
      <c r="P4" s="14"/>
      <c r="S4" s="14" t="s">
        <v>2338</v>
      </c>
      <c r="T4" s="14"/>
      <c r="W4" s="14" t="s">
        <v>1305</v>
      </c>
      <c r="X4" s="14"/>
      <c r="AA4" s="14" t="s">
        <v>1305</v>
      </c>
      <c r="AB4" s="14"/>
    </row>
    <row r="5" spans="3:28" ht="15">
      <c r="C5" s="3" t="s">
        <v>804</v>
      </c>
      <c r="D5" s="3"/>
      <c r="G5" s="3" t="s">
        <v>804</v>
      </c>
      <c r="H5" s="3"/>
      <c r="K5" s="3" t="s">
        <v>804</v>
      </c>
      <c r="L5" s="3"/>
      <c r="O5" s="3" t="s">
        <v>804</v>
      </c>
      <c r="P5" s="3"/>
      <c r="S5" s="3" t="s">
        <v>804</v>
      </c>
      <c r="T5" s="3"/>
      <c r="W5" s="3" t="s">
        <v>804</v>
      </c>
      <c r="X5" s="3"/>
      <c r="AA5" s="3" t="s">
        <v>804</v>
      </c>
      <c r="AB5" s="3"/>
    </row>
    <row r="6" ht="15">
      <c r="A6" t="s">
        <v>1021</v>
      </c>
    </row>
    <row r="7" ht="15">
      <c r="A7" t="s">
        <v>570</v>
      </c>
    </row>
    <row r="8" spans="1:28" ht="15">
      <c r="A8" t="s">
        <v>805</v>
      </c>
      <c r="D8" s="9">
        <v>585754</v>
      </c>
      <c r="H8" s="9">
        <v>11170</v>
      </c>
      <c r="L8" s="9">
        <v>2</v>
      </c>
      <c r="P8" s="9">
        <v>104676</v>
      </c>
      <c r="T8" s="9">
        <v>247725</v>
      </c>
      <c r="X8" t="s">
        <v>225</v>
      </c>
      <c r="AB8" s="9">
        <v>949327</v>
      </c>
    </row>
    <row r="9" spans="1:28" ht="15">
      <c r="A9" t="s">
        <v>807</v>
      </c>
      <c r="D9" s="9">
        <v>9770</v>
      </c>
      <c r="H9" s="9">
        <v>17626</v>
      </c>
      <c r="L9" t="s">
        <v>225</v>
      </c>
      <c r="P9" s="9">
        <v>227141</v>
      </c>
      <c r="T9" s="9">
        <v>751960</v>
      </c>
      <c r="X9" s="17">
        <v>-293669</v>
      </c>
      <c r="AB9" s="9">
        <v>712828</v>
      </c>
    </row>
    <row r="10" spans="1:28" ht="15">
      <c r="A10" t="s">
        <v>809</v>
      </c>
      <c r="D10" s="9">
        <v>67456</v>
      </c>
      <c r="H10" s="9">
        <v>65</v>
      </c>
      <c r="L10" t="s">
        <v>225</v>
      </c>
      <c r="P10" s="9">
        <v>83701</v>
      </c>
      <c r="T10" s="9">
        <v>60051</v>
      </c>
      <c r="X10" s="9">
        <v>969</v>
      </c>
      <c r="AB10" s="9">
        <v>212242</v>
      </c>
    </row>
    <row r="11" spans="1:28" ht="15">
      <c r="A11" t="s">
        <v>810</v>
      </c>
      <c r="D11" s="9">
        <v>385969</v>
      </c>
      <c r="H11" s="9">
        <v>4612</v>
      </c>
      <c r="L11" t="s">
        <v>225</v>
      </c>
      <c r="P11" s="9">
        <v>420788</v>
      </c>
      <c r="T11" s="9">
        <v>301283</v>
      </c>
      <c r="X11" s="17">
        <v>-4763</v>
      </c>
      <c r="AB11" s="9">
        <v>1107889</v>
      </c>
    </row>
    <row r="12" spans="1:28" ht="15">
      <c r="A12" t="s">
        <v>812</v>
      </c>
      <c r="D12" s="9">
        <v>531372</v>
      </c>
      <c r="H12" s="9">
        <v>1284</v>
      </c>
      <c r="L12" t="s">
        <v>225</v>
      </c>
      <c r="P12" s="9">
        <v>183751</v>
      </c>
      <c r="T12" s="9">
        <v>607980</v>
      </c>
      <c r="X12" s="17">
        <v>-1323833</v>
      </c>
      <c r="AB12" s="9">
        <v>554</v>
      </c>
    </row>
    <row r="13" spans="1:28" ht="15">
      <c r="A13" t="s">
        <v>814</v>
      </c>
      <c r="D13" s="9">
        <v>115963</v>
      </c>
      <c r="H13" t="s">
        <v>225</v>
      </c>
      <c r="L13" t="s">
        <v>225</v>
      </c>
      <c r="P13" s="9">
        <v>121062</v>
      </c>
      <c r="T13" s="9">
        <v>4339</v>
      </c>
      <c r="X13" s="17">
        <v>-1</v>
      </c>
      <c r="AB13" s="9">
        <v>241363</v>
      </c>
    </row>
    <row r="14" spans="1:28" ht="15">
      <c r="A14" t="s">
        <v>815</v>
      </c>
      <c r="D14" s="9">
        <v>15581</v>
      </c>
      <c r="H14" s="9">
        <v>5918</v>
      </c>
      <c r="L14" t="s">
        <v>225</v>
      </c>
      <c r="P14" s="9">
        <v>4776</v>
      </c>
      <c r="T14" s="9">
        <v>39103</v>
      </c>
      <c r="X14" s="17">
        <v>-1</v>
      </c>
      <c r="AB14" s="9">
        <v>65377</v>
      </c>
    </row>
    <row r="16" spans="1:28" ht="15">
      <c r="A16" s="16" t="s">
        <v>2339</v>
      </c>
      <c r="D16" s="9">
        <v>1711865</v>
      </c>
      <c r="H16" s="9">
        <v>40675</v>
      </c>
      <c r="L16" s="9">
        <v>2</v>
      </c>
      <c r="P16" s="9">
        <v>1145895</v>
      </c>
      <c r="T16" s="9">
        <v>2012441</v>
      </c>
      <c r="X16" s="17">
        <v>-1621298</v>
      </c>
      <c r="AB16" s="9">
        <v>3289580</v>
      </c>
    </row>
    <row r="18" spans="1:28" ht="15">
      <c r="A18" t="s">
        <v>2340</v>
      </c>
      <c r="D18" s="9">
        <v>261798</v>
      </c>
      <c r="H18" t="s">
        <v>225</v>
      </c>
      <c r="L18" t="s">
        <v>225</v>
      </c>
      <c r="P18" s="9">
        <v>33140</v>
      </c>
      <c r="T18" s="9">
        <v>31673</v>
      </c>
      <c r="X18" s="9">
        <v>10584</v>
      </c>
      <c r="AB18" s="9">
        <v>337195</v>
      </c>
    </row>
    <row r="20" spans="1:28" ht="15">
      <c r="A20" s="2" t="s">
        <v>41</v>
      </c>
      <c r="D20" s="9">
        <v>1973663</v>
      </c>
      <c r="H20" s="9">
        <v>40675</v>
      </c>
      <c r="L20" s="9">
        <v>2</v>
      </c>
      <c r="P20" s="9">
        <v>1179035</v>
      </c>
      <c r="T20" s="9">
        <v>2044114</v>
      </c>
      <c r="X20" s="17">
        <v>-1610714</v>
      </c>
      <c r="AB20" s="9">
        <v>3626775</v>
      </c>
    </row>
    <row r="22" ht="15">
      <c r="A22" t="s">
        <v>818</v>
      </c>
    </row>
    <row r="23" spans="1:28" ht="15">
      <c r="A23" t="s">
        <v>807</v>
      </c>
      <c r="D23" s="9">
        <v>81785</v>
      </c>
      <c r="H23" s="9">
        <v>476175</v>
      </c>
      <c r="L23" t="s">
        <v>225</v>
      </c>
      <c r="P23" s="9">
        <v>332647</v>
      </c>
      <c r="T23" s="9">
        <v>2001</v>
      </c>
      <c r="X23" s="17">
        <v>-790483</v>
      </c>
      <c r="AB23" s="9">
        <v>102125</v>
      </c>
    </row>
    <row r="24" spans="1:28" ht="15">
      <c r="A24" t="s">
        <v>809</v>
      </c>
      <c r="D24" s="9">
        <v>120467</v>
      </c>
      <c r="H24" s="9">
        <v>53</v>
      </c>
      <c r="L24" t="s">
        <v>225</v>
      </c>
      <c r="P24" s="9">
        <v>198059</v>
      </c>
      <c r="T24" s="9">
        <v>24903</v>
      </c>
      <c r="X24" s="17">
        <v>-106138</v>
      </c>
      <c r="AB24" s="9">
        <v>237344</v>
      </c>
    </row>
    <row r="25" spans="1:28" ht="15">
      <c r="A25" t="s">
        <v>819</v>
      </c>
      <c r="D25" s="9">
        <v>5111</v>
      </c>
      <c r="H25" t="s">
        <v>225</v>
      </c>
      <c r="L25" t="s">
        <v>225</v>
      </c>
      <c r="P25" s="9">
        <v>4</v>
      </c>
      <c r="T25" s="9">
        <v>3139</v>
      </c>
      <c r="X25" t="s">
        <v>225</v>
      </c>
      <c r="AB25" s="9">
        <v>8254</v>
      </c>
    </row>
    <row r="26" spans="1:28" ht="15">
      <c r="A26" t="s">
        <v>2341</v>
      </c>
      <c r="D26" s="9">
        <v>507234</v>
      </c>
      <c r="H26" t="s">
        <v>225</v>
      </c>
      <c r="L26" s="9">
        <v>408628</v>
      </c>
      <c r="P26" s="9">
        <v>64311</v>
      </c>
      <c r="T26" s="9">
        <v>859387</v>
      </c>
      <c r="X26" s="17">
        <v>-1839560</v>
      </c>
      <c r="AB26" t="s">
        <v>225</v>
      </c>
    </row>
    <row r="27" spans="1:28" ht="15">
      <c r="A27" t="s">
        <v>2342</v>
      </c>
      <c r="D27" s="9">
        <v>1112426</v>
      </c>
      <c r="H27" s="9">
        <v>14143</v>
      </c>
      <c r="L27" t="s">
        <v>225</v>
      </c>
      <c r="P27" t="s">
        <v>225</v>
      </c>
      <c r="T27" s="9">
        <v>375774</v>
      </c>
      <c r="X27" s="17">
        <v>-1502343</v>
      </c>
      <c r="AB27" t="s">
        <v>225</v>
      </c>
    </row>
    <row r="28" spans="1:28" ht="15">
      <c r="A28" t="s">
        <v>820</v>
      </c>
      <c r="D28" s="9">
        <v>143009</v>
      </c>
      <c r="H28" s="9">
        <v>38332</v>
      </c>
      <c r="L28" t="s">
        <v>225</v>
      </c>
      <c r="P28" s="9">
        <v>1063917</v>
      </c>
      <c r="T28" s="9">
        <v>365054</v>
      </c>
      <c r="X28" s="9">
        <v>1</v>
      </c>
      <c r="AB28" s="9">
        <v>1610313</v>
      </c>
    </row>
    <row r="29" spans="1:28" ht="15">
      <c r="A29" t="s">
        <v>821</v>
      </c>
      <c r="D29" s="9">
        <v>2621493</v>
      </c>
      <c r="H29" t="s">
        <v>225</v>
      </c>
      <c r="L29" t="s">
        <v>225</v>
      </c>
      <c r="P29" t="s">
        <v>225</v>
      </c>
      <c r="T29" s="9">
        <v>86013</v>
      </c>
      <c r="X29" s="9">
        <v>2876</v>
      </c>
      <c r="AB29" s="9">
        <v>2710382</v>
      </c>
    </row>
    <row r="30" spans="1:28" ht="15">
      <c r="A30" t="s">
        <v>822</v>
      </c>
      <c r="D30" s="9">
        <v>8807343</v>
      </c>
      <c r="H30" s="9">
        <v>19</v>
      </c>
      <c r="L30" t="s">
        <v>225</v>
      </c>
      <c r="P30" s="9">
        <v>795031</v>
      </c>
      <c r="T30" s="9">
        <v>615260</v>
      </c>
      <c r="X30" s="9">
        <v>280496</v>
      </c>
      <c r="AB30" s="9">
        <v>10498149</v>
      </c>
    </row>
    <row r="31" spans="1:28" ht="15">
      <c r="A31" t="s">
        <v>2343</v>
      </c>
      <c r="D31" t="s">
        <v>225</v>
      </c>
      <c r="H31" t="s">
        <v>225</v>
      </c>
      <c r="L31" t="s">
        <v>225</v>
      </c>
      <c r="P31" t="s">
        <v>225</v>
      </c>
      <c r="T31" s="9">
        <v>20272</v>
      </c>
      <c r="X31" t="s">
        <v>225</v>
      </c>
      <c r="AB31" s="9">
        <v>20272</v>
      </c>
    </row>
    <row r="32" spans="1:28" ht="15">
      <c r="A32" t="s">
        <v>823</v>
      </c>
      <c r="D32" t="s">
        <v>225</v>
      </c>
      <c r="H32" s="9">
        <v>17731</v>
      </c>
      <c r="L32" t="s">
        <v>225</v>
      </c>
      <c r="P32" s="9">
        <v>331119</v>
      </c>
      <c r="T32" s="9">
        <v>90149</v>
      </c>
      <c r="X32" s="17">
        <v>-54419</v>
      </c>
      <c r="AB32" s="9">
        <v>384580</v>
      </c>
    </row>
    <row r="34" spans="1:28" ht="15">
      <c r="A34" s="2" t="s">
        <v>44</v>
      </c>
      <c r="D34" s="9">
        <v>13398868</v>
      </c>
      <c r="H34" s="9">
        <v>546453</v>
      </c>
      <c r="L34" s="9">
        <v>408628</v>
      </c>
      <c r="P34" s="9">
        <v>2785088</v>
      </c>
      <c r="T34" s="9">
        <v>2441952</v>
      </c>
      <c r="X34" s="17">
        <v>-4009570</v>
      </c>
      <c r="AB34" s="9">
        <v>15571419</v>
      </c>
    </row>
    <row r="36" spans="1:28" ht="15">
      <c r="A36" s="2" t="s">
        <v>45</v>
      </c>
      <c r="D36" s="9">
        <v>15372531</v>
      </c>
      <c r="H36" s="9">
        <v>587128</v>
      </c>
      <c r="L36" s="9">
        <v>408630</v>
      </c>
      <c r="P36" s="9">
        <v>3964123</v>
      </c>
      <c r="T36" s="9">
        <v>4486066</v>
      </c>
      <c r="X36" s="17">
        <v>-5620284</v>
      </c>
      <c r="AB36" s="9">
        <v>19198194</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AB47"/>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2331</v>
      </c>
      <c r="D3" s="14"/>
      <c r="G3" s="14" t="s">
        <v>2332</v>
      </c>
      <c r="H3" s="14"/>
      <c r="K3" s="14" t="s">
        <v>2333</v>
      </c>
      <c r="L3" s="14"/>
      <c r="O3" s="14" t="s">
        <v>2334</v>
      </c>
      <c r="P3" s="14"/>
      <c r="S3" s="14" t="s">
        <v>2335</v>
      </c>
      <c r="T3" s="14"/>
      <c r="W3" s="14" t="s">
        <v>2336</v>
      </c>
      <c r="X3" s="14"/>
      <c r="AA3" s="3" t="s">
        <v>2337</v>
      </c>
      <c r="AB3" s="3"/>
    </row>
    <row r="4" spans="3:28" ht="39.75" customHeight="1">
      <c r="C4" s="14" t="s">
        <v>1305</v>
      </c>
      <c r="D4" s="14"/>
      <c r="G4" s="14" t="s">
        <v>1305</v>
      </c>
      <c r="H4" s="14"/>
      <c r="K4" s="14" t="s">
        <v>1305</v>
      </c>
      <c r="L4" s="14"/>
      <c r="O4" s="14" t="s">
        <v>1305</v>
      </c>
      <c r="P4" s="14"/>
      <c r="S4" s="14" t="s">
        <v>1305</v>
      </c>
      <c r="T4" s="14"/>
      <c r="W4" s="14" t="s">
        <v>1305</v>
      </c>
      <c r="X4" s="14"/>
      <c r="AA4" s="14" t="s">
        <v>2338</v>
      </c>
      <c r="AB4" s="14"/>
    </row>
    <row r="5" spans="3:28" ht="15">
      <c r="C5" s="3" t="s">
        <v>804</v>
      </c>
      <c r="D5" s="3"/>
      <c r="G5" s="3" t="s">
        <v>804</v>
      </c>
      <c r="H5" s="3"/>
      <c r="K5" s="3" t="s">
        <v>804</v>
      </c>
      <c r="L5" s="3"/>
      <c r="O5" s="3" t="s">
        <v>804</v>
      </c>
      <c r="P5" s="3"/>
      <c r="S5" s="3" t="s">
        <v>804</v>
      </c>
      <c r="T5" s="3"/>
      <c r="W5" s="3" t="s">
        <v>804</v>
      </c>
      <c r="X5" s="3"/>
      <c r="AA5" s="3" t="s">
        <v>804</v>
      </c>
      <c r="AB5" s="3"/>
    </row>
    <row r="6" ht="15">
      <c r="A6" t="s">
        <v>2344</v>
      </c>
    </row>
    <row r="7" ht="15">
      <c r="A7" t="s">
        <v>584</v>
      </c>
    </row>
    <row r="8" spans="1:28" ht="15">
      <c r="A8" t="s">
        <v>825</v>
      </c>
      <c r="D8" s="9">
        <v>1212181</v>
      </c>
      <c r="H8" t="s">
        <v>225</v>
      </c>
      <c r="L8" s="9">
        <v>303831</v>
      </c>
      <c r="P8" s="9">
        <v>285600</v>
      </c>
      <c r="T8" s="9">
        <v>37815</v>
      </c>
      <c r="X8" s="9">
        <v>101</v>
      </c>
      <c r="AB8" s="9">
        <v>1839528</v>
      </c>
    </row>
    <row r="9" spans="1:28" ht="15">
      <c r="A9" t="s">
        <v>2345</v>
      </c>
      <c r="D9" s="9">
        <v>391925</v>
      </c>
      <c r="H9" s="9">
        <v>147</v>
      </c>
      <c r="L9" t="s">
        <v>225</v>
      </c>
      <c r="P9" s="9">
        <v>697865</v>
      </c>
      <c r="T9" s="9">
        <v>518960</v>
      </c>
      <c r="X9" s="17">
        <v>-15829</v>
      </c>
      <c r="AB9" s="9">
        <v>1593068</v>
      </c>
    </row>
    <row r="10" spans="1:28" ht="15">
      <c r="A10" t="s">
        <v>2346</v>
      </c>
      <c r="D10" s="9">
        <v>247258</v>
      </c>
      <c r="H10" s="9">
        <v>44</v>
      </c>
      <c r="L10" t="s">
        <v>225</v>
      </c>
      <c r="P10" s="9">
        <v>424444</v>
      </c>
      <c r="T10" s="9">
        <v>631183</v>
      </c>
      <c r="X10" s="17">
        <v>-1302660</v>
      </c>
      <c r="AB10" s="9">
        <v>269</v>
      </c>
    </row>
    <row r="11" spans="1:28" ht="15">
      <c r="A11" t="s">
        <v>831</v>
      </c>
      <c r="D11" s="9">
        <v>31</v>
      </c>
      <c r="H11" t="s">
        <v>225</v>
      </c>
      <c r="L11" t="s">
        <v>225</v>
      </c>
      <c r="P11" t="s">
        <v>225</v>
      </c>
      <c r="T11" s="9">
        <v>2612</v>
      </c>
      <c r="X11" t="s">
        <v>225</v>
      </c>
      <c r="AB11" s="9">
        <v>2643</v>
      </c>
    </row>
    <row r="12" spans="1:28" ht="15">
      <c r="A12" t="s">
        <v>832</v>
      </c>
      <c r="D12" s="9">
        <v>8343</v>
      </c>
      <c r="H12" t="s">
        <v>225</v>
      </c>
      <c r="L12" t="s">
        <v>225</v>
      </c>
      <c r="P12" t="s">
        <v>225</v>
      </c>
      <c r="T12" s="9">
        <v>5943</v>
      </c>
      <c r="X12" t="s">
        <v>225</v>
      </c>
      <c r="AB12" s="9">
        <v>14286</v>
      </c>
    </row>
    <row r="13" spans="1:28" ht="15">
      <c r="A13" t="s">
        <v>833</v>
      </c>
      <c r="D13" s="9">
        <v>1502973</v>
      </c>
      <c r="H13" s="9">
        <v>423</v>
      </c>
      <c r="L13" t="s">
        <v>225</v>
      </c>
      <c r="P13" s="9">
        <v>690345</v>
      </c>
      <c r="T13" s="9">
        <v>568567</v>
      </c>
      <c r="X13" s="17">
        <v>-63</v>
      </c>
      <c r="AB13" s="9">
        <v>2762245</v>
      </c>
    </row>
    <row r="15" ht="15">
      <c r="A15" s="2" t="s">
        <v>46</v>
      </c>
    </row>
    <row r="16" spans="1:28" ht="15">
      <c r="A16" t="s">
        <v>2347</v>
      </c>
      <c r="D16" s="9">
        <v>3362711</v>
      </c>
      <c r="H16" s="9">
        <v>614</v>
      </c>
      <c r="L16" s="9">
        <v>303831</v>
      </c>
      <c r="P16" s="9">
        <v>2098254</v>
      </c>
      <c r="T16" s="9">
        <v>1765080</v>
      </c>
      <c r="X16" s="17">
        <v>-1318451</v>
      </c>
      <c r="AB16" s="9">
        <v>6212039</v>
      </c>
    </row>
    <row r="18" spans="1:28" ht="15">
      <c r="A18" t="s">
        <v>2348</v>
      </c>
      <c r="D18" t="s">
        <v>225</v>
      </c>
      <c r="H18" t="s">
        <v>225</v>
      </c>
      <c r="L18" t="s">
        <v>225</v>
      </c>
      <c r="P18" t="s">
        <v>225</v>
      </c>
      <c r="T18" s="9">
        <v>24792</v>
      </c>
      <c r="X18" s="17">
        <v>-14640</v>
      </c>
      <c r="AB18" s="9">
        <v>10152</v>
      </c>
    </row>
    <row r="20" spans="1:28" ht="15">
      <c r="A20" s="2" t="s">
        <v>46</v>
      </c>
      <c r="D20" s="9">
        <v>3362711</v>
      </c>
      <c r="H20" s="9">
        <v>614</v>
      </c>
      <c r="L20" s="9">
        <v>303831</v>
      </c>
      <c r="P20" s="9">
        <v>2098254</v>
      </c>
      <c r="T20" s="9">
        <v>1789872</v>
      </c>
      <c r="X20" s="17">
        <v>-1333091</v>
      </c>
      <c r="AB20" s="9">
        <v>6222191</v>
      </c>
    </row>
    <row r="22" ht="15">
      <c r="A22" t="s">
        <v>835</v>
      </c>
    </row>
    <row r="23" spans="1:28" ht="15">
      <c r="A23" t="s">
        <v>825</v>
      </c>
      <c r="D23" s="9">
        <v>5706157</v>
      </c>
      <c r="H23" t="s">
        <v>225</v>
      </c>
      <c r="L23" t="s">
        <v>225</v>
      </c>
      <c r="P23" s="9">
        <v>394790</v>
      </c>
      <c r="T23" s="9">
        <v>701838</v>
      </c>
      <c r="X23" s="17">
        <v>-5833</v>
      </c>
      <c r="AB23" s="9">
        <v>6796952</v>
      </c>
    </row>
    <row r="24" spans="1:28" ht="15">
      <c r="A24" t="s">
        <v>836</v>
      </c>
      <c r="D24" s="9">
        <v>171467</v>
      </c>
      <c r="H24" t="s">
        <v>225</v>
      </c>
      <c r="L24" t="s">
        <v>225</v>
      </c>
      <c r="P24" s="9">
        <v>183904</v>
      </c>
      <c r="T24" s="9">
        <v>4019</v>
      </c>
      <c r="X24" s="9">
        <v>1</v>
      </c>
      <c r="AB24" s="9">
        <v>359391</v>
      </c>
    </row>
    <row r="25" spans="1:28" ht="15">
      <c r="A25" t="s">
        <v>2346</v>
      </c>
      <c r="D25" s="9">
        <v>769260</v>
      </c>
      <c r="H25" s="9">
        <v>30142</v>
      </c>
      <c r="L25" s="9">
        <v>107957</v>
      </c>
      <c r="P25" s="9">
        <v>308984</v>
      </c>
      <c r="T25" s="9">
        <v>638321</v>
      </c>
      <c r="X25" s="17">
        <v>-1854664</v>
      </c>
      <c r="AB25" t="s">
        <v>225</v>
      </c>
    </row>
    <row r="26" spans="1:28" ht="15">
      <c r="A26" t="s">
        <v>2349</v>
      </c>
      <c r="D26" s="9">
        <v>547335</v>
      </c>
      <c r="H26" t="s">
        <v>225</v>
      </c>
      <c r="L26" t="s">
        <v>225</v>
      </c>
      <c r="P26" t="s">
        <v>225</v>
      </c>
      <c r="T26" s="9">
        <v>9914</v>
      </c>
      <c r="X26" s="17">
        <v>-557249</v>
      </c>
      <c r="AB26" t="s">
        <v>225</v>
      </c>
    </row>
    <row r="27" spans="1:28" ht="15">
      <c r="A27" t="s">
        <v>831</v>
      </c>
      <c r="D27" s="9">
        <v>17298</v>
      </c>
      <c r="H27" t="s">
        <v>225</v>
      </c>
      <c r="L27" t="s">
        <v>225</v>
      </c>
      <c r="P27" s="9">
        <v>479219</v>
      </c>
      <c r="T27" s="9">
        <v>30915</v>
      </c>
      <c r="X27" s="17">
        <v>-104938</v>
      </c>
      <c r="AB27" s="9">
        <v>422494</v>
      </c>
    </row>
    <row r="28" spans="1:28" ht="15">
      <c r="A28" t="s">
        <v>838</v>
      </c>
      <c r="D28" s="9">
        <v>475850</v>
      </c>
      <c r="H28" t="s">
        <v>225</v>
      </c>
      <c r="L28" t="s">
        <v>225</v>
      </c>
      <c r="P28" s="9">
        <v>246443</v>
      </c>
      <c r="T28" s="9">
        <v>171449</v>
      </c>
      <c r="X28" s="9">
        <v>22017</v>
      </c>
      <c r="AB28" s="9">
        <v>915759</v>
      </c>
    </row>
    <row r="29" spans="1:28" ht="15">
      <c r="A29" t="s">
        <v>839</v>
      </c>
      <c r="D29" s="9">
        <v>48794</v>
      </c>
      <c r="H29" t="s">
        <v>225</v>
      </c>
      <c r="L29" t="s">
        <v>225</v>
      </c>
      <c r="P29" s="9">
        <v>1046</v>
      </c>
      <c r="T29" s="9">
        <v>32483</v>
      </c>
      <c r="X29" s="17">
        <v>-1</v>
      </c>
      <c r="AB29" s="9">
        <v>82322</v>
      </c>
    </row>
    <row r="30" spans="1:28" ht="15">
      <c r="A30" t="s">
        <v>833</v>
      </c>
      <c r="D30" s="9">
        <v>177000</v>
      </c>
      <c r="H30" t="s">
        <v>225</v>
      </c>
      <c r="L30" t="s">
        <v>225</v>
      </c>
      <c r="P30" s="9">
        <v>36781</v>
      </c>
      <c r="T30" t="s">
        <v>225</v>
      </c>
      <c r="X30" t="s">
        <v>225</v>
      </c>
      <c r="AB30" s="9">
        <v>213781</v>
      </c>
    </row>
    <row r="32" spans="1:28" ht="15">
      <c r="A32" s="2" t="s">
        <v>47</v>
      </c>
      <c r="D32" s="9">
        <v>7913161</v>
      </c>
      <c r="H32" s="9">
        <v>30142</v>
      </c>
      <c r="L32" s="9">
        <v>107957</v>
      </c>
      <c r="P32" s="9">
        <v>1651167</v>
      </c>
      <c r="T32" s="9">
        <v>1588939</v>
      </c>
      <c r="X32" s="17">
        <v>-2500667</v>
      </c>
      <c r="AB32" s="9">
        <v>8790699</v>
      </c>
    </row>
    <row r="34" spans="1:28" ht="15">
      <c r="A34" s="2" t="s">
        <v>48</v>
      </c>
      <c r="D34" s="9">
        <v>11275872</v>
      </c>
      <c r="H34" s="9">
        <v>30756</v>
      </c>
      <c r="L34" s="9">
        <v>411788</v>
      </c>
      <c r="P34" s="9">
        <v>3749421</v>
      </c>
      <c r="T34" s="9">
        <v>3378811</v>
      </c>
      <c r="X34" s="17">
        <v>-3833758</v>
      </c>
      <c r="AB34" s="9">
        <v>15012890</v>
      </c>
    </row>
    <row r="35" ht="15">
      <c r="A35" t="s">
        <v>1023</v>
      </c>
    </row>
    <row r="36" spans="1:28" ht="15">
      <c r="A36" t="s">
        <v>841</v>
      </c>
      <c r="D36" s="9">
        <v>3149564</v>
      </c>
      <c r="H36" s="9">
        <v>1545189</v>
      </c>
      <c r="L36" s="9">
        <v>133139</v>
      </c>
      <c r="P36" s="9">
        <v>1839233</v>
      </c>
      <c r="T36" s="9">
        <v>1179356</v>
      </c>
      <c r="X36" s="17">
        <v>-4696917</v>
      </c>
      <c r="AB36" s="9">
        <v>3149564</v>
      </c>
    </row>
    <row r="37" spans="1:28" ht="15">
      <c r="A37" t="s">
        <v>842</v>
      </c>
      <c r="D37" s="9">
        <v>366404</v>
      </c>
      <c r="H37" s="17">
        <v>-1354337</v>
      </c>
      <c r="L37" s="17">
        <v>-136297</v>
      </c>
      <c r="P37" s="17">
        <v>-1434402</v>
      </c>
      <c r="T37" s="17">
        <v>-388780</v>
      </c>
      <c r="X37" s="9">
        <v>3313816</v>
      </c>
      <c r="AB37" s="9">
        <v>366404</v>
      </c>
    </row>
    <row r="38" spans="1:28" ht="15">
      <c r="A38" t="s">
        <v>2350</v>
      </c>
      <c r="D38" t="s">
        <v>225</v>
      </c>
      <c r="H38" s="9">
        <v>22996</v>
      </c>
      <c r="L38" t="s">
        <v>225</v>
      </c>
      <c r="P38" t="s">
        <v>225</v>
      </c>
      <c r="T38" s="9">
        <v>501197</v>
      </c>
      <c r="X38" s="17">
        <v>-524193</v>
      </c>
      <c r="AB38" t="s">
        <v>225</v>
      </c>
    </row>
    <row r="39" spans="1:28" ht="15">
      <c r="A39" t="s">
        <v>2351</v>
      </c>
      <c r="D39" s="17">
        <v>-178</v>
      </c>
      <c r="H39" t="s">
        <v>225</v>
      </c>
      <c r="L39" t="s">
        <v>225</v>
      </c>
      <c r="P39" t="s">
        <v>225</v>
      </c>
      <c r="T39" t="s">
        <v>225</v>
      </c>
      <c r="X39" t="s">
        <v>225</v>
      </c>
      <c r="AB39" s="17">
        <v>-178</v>
      </c>
    </row>
    <row r="40" spans="1:28" ht="15">
      <c r="A40" t="s">
        <v>844</v>
      </c>
      <c r="D40" s="9">
        <v>580870</v>
      </c>
      <c r="H40" s="9">
        <v>342524</v>
      </c>
      <c r="L40" t="s">
        <v>225</v>
      </c>
      <c r="P40" s="17">
        <v>-190131</v>
      </c>
      <c r="T40" s="17">
        <v>-184518</v>
      </c>
      <c r="X40" s="9">
        <v>32125</v>
      </c>
      <c r="AB40" s="9">
        <v>580870</v>
      </c>
    </row>
    <row r="42" spans="1:28" ht="15">
      <c r="A42" t="s">
        <v>845</v>
      </c>
      <c r="D42" s="9">
        <v>4096660</v>
      </c>
      <c r="H42" s="9">
        <v>556372</v>
      </c>
      <c r="L42" s="17">
        <v>-3158</v>
      </c>
      <c r="P42" s="9">
        <v>214700</v>
      </c>
      <c r="T42" s="9">
        <v>1107255</v>
      </c>
      <c r="X42" s="17">
        <v>-1875169</v>
      </c>
      <c r="AB42" s="9">
        <v>4096660</v>
      </c>
    </row>
    <row r="43" spans="1:28" ht="15">
      <c r="A43" t="s">
        <v>51</v>
      </c>
      <c r="D43" t="s">
        <v>225</v>
      </c>
      <c r="H43" t="s">
        <v>225</v>
      </c>
      <c r="L43" t="s">
        <v>225</v>
      </c>
      <c r="P43" t="s">
        <v>225</v>
      </c>
      <c r="T43" t="s">
        <v>225</v>
      </c>
      <c r="X43" s="9">
        <v>88644</v>
      </c>
      <c r="AB43" s="9">
        <v>88644</v>
      </c>
    </row>
    <row r="45" spans="1:28" ht="15">
      <c r="A45" s="2" t="s">
        <v>47</v>
      </c>
      <c r="D45" s="9">
        <v>4096660</v>
      </c>
      <c r="H45" s="9">
        <v>556372</v>
      </c>
      <c r="L45" s="17">
        <v>-3158</v>
      </c>
      <c r="P45" s="9">
        <v>214700</v>
      </c>
      <c r="T45" s="9">
        <v>1107255</v>
      </c>
      <c r="X45" s="17">
        <v>-1786525</v>
      </c>
      <c r="AB45" s="9">
        <v>4185304</v>
      </c>
    </row>
    <row r="47" spans="1:28" ht="15">
      <c r="A47" s="2" t="s">
        <v>48</v>
      </c>
      <c r="D47" s="9">
        <v>15372532</v>
      </c>
      <c r="H47" s="9">
        <v>587128</v>
      </c>
      <c r="L47" s="9">
        <v>408630</v>
      </c>
      <c r="P47" s="9">
        <v>3964121</v>
      </c>
      <c r="T47" s="9">
        <v>4486066</v>
      </c>
      <c r="X47" s="17">
        <v>-5620283</v>
      </c>
      <c r="AB47" s="9">
        <v>19198194</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AB36"/>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1.7109375" style="0" customWidth="1"/>
    <col min="25" max="27" width="8.7109375" style="0" customWidth="1"/>
    <col min="28" max="28" width="10.7109375" style="0" customWidth="1"/>
    <col min="29" max="16384" width="8.7109375" style="0" customWidth="1"/>
  </cols>
  <sheetData>
    <row r="3" spans="3:28" ht="39.75" customHeight="1">
      <c r="C3" s="14" t="s">
        <v>2331</v>
      </c>
      <c r="D3" s="14"/>
      <c r="G3" s="14" t="s">
        <v>2332</v>
      </c>
      <c r="H3" s="14"/>
      <c r="K3" s="14" t="s">
        <v>2333</v>
      </c>
      <c r="L3" s="14"/>
      <c r="O3" s="14" t="s">
        <v>2334</v>
      </c>
      <c r="P3" s="14"/>
      <c r="S3" s="14" t="s">
        <v>2335</v>
      </c>
      <c r="T3" s="14"/>
      <c r="W3" s="14" t="s">
        <v>2336</v>
      </c>
      <c r="X3" s="14"/>
      <c r="AA3" s="3" t="s">
        <v>2337</v>
      </c>
      <c r="AB3" s="3"/>
    </row>
    <row r="4" spans="3:28" ht="39.75" customHeight="1">
      <c r="C4" s="14" t="s">
        <v>1306</v>
      </c>
      <c r="D4" s="14"/>
      <c r="G4" s="14" t="s">
        <v>1306</v>
      </c>
      <c r="H4" s="14"/>
      <c r="K4" s="14" t="s">
        <v>1306</v>
      </c>
      <c r="L4" s="14"/>
      <c r="O4" s="14" t="s">
        <v>1306</v>
      </c>
      <c r="P4" s="14"/>
      <c r="S4" s="14" t="s">
        <v>1306</v>
      </c>
      <c r="T4" s="14"/>
      <c r="W4" s="14" t="s">
        <v>1306</v>
      </c>
      <c r="X4" s="14"/>
      <c r="AA4" s="14" t="s">
        <v>1306</v>
      </c>
      <c r="AB4" s="14"/>
    </row>
    <row r="5" spans="3:28" ht="15">
      <c r="C5" s="3" t="s">
        <v>804</v>
      </c>
      <c r="D5" s="3"/>
      <c r="G5" s="3" t="s">
        <v>804</v>
      </c>
      <c r="H5" s="3"/>
      <c r="K5" s="3" t="s">
        <v>804</v>
      </c>
      <c r="L5" s="3"/>
      <c r="O5" s="3" t="s">
        <v>804</v>
      </c>
      <c r="P5" s="3"/>
      <c r="S5" s="3" t="s">
        <v>804</v>
      </c>
      <c r="T5" s="3"/>
      <c r="W5" s="3" t="s">
        <v>804</v>
      </c>
      <c r="X5" s="3"/>
      <c r="AA5" s="3" t="s">
        <v>804</v>
      </c>
      <c r="AB5" s="3"/>
    </row>
    <row r="6" ht="15">
      <c r="A6" t="s">
        <v>1021</v>
      </c>
    </row>
    <row r="7" ht="15">
      <c r="A7" t="s">
        <v>570</v>
      </c>
    </row>
    <row r="8" spans="1:28" ht="15">
      <c r="A8" t="s">
        <v>805</v>
      </c>
      <c r="D8" s="4">
        <v>301.109</v>
      </c>
      <c r="H8" s="9">
        <v>859</v>
      </c>
      <c r="L8" s="9">
        <v>67</v>
      </c>
      <c r="P8" s="4">
        <v>142.439</v>
      </c>
      <c r="T8" s="4">
        <v>309.023</v>
      </c>
      <c r="X8" t="s">
        <v>225</v>
      </c>
      <c r="AB8" s="4">
        <v>753.497</v>
      </c>
    </row>
    <row r="9" spans="1:28" ht="15">
      <c r="A9" t="s">
        <v>807</v>
      </c>
      <c r="D9" s="4">
        <v>108.263</v>
      </c>
      <c r="H9" s="9">
        <v>416</v>
      </c>
      <c r="L9" t="s">
        <v>225</v>
      </c>
      <c r="P9" s="4">
        <v>105.439</v>
      </c>
      <c r="T9" s="4">
        <v>581.773</v>
      </c>
      <c r="X9" s="6">
        <v>-144.543</v>
      </c>
      <c r="AB9" s="4">
        <v>651.348</v>
      </c>
    </row>
    <row r="10" spans="1:28" ht="15">
      <c r="A10" t="s">
        <v>809</v>
      </c>
      <c r="D10" s="4">
        <v>123.332</v>
      </c>
      <c r="H10" s="9">
        <v>718</v>
      </c>
      <c r="L10" t="s">
        <v>225</v>
      </c>
      <c r="P10" s="4">
        <v>150.204</v>
      </c>
      <c r="T10" s="4">
        <v>55.501</v>
      </c>
      <c r="X10" s="9">
        <v>261</v>
      </c>
      <c r="AB10" s="4">
        <v>330.016</v>
      </c>
    </row>
    <row r="11" spans="1:28" ht="15">
      <c r="A11" t="s">
        <v>810</v>
      </c>
      <c r="D11" s="4">
        <v>367.322</v>
      </c>
      <c r="H11" s="4">
        <v>3.8970000000000002</v>
      </c>
      <c r="L11" t="s">
        <v>225</v>
      </c>
      <c r="P11" s="4">
        <v>151.458</v>
      </c>
      <c r="T11" s="4">
        <v>274.301</v>
      </c>
      <c r="X11" s="17">
        <v>-4</v>
      </c>
      <c r="AB11" s="4">
        <v>796.974</v>
      </c>
    </row>
    <row r="12" spans="1:28" ht="15">
      <c r="A12" t="s">
        <v>812</v>
      </c>
      <c r="D12" s="4">
        <v>451.061</v>
      </c>
      <c r="H12" s="4">
        <v>1.072</v>
      </c>
      <c r="L12" s="4">
        <v>82.218</v>
      </c>
      <c r="P12" s="4">
        <v>533.629</v>
      </c>
      <c r="T12" t="s">
        <v>2352</v>
      </c>
      <c r="X12" t="s">
        <v>2353</v>
      </c>
      <c r="AB12" s="9">
        <v>183</v>
      </c>
    </row>
    <row r="13" spans="1:28" ht="15">
      <c r="A13" t="s">
        <v>814</v>
      </c>
      <c r="D13" s="4">
        <v>146.241</v>
      </c>
      <c r="H13" t="s">
        <v>225</v>
      </c>
      <c r="L13" t="s">
        <v>225</v>
      </c>
      <c r="P13" s="4">
        <v>75.238</v>
      </c>
      <c r="T13" s="4">
        <v>3.429</v>
      </c>
      <c r="X13" t="s">
        <v>225</v>
      </c>
      <c r="AB13" s="4">
        <v>224.908</v>
      </c>
    </row>
    <row r="14" spans="1:28" ht="15">
      <c r="A14" t="s">
        <v>815</v>
      </c>
      <c r="D14" s="4">
        <v>15.711</v>
      </c>
      <c r="H14" s="4">
        <v>5.824</v>
      </c>
      <c r="L14" t="s">
        <v>225</v>
      </c>
      <c r="P14" s="4">
        <v>11.264</v>
      </c>
      <c r="T14" s="4">
        <v>31.216</v>
      </c>
      <c r="X14" t="s">
        <v>225</v>
      </c>
      <c r="AB14" s="4">
        <v>64.015</v>
      </c>
    </row>
    <row r="16" spans="1:28" ht="15">
      <c r="A16" s="16" t="s">
        <v>2339</v>
      </c>
      <c r="D16" t="s">
        <v>2354</v>
      </c>
      <c r="H16" s="4">
        <v>12.786</v>
      </c>
      <c r="L16" s="4">
        <v>82.285</v>
      </c>
      <c r="P16" t="s">
        <v>2355</v>
      </c>
      <c r="T16" t="s">
        <v>2356</v>
      </c>
      <c r="X16" t="s">
        <v>2357</v>
      </c>
      <c r="AB16" t="s">
        <v>2358</v>
      </c>
    </row>
    <row r="18" spans="1:28" ht="15">
      <c r="A18" t="s">
        <v>2340</v>
      </c>
      <c r="D18" s="9">
        <v>609</v>
      </c>
      <c r="H18" t="s">
        <v>225</v>
      </c>
      <c r="L18" t="s">
        <v>225</v>
      </c>
      <c r="P18" s="9">
        <v>277</v>
      </c>
      <c r="T18" s="4">
        <v>1.074</v>
      </c>
      <c r="X18" t="s">
        <v>225</v>
      </c>
      <c r="AB18" s="4">
        <v>1.96</v>
      </c>
    </row>
    <row r="20" spans="1:28" ht="15">
      <c r="A20" s="2" t="s">
        <v>41</v>
      </c>
      <c r="D20" t="s">
        <v>2359</v>
      </c>
      <c r="H20" s="4">
        <v>12.786</v>
      </c>
      <c r="L20" s="4">
        <v>82.285</v>
      </c>
      <c r="P20" t="s">
        <v>2360</v>
      </c>
      <c r="T20" t="s">
        <v>2361</v>
      </c>
      <c r="X20" t="s">
        <v>2357</v>
      </c>
      <c r="AB20" t="s">
        <v>2362</v>
      </c>
    </row>
    <row r="22" ht="15">
      <c r="A22" t="s">
        <v>818</v>
      </c>
    </row>
    <row r="23" spans="1:28" ht="15">
      <c r="A23" t="s">
        <v>807</v>
      </c>
      <c r="D23" s="4">
        <v>71.776</v>
      </c>
      <c r="H23" s="4">
        <v>425.952</v>
      </c>
      <c r="L23" t="s">
        <v>225</v>
      </c>
      <c r="P23" s="4">
        <v>221.155</v>
      </c>
      <c r="T23" s="4">
        <v>1.62</v>
      </c>
      <c r="X23" s="6">
        <v>-631.045</v>
      </c>
      <c r="AB23" s="4">
        <v>89.458</v>
      </c>
    </row>
    <row r="24" spans="1:28" ht="15">
      <c r="A24" t="s">
        <v>809</v>
      </c>
      <c r="D24" s="4">
        <v>84.249</v>
      </c>
      <c r="H24" s="9">
        <v>730</v>
      </c>
      <c r="L24" t="s">
        <v>225</v>
      </c>
      <c r="P24" s="4">
        <v>114.08</v>
      </c>
      <c r="T24" s="4">
        <v>33.107</v>
      </c>
      <c r="X24" s="4">
        <v>3.297</v>
      </c>
      <c r="AB24" s="4">
        <v>235.463</v>
      </c>
    </row>
    <row r="25" spans="1:28" ht="15">
      <c r="A25" t="s">
        <v>819</v>
      </c>
      <c r="D25" s="4">
        <v>2.105</v>
      </c>
      <c r="H25" t="s">
        <v>225</v>
      </c>
      <c r="L25" t="s">
        <v>225</v>
      </c>
      <c r="P25" s="4">
        <v>5.521</v>
      </c>
      <c r="T25" s="4">
        <v>3.089</v>
      </c>
      <c r="X25" t="s">
        <v>225</v>
      </c>
      <c r="AB25" s="4">
        <v>10.715</v>
      </c>
    </row>
    <row r="26" spans="1:28" ht="15">
      <c r="A26" t="s">
        <v>2341</v>
      </c>
      <c r="D26" s="4">
        <v>506.672</v>
      </c>
      <c r="H26" t="s">
        <v>225</v>
      </c>
      <c r="L26" s="4">
        <v>304.535</v>
      </c>
      <c r="P26" s="9">
        <v>1</v>
      </c>
      <c r="T26" t="s">
        <v>2363</v>
      </c>
      <c r="X26" t="s">
        <v>2364</v>
      </c>
      <c r="AB26" t="s">
        <v>225</v>
      </c>
    </row>
    <row r="27" spans="1:28" ht="15">
      <c r="A27" t="s">
        <v>2342</v>
      </c>
      <c r="D27" t="s">
        <v>2365</v>
      </c>
      <c r="H27" s="4">
        <v>11.804</v>
      </c>
      <c r="L27" t="s">
        <v>225</v>
      </c>
      <c r="P27" t="s">
        <v>225</v>
      </c>
      <c r="T27" s="4">
        <v>392.937</v>
      </c>
      <c r="X27" t="s">
        <v>2366</v>
      </c>
      <c r="AB27" t="s">
        <v>225</v>
      </c>
    </row>
    <row r="28" spans="1:28" ht="15">
      <c r="A28" t="s">
        <v>820</v>
      </c>
      <c r="D28" s="4">
        <v>101.212</v>
      </c>
      <c r="H28" s="4">
        <v>31.993</v>
      </c>
      <c r="L28" t="s">
        <v>225</v>
      </c>
      <c r="P28" s="4">
        <v>879.356</v>
      </c>
      <c r="T28" s="4">
        <v>308.862</v>
      </c>
      <c r="X28" s="9">
        <v>2</v>
      </c>
      <c r="AB28" t="s">
        <v>2367</v>
      </c>
    </row>
    <row r="29" spans="1:28" ht="15">
      <c r="A29" t="s">
        <v>821</v>
      </c>
      <c r="D29" t="s">
        <v>2368</v>
      </c>
      <c r="H29" t="s">
        <v>225</v>
      </c>
      <c r="L29" t="s">
        <v>225</v>
      </c>
      <c r="P29" t="s">
        <v>225</v>
      </c>
      <c r="T29" s="4">
        <v>83.25</v>
      </c>
      <c r="X29" s="4">
        <v>2.876</v>
      </c>
      <c r="AB29" t="s">
        <v>2369</v>
      </c>
    </row>
    <row r="30" spans="1:28" ht="15">
      <c r="A30" t="s">
        <v>822</v>
      </c>
      <c r="D30" t="s">
        <v>2370</v>
      </c>
      <c r="H30" s="9">
        <v>19</v>
      </c>
      <c r="L30" t="s">
        <v>225</v>
      </c>
      <c r="P30" s="4">
        <v>881.138</v>
      </c>
      <c r="T30" s="4">
        <v>836.1</v>
      </c>
      <c r="X30" s="4">
        <v>304.374</v>
      </c>
      <c r="AB30" t="s">
        <v>2371</v>
      </c>
    </row>
    <row r="31" spans="1:28" ht="15">
      <c r="A31" t="s">
        <v>2343</v>
      </c>
      <c r="D31" t="s">
        <v>225</v>
      </c>
      <c r="H31" t="s">
        <v>225</v>
      </c>
      <c r="L31" t="s">
        <v>225</v>
      </c>
      <c r="P31" t="s">
        <v>225</v>
      </c>
      <c r="T31" s="4">
        <v>25.629</v>
      </c>
      <c r="X31" t="s">
        <v>225</v>
      </c>
      <c r="AB31" s="4">
        <v>25.629</v>
      </c>
    </row>
    <row r="32" spans="1:28" ht="15">
      <c r="A32" t="s">
        <v>823</v>
      </c>
      <c r="D32" t="s">
        <v>225</v>
      </c>
      <c r="H32" s="4">
        <v>15.747</v>
      </c>
      <c r="L32" t="s">
        <v>225</v>
      </c>
      <c r="P32" s="4">
        <v>311.059</v>
      </c>
      <c r="T32" s="4">
        <v>82.901</v>
      </c>
      <c r="X32" s="6">
        <v>-33.112</v>
      </c>
      <c r="AB32" s="4">
        <v>376.595</v>
      </c>
    </row>
    <row r="34" spans="1:28" ht="15">
      <c r="A34" s="2" t="s">
        <v>44</v>
      </c>
      <c r="D34" t="s">
        <v>2372</v>
      </c>
      <c r="H34" s="4">
        <v>486.245</v>
      </c>
      <c r="L34" s="4">
        <v>304.535</v>
      </c>
      <c r="P34" t="s">
        <v>2373</v>
      </c>
      <c r="T34" t="s">
        <v>2374</v>
      </c>
      <c r="X34" t="s">
        <v>2375</v>
      </c>
      <c r="AB34" t="s">
        <v>2376</v>
      </c>
    </row>
    <row r="36" spans="1:28" ht="15">
      <c r="A36" s="2" t="s">
        <v>45</v>
      </c>
      <c r="D36" t="s">
        <v>2377</v>
      </c>
      <c r="H36" s="4">
        <v>499.031</v>
      </c>
      <c r="L36" s="4">
        <v>386.82</v>
      </c>
      <c r="P36" t="s">
        <v>2378</v>
      </c>
      <c r="T36" t="s">
        <v>2379</v>
      </c>
      <c r="X36" t="s">
        <v>2380</v>
      </c>
      <c r="AB36" t="s">
        <v>2381</v>
      </c>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AB4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1.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1.7109375" style="0" customWidth="1"/>
    <col min="25" max="27" width="8.7109375" style="0" customWidth="1"/>
    <col min="28" max="28" width="10.7109375" style="0" customWidth="1"/>
    <col min="29" max="16384" width="8.7109375" style="0" customWidth="1"/>
  </cols>
  <sheetData>
    <row r="3" spans="3:28" ht="39.75" customHeight="1">
      <c r="C3" s="14" t="s">
        <v>2382</v>
      </c>
      <c r="D3" s="14"/>
      <c r="G3" s="14" t="s">
        <v>2332</v>
      </c>
      <c r="H3" s="14"/>
      <c r="K3" s="14" t="s">
        <v>2333</v>
      </c>
      <c r="L3" s="14"/>
      <c r="O3" s="14" t="s">
        <v>2383</v>
      </c>
      <c r="P3" s="14"/>
      <c r="S3" s="14" t="s">
        <v>2335</v>
      </c>
      <c r="T3" s="14"/>
      <c r="W3" s="14" t="s">
        <v>2336</v>
      </c>
      <c r="X3" s="14"/>
      <c r="AA3" s="3" t="s">
        <v>2337</v>
      </c>
      <c r="AB3" s="3"/>
    </row>
    <row r="4" spans="3:28" ht="39.75" customHeight="1">
      <c r="C4" s="14" t="s">
        <v>2384</v>
      </c>
      <c r="D4" s="14"/>
      <c r="G4" s="14" t="s">
        <v>2384</v>
      </c>
      <c r="H4" s="14"/>
      <c r="K4" s="14" t="s">
        <v>2384</v>
      </c>
      <c r="L4" s="14"/>
      <c r="O4" s="14" t="s">
        <v>2384</v>
      </c>
      <c r="P4" s="14"/>
      <c r="S4" s="14" t="s">
        <v>2384</v>
      </c>
      <c r="T4" s="14"/>
      <c r="W4" s="14" t="s">
        <v>2384</v>
      </c>
      <c r="X4" s="14"/>
      <c r="AA4" s="14" t="s">
        <v>2384</v>
      </c>
      <c r="AB4" s="14"/>
    </row>
    <row r="5" ht="15">
      <c r="A5" t="s">
        <v>2344</v>
      </c>
    </row>
    <row r="6" ht="15">
      <c r="A6" t="s">
        <v>584</v>
      </c>
    </row>
    <row r="7" spans="1:28" ht="15">
      <c r="A7" t="s">
        <v>825</v>
      </c>
      <c r="D7" t="s">
        <v>2385</v>
      </c>
      <c r="H7" t="s">
        <v>225</v>
      </c>
      <c r="L7" s="4">
        <v>3.318</v>
      </c>
      <c r="P7" s="4">
        <v>124.778</v>
      </c>
      <c r="T7" s="4">
        <v>56.415</v>
      </c>
      <c r="X7" s="9">
        <v>95</v>
      </c>
      <c r="AB7" t="s">
        <v>2386</v>
      </c>
    </row>
    <row r="8" spans="1:28" ht="15">
      <c r="A8" t="s">
        <v>2345</v>
      </c>
      <c r="D8" s="4">
        <v>398.351</v>
      </c>
      <c r="H8" s="9">
        <v>722</v>
      </c>
      <c r="L8" t="s">
        <v>225</v>
      </c>
      <c r="P8" s="4">
        <v>624.41</v>
      </c>
      <c r="T8" s="4">
        <v>452.436</v>
      </c>
      <c r="X8" s="4">
        <v>8.038</v>
      </c>
      <c r="AB8" t="s">
        <v>2387</v>
      </c>
    </row>
    <row r="9" spans="1:28" ht="15">
      <c r="A9" t="s">
        <v>2346</v>
      </c>
      <c r="D9" s="4">
        <v>328.618</v>
      </c>
      <c r="H9" s="9">
        <v>804</v>
      </c>
      <c r="L9" s="4">
        <v>75.437</v>
      </c>
      <c r="P9" s="4">
        <v>786.235</v>
      </c>
      <c r="T9" s="4">
        <v>951.72</v>
      </c>
      <c r="X9" t="s">
        <v>2388</v>
      </c>
      <c r="AB9" s="9">
        <v>447</v>
      </c>
    </row>
    <row r="10" spans="1:28" ht="15">
      <c r="A10" t="s">
        <v>831</v>
      </c>
      <c r="D10" s="9">
        <v>29</v>
      </c>
      <c r="H10" t="s">
        <v>225</v>
      </c>
      <c r="L10" t="s">
        <v>225</v>
      </c>
      <c r="P10" s="4">
        <v>10.776</v>
      </c>
      <c r="T10" s="4">
        <v>2.894</v>
      </c>
      <c r="X10" s="6">
        <v>-10.777</v>
      </c>
      <c r="AB10" s="4">
        <v>2.922</v>
      </c>
    </row>
    <row r="11" spans="1:28" ht="15">
      <c r="A11" t="s">
        <v>832</v>
      </c>
      <c r="D11" s="4">
        <v>12.755</v>
      </c>
      <c r="H11" t="s">
        <v>225</v>
      </c>
      <c r="L11" t="s">
        <v>225</v>
      </c>
      <c r="P11" t="s">
        <v>225</v>
      </c>
      <c r="T11" s="4">
        <v>6.623</v>
      </c>
      <c r="X11" t="s">
        <v>225</v>
      </c>
      <c r="AB11" s="4">
        <v>19.378</v>
      </c>
    </row>
    <row r="12" spans="1:28" ht="15">
      <c r="A12" t="s">
        <v>833</v>
      </c>
      <c r="D12" t="s">
        <v>2389</v>
      </c>
      <c r="H12" s="9">
        <v>558</v>
      </c>
      <c r="L12" t="s">
        <v>225</v>
      </c>
      <c r="P12" s="4">
        <v>588.839</v>
      </c>
      <c r="T12" s="4">
        <v>496.542</v>
      </c>
      <c r="X12" s="17">
        <v>-32</v>
      </c>
      <c r="AB12" t="s">
        <v>2390</v>
      </c>
    </row>
    <row r="14" spans="1:28" ht="15">
      <c r="A14" s="2" t="s">
        <v>46</v>
      </c>
      <c r="D14" t="s">
        <v>2391</v>
      </c>
      <c r="H14" s="4">
        <v>2.084</v>
      </c>
      <c r="L14" s="4">
        <v>78.755</v>
      </c>
      <c r="P14" t="s">
        <v>2392</v>
      </c>
      <c r="T14" t="s">
        <v>2393</v>
      </c>
      <c r="X14" t="s">
        <v>2394</v>
      </c>
      <c r="AB14" t="s">
        <v>2395</v>
      </c>
    </row>
    <row r="16" ht="15">
      <c r="A16" t="s">
        <v>835</v>
      </c>
    </row>
    <row r="17" spans="1:28" ht="15">
      <c r="A17" t="s">
        <v>825</v>
      </c>
      <c r="D17" t="s">
        <v>2396</v>
      </c>
      <c r="H17" t="s">
        <v>225</v>
      </c>
      <c r="L17" s="4">
        <v>299.775</v>
      </c>
      <c r="P17" s="4">
        <v>527.207</v>
      </c>
      <c r="T17" s="4">
        <v>927.846</v>
      </c>
      <c r="X17" s="6">
        <v>-7.461</v>
      </c>
      <c r="AB17" t="s">
        <v>2397</v>
      </c>
    </row>
    <row r="18" spans="1:28" ht="15">
      <c r="A18" t="s">
        <v>836</v>
      </c>
      <c r="D18" s="4">
        <v>129.759</v>
      </c>
      <c r="H18" t="s">
        <v>225</v>
      </c>
      <c r="L18" t="s">
        <v>225</v>
      </c>
      <c r="P18" s="4">
        <v>229.006</v>
      </c>
      <c r="T18" s="4">
        <v>58.285</v>
      </c>
      <c r="X18" t="s">
        <v>225</v>
      </c>
      <c r="AB18" s="4">
        <v>417.05</v>
      </c>
    </row>
    <row r="19" spans="1:28" ht="15">
      <c r="A19" t="s">
        <v>2346</v>
      </c>
      <c r="D19" s="4">
        <v>797.109</v>
      </c>
      <c r="H19" s="4">
        <v>24.395</v>
      </c>
      <c r="L19" t="s">
        <v>225</v>
      </c>
      <c r="P19" t="s">
        <v>225</v>
      </c>
      <c r="T19" s="4">
        <v>972.543</v>
      </c>
      <c r="X19" t="s">
        <v>2398</v>
      </c>
      <c r="AB19" t="s">
        <v>225</v>
      </c>
    </row>
    <row r="20" spans="1:28" ht="15">
      <c r="A20" t="s">
        <v>2349</v>
      </c>
      <c r="D20" s="4">
        <v>518.975</v>
      </c>
      <c r="H20" t="s">
        <v>225</v>
      </c>
      <c r="L20" t="s">
        <v>225</v>
      </c>
      <c r="P20" t="s">
        <v>225</v>
      </c>
      <c r="T20" s="4">
        <v>19.343</v>
      </c>
      <c r="X20" s="6">
        <v>-538.318</v>
      </c>
      <c r="AB20" t="s">
        <v>225</v>
      </c>
    </row>
    <row r="21" spans="1:28" ht="15">
      <c r="A21" t="s">
        <v>831</v>
      </c>
      <c r="D21" s="4">
        <v>13.768</v>
      </c>
      <c r="H21" s="9">
        <v>73</v>
      </c>
      <c r="L21" t="s">
        <v>225</v>
      </c>
      <c r="P21" s="4">
        <v>389.12</v>
      </c>
      <c r="T21" s="4">
        <v>21.535</v>
      </c>
      <c r="X21" s="9">
        <v>1</v>
      </c>
      <c r="AB21" s="4">
        <v>424.497</v>
      </c>
    </row>
    <row r="22" spans="1:28" ht="15">
      <c r="A22" t="s">
        <v>838</v>
      </c>
      <c r="D22" s="4">
        <v>478.596</v>
      </c>
      <c r="H22" t="s">
        <v>225</v>
      </c>
      <c r="L22" t="s">
        <v>225</v>
      </c>
      <c r="P22" s="4">
        <v>151.95</v>
      </c>
      <c r="T22" s="4">
        <v>153.957</v>
      </c>
      <c r="X22" s="4">
        <v>27.062</v>
      </c>
      <c r="AB22" s="4">
        <v>811.565</v>
      </c>
    </row>
    <row r="23" spans="1:28" ht="15">
      <c r="A23" t="s">
        <v>839</v>
      </c>
      <c r="D23" s="4">
        <v>37.854</v>
      </c>
      <c r="H23" t="s">
        <v>225</v>
      </c>
      <c r="L23" t="s">
        <v>225</v>
      </c>
      <c r="P23" t="s">
        <v>225</v>
      </c>
      <c r="T23" s="4">
        <v>27.417</v>
      </c>
      <c r="X23" t="s">
        <v>225</v>
      </c>
      <c r="AB23" s="4">
        <v>65.271</v>
      </c>
    </row>
    <row r="24" spans="1:28" ht="15">
      <c r="A24" t="s">
        <v>833</v>
      </c>
      <c r="D24" s="4">
        <v>236</v>
      </c>
      <c r="H24" t="s">
        <v>225</v>
      </c>
      <c r="L24" t="s">
        <v>225</v>
      </c>
      <c r="P24" s="4">
        <v>36.13</v>
      </c>
      <c r="T24" t="s">
        <v>225</v>
      </c>
      <c r="X24" t="s">
        <v>225</v>
      </c>
      <c r="AB24" s="4">
        <v>272.13</v>
      </c>
    </row>
    <row r="26" spans="1:28" ht="15">
      <c r="A26" s="2" t="s">
        <v>47</v>
      </c>
      <c r="D26" t="s">
        <v>2399</v>
      </c>
      <c r="H26" s="4">
        <v>24.468</v>
      </c>
      <c r="L26" s="4">
        <v>299.775</v>
      </c>
      <c r="P26" t="s">
        <v>2400</v>
      </c>
      <c r="T26" t="s">
        <v>2401</v>
      </c>
      <c r="X26" t="s">
        <v>2402</v>
      </c>
      <c r="AB26" t="s">
        <v>2403</v>
      </c>
    </row>
    <row r="28" spans="1:28" ht="15">
      <c r="A28" s="2" t="s">
        <v>48</v>
      </c>
      <c r="D28" t="s">
        <v>2404</v>
      </c>
      <c r="H28" s="4">
        <v>26.552</v>
      </c>
      <c r="L28" s="4">
        <v>378.53</v>
      </c>
      <c r="P28" t="s">
        <v>2405</v>
      </c>
      <c r="T28" t="s">
        <v>2406</v>
      </c>
      <c r="X28" t="s">
        <v>2407</v>
      </c>
      <c r="AB28" t="s">
        <v>2408</v>
      </c>
    </row>
    <row r="29" ht="15">
      <c r="A29" t="s">
        <v>1023</v>
      </c>
    </row>
    <row r="30" spans="1:28" ht="15">
      <c r="A30" t="s">
        <v>841</v>
      </c>
      <c r="D30" t="s">
        <v>910</v>
      </c>
      <c r="H30" t="s">
        <v>2409</v>
      </c>
      <c r="L30" s="4">
        <v>111.123</v>
      </c>
      <c r="P30" t="s">
        <v>2410</v>
      </c>
      <c r="T30" s="4">
        <v>728.944</v>
      </c>
      <c r="X30" t="s">
        <v>2411</v>
      </c>
      <c r="AB30" t="s">
        <v>910</v>
      </c>
    </row>
    <row r="31" spans="1:28" ht="15">
      <c r="A31" t="s">
        <v>842</v>
      </c>
      <c r="D31" s="4">
        <v>317.95</v>
      </c>
      <c r="H31" t="s">
        <v>2412</v>
      </c>
      <c r="L31" s="6">
        <v>-102.833</v>
      </c>
      <c r="P31" t="s">
        <v>2413</v>
      </c>
      <c r="T31" s="6">
        <v>-219.031</v>
      </c>
      <c r="X31" t="s">
        <v>2414</v>
      </c>
      <c r="AB31" s="4">
        <v>317.95</v>
      </c>
    </row>
    <row r="32" spans="1:28" ht="15">
      <c r="A32" t="s">
        <v>2350</v>
      </c>
      <c r="D32" t="s">
        <v>225</v>
      </c>
      <c r="H32" s="4">
        <v>19.194</v>
      </c>
      <c r="L32" t="s">
        <v>225</v>
      </c>
      <c r="P32" t="s">
        <v>225</v>
      </c>
      <c r="T32" s="4">
        <v>501.209</v>
      </c>
      <c r="X32" s="6">
        <v>-520.403</v>
      </c>
      <c r="AB32" t="s">
        <v>225</v>
      </c>
    </row>
    <row r="33" spans="1:28" ht="15">
      <c r="A33" t="s">
        <v>2351</v>
      </c>
      <c r="D33" s="17">
        <v>-178</v>
      </c>
      <c r="H33" t="s">
        <v>225</v>
      </c>
      <c r="L33" t="s">
        <v>225</v>
      </c>
      <c r="P33" t="s">
        <v>225</v>
      </c>
      <c r="T33" t="s">
        <v>225</v>
      </c>
      <c r="X33" t="s">
        <v>225</v>
      </c>
      <c r="AB33" s="17">
        <v>-178</v>
      </c>
    </row>
    <row r="34" spans="1:28" ht="15">
      <c r="A34" t="s">
        <v>844</v>
      </c>
      <c r="D34" s="6">
        <v>-6.942</v>
      </c>
      <c r="H34" s="4">
        <v>290.197</v>
      </c>
      <c r="L34" t="s">
        <v>225</v>
      </c>
      <c r="P34" s="6">
        <v>-65.641</v>
      </c>
      <c r="T34" s="6">
        <v>-81.07</v>
      </c>
      <c r="X34" s="6">
        <v>-143.486</v>
      </c>
      <c r="AB34" s="6">
        <v>-6.942</v>
      </c>
    </row>
    <row r="36" spans="1:28" ht="15">
      <c r="A36" t="s">
        <v>845</v>
      </c>
      <c r="D36" t="s">
        <v>927</v>
      </c>
      <c r="H36" s="4">
        <v>472.479</v>
      </c>
      <c r="L36" s="4">
        <v>8.29</v>
      </c>
      <c r="P36" s="4">
        <v>113.955</v>
      </c>
      <c r="T36" s="4">
        <v>930.052</v>
      </c>
      <c r="X36" t="s">
        <v>2415</v>
      </c>
      <c r="AB36" t="s">
        <v>927</v>
      </c>
    </row>
    <row r="37" spans="1:28" ht="15">
      <c r="A37" t="s">
        <v>51</v>
      </c>
      <c r="D37" t="s">
        <v>225</v>
      </c>
      <c r="H37" t="s">
        <v>225</v>
      </c>
      <c r="L37" t="s">
        <v>225</v>
      </c>
      <c r="P37" t="s">
        <v>225</v>
      </c>
      <c r="T37" t="s">
        <v>225</v>
      </c>
      <c r="X37" s="4">
        <v>81.013</v>
      </c>
      <c r="AB37" s="4">
        <v>81.013</v>
      </c>
    </row>
    <row r="39" spans="1:28" ht="15">
      <c r="A39" s="2" t="s">
        <v>47</v>
      </c>
      <c r="D39" t="s">
        <v>927</v>
      </c>
      <c r="H39" s="4">
        <v>472.479</v>
      </c>
      <c r="L39" s="4">
        <v>8.29</v>
      </c>
      <c r="P39" s="4">
        <v>113.955</v>
      </c>
      <c r="T39" s="4">
        <v>930.052</v>
      </c>
      <c r="X39" t="s">
        <v>2416</v>
      </c>
      <c r="AB39" t="s">
        <v>928</v>
      </c>
    </row>
    <row r="41" spans="1:28" ht="15">
      <c r="A41" s="2" t="s">
        <v>48</v>
      </c>
      <c r="D41" t="s">
        <v>2377</v>
      </c>
      <c r="H41" s="4">
        <v>499.031</v>
      </c>
      <c r="L41" s="4">
        <v>386.82</v>
      </c>
      <c r="P41" t="s">
        <v>2417</v>
      </c>
      <c r="T41" t="s">
        <v>2418</v>
      </c>
      <c r="X41" t="s">
        <v>2419</v>
      </c>
      <c r="AB41" t="s">
        <v>2381</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AB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2382</v>
      </c>
      <c r="D3" s="14"/>
      <c r="G3" s="14" t="s">
        <v>2332</v>
      </c>
      <c r="H3" s="14"/>
      <c r="K3" s="14" t="s">
        <v>2333</v>
      </c>
      <c r="L3" s="14"/>
      <c r="O3" s="14" t="s">
        <v>2383</v>
      </c>
      <c r="P3" s="14"/>
      <c r="S3" s="14" t="s">
        <v>2335</v>
      </c>
      <c r="T3" s="14"/>
      <c r="W3" s="14" t="s">
        <v>2336</v>
      </c>
      <c r="X3" s="14"/>
      <c r="AA3" s="3" t="s">
        <v>2337</v>
      </c>
      <c r="AB3" s="3"/>
    </row>
    <row r="4" spans="3:28" ht="39.75" customHeight="1">
      <c r="C4" s="14" t="s">
        <v>2420</v>
      </c>
      <c r="D4" s="14"/>
      <c r="G4" s="14" t="s">
        <v>2421</v>
      </c>
      <c r="H4" s="14"/>
      <c r="K4" s="14" t="s">
        <v>2421</v>
      </c>
      <c r="L4" s="14"/>
      <c r="O4" s="14" t="s">
        <v>2421</v>
      </c>
      <c r="P4" s="14"/>
      <c r="S4" s="14" t="s">
        <v>2421</v>
      </c>
      <c r="T4" s="14"/>
      <c r="W4" s="14" t="s">
        <v>2422</v>
      </c>
      <c r="X4" s="14"/>
      <c r="AA4" s="14" t="s">
        <v>2421</v>
      </c>
      <c r="AB4" s="14"/>
    </row>
    <row r="5" spans="1:28" ht="15">
      <c r="A5" t="s">
        <v>849</v>
      </c>
      <c r="D5" s="9">
        <v>2723927</v>
      </c>
      <c r="H5" t="s">
        <v>225</v>
      </c>
      <c r="L5" t="s">
        <v>225</v>
      </c>
      <c r="P5" s="9">
        <v>3842983</v>
      </c>
      <c r="T5" s="9">
        <v>2838907</v>
      </c>
      <c r="X5" s="17">
        <v>-417477</v>
      </c>
      <c r="AB5" s="9">
        <v>8988340</v>
      </c>
    </row>
    <row r="6" spans="1:28" ht="15">
      <c r="A6" t="s">
        <v>14</v>
      </c>
      <c r="D6" s="17">
        <v>-2715888</v>
      </c>
      <c r="H6" t="s">
        <v>225</v>
      </c>
      <c r="L6" t="s">
        <v>225</v>
      </c>
      <c r="P6" s="17">
        <v>-3389650</v>
      </c>
      <c r="T6" s="17">
        <v>-2566040</v>
      </c>
      <c r="X6" s="9">
        <v>1704541</v>
      </c>
      <c r="AB6" s="17">
        <v>-6967037</v>
      </c>
    </row>
    <row r="8" spans="1:28" ht="15">
      <c r="A8" t="s">
        <v>15</v>
      </c>
      <c r="D8" s="9">
        <v>8039</v>
      </c>
      <c r="H8" t="s">
        <v>225</v>
      </c>
      <c r="L8" t="s">
        <v>225</v>
      </c>
      <c r="P8" s="9">
        <v>453333</v>
      </c>
      <c r="T8" s="9">
        <v>272867</v>
      </c>
      <c r="X8" s="9">
        <v>1287064</v>
      </c>
      <c r="AB8" s="9">
        <v>2021303</v>
      </c>
    </row>
    <row r="10" spans="1:28" ht="15">
      <c r="A10" t="s">
        <v>850</v>
      </c>
      <c r="D10" s="9">
        <v>1302707</v>
      </c>
      <c r="H10" t="s">
        <v>225</v>
      </c>
      <c r="L10" t="s">
        <v>225</v>
      </c>
      <c r="P10" s="9">
        <v>113116</v>
      </c>
      <c r="T10" s="9">
        <v>1018836</v>
      </c>
      <c r="X10" s="17">
        <v>-1895911</v>
      </c>
      <c r="AB10" s="9">
        <v>538748</v>
      </c>
    </row>
    <row r="11" spans="1:28" ht="15">
      <c r="A11" t="s">
        <v>17</v>
      </c>
      <c r="D11" s="17">
        <v>-262038</v>
      </c>
      <c r="H11" t="s">
        <v>225</v>
      </c>
      <c r="L11" t="s">
        <v>225</v>
      </c>
      <c r="P11" s="17">
        <v>-264886</v>
      </c>
      <c r="T11" s="17">
        <v>-329094</v>
      </c>
      <c r="X11" s="9">
        <v>108592</v>
      </c>
      <c r="AB11" s="17">
        <v>-747426</v>
      </c>
    </row>
    <row r="12" spans="1:28" ht="15">
      <c r="A12" t="s">
        <v>18</v>
      </c>
      <c r="D12" s="17">
        <v>-345552</v>
      </c>
      <c r="H12" s="17">
        <v>-534</v>
      </c>
      <c r="L12" t="s">
        <v>225</v>
      </c>
      <c r="P12" s="17">
        <v>-344929</v>
      </c>
      <c r="T12" s="17">
        <v>-687878</v>
      </c>
      <c r="X12" s="9">
        <v>505939</v>
      </c>
      <c r="AB12" s="17">
        <v>-872954</v>
      </c>
    </row>
    <row r="13" spans="1:28" ht="15">
      <c r="A13" t="s">
        <v>19</v>
      </c>
      <c r="D13" s="17">
        <v>-199791</v>
      </c>
      <c r="H13" s="17">
        <v>-1354</v>
      </c>
      <c r="L13" s="17">
        <v>-20</v>
      </c>
      <c r="P13" s="17">
        <v>-59965</v>
      </c>
      <c r="T13" s="17">
        <v>-118470</v>
      </c>
      <c r="X13" s="9">
        <v>5862</v>
      </c>
      <c r="AB13" s="17">
        <v>-373738</v>
      </c>
    </row>
    <row r="14" spans="1:28" ht="15">
      <c r="A14" t="s">
        <v>20</v>
      </c>
      <c r="D14" s="17">
        <v>-49532</v>
      </c>
      <c r="H14" s="9">
        <v>790</v>
      </c>
      <c r="L14" t="s">
        <v>225</v>
      </c>
      <c r="P14" s="17">
        <v>-4993</v>
      </c>
      <c r="T14" s="17">
        <v>-5999</v>
      </c>
      <c r="X14" s="17">
        <v>-12900</v>
      </c>
      <c r="AB14" s="17">
        <v>-72634</v>
      </c>
    </row>
    <row r="16" spans="1:28" ht="15">
      <c r="A16" t="s">
        <v>2423</v>
      </c>
      <c r="D16" s="9">
        <v>453833</v>
      </c>
      <c r="H16" s="17">
        <v>-1098</v>
      </c>
      <c r="L16" s="17">
        <v>-20</v>
      </c>
      <c r="P16" s="17">
        <v>-108324</v>
      </c>
      <c r="T16" s="9">
        <v>150262</v>
      </c>
      <c r="X16" s="17">
        <v>-1354</v>
      </c>
      <c r="AB16" s="9">
        <v>493299</v>
      </c>
    </row>
    <row r="18" spans="1:28" ht="15">
      <c r="A18" t="s">
        <v>21</v>
      </c>
      <c r="D18" s="17">
        <v>-5043</v>
      </c>
      <c r="H18" s="17">
        <v>-104</v>
      </c>
      <c r="L18" s="9">
        <v>13976</v>
      </c>
      <c r="P18" s="9">
        <v>21272</v>
      </c>
      <c r="T18" s="9">
        <v>103491</v>
      </c>
      <c r="X18" s="17">
        <v>-58643</v>
      </c>
      <c r="AB18" s="9">
        <v>74949</v>
      </c>
    </row>
    <row r="19" spans="1:28" ht="15">
      <c r="A19" t="s">
        <v>22</v>
      </c>
      <c r="D19" s="17">
        <v>-336386</v>
      </c>
      <c r="H19" s="17">
        <v>-4</v>
      </c>
      <c r="L19" s="17">
        <v>-25643</v>
      </c>
      <c r="P19" s="17">
        <v>-52168</v>
      </c>
      <c r="T19" s="17">
        <v>-58505</v>
      </c>
      <c r="X19" s="9">
        <v>56370</v>
      </c>
      <c r="AB19" s="17">
        <v>-416336</v>
      </c>
    </row>
    <row r="20" spans="1:28" ht="15">
      <c r="A20" t="s">
        <v>2424</v>
      </c>
      <c r="D20" s="17">
        <v>-38438</v>
      </c>
      <c r="H20" s="9">
        <v>7052</v>
      </c>
      <c r="L20" t="s">
        <v>225</v>
      </c>
      <c r="P20" s="17">
        <v>-80810</v>
      </c>
      <c r="T20" t="s">
        <v>225</v>
      </c>
      <c r="X20" s="9">
        <v>112196</v>
      </c>
      <c r="AB20" t="s">
        <v>225</v>
      </c>
    </row>
    <row r="21" spans="1:28" ht="15">
      <c r="A21" t="s">
        <v>1325</v>
      </c>
      <c r="D21" s="17">
        <v>-37365</v>
      </c>
      <c r="H21" t="s">
        <v>225</v>
      </c>
      <c r="L21" s="17">
        <v>-12</v>
      </c>
      <c r="P21" s="9">
        <v>223109</v>
      </c>
      <c r="T21" s="17">
        <v>-67769</v>
      </c>
      <c r="X21" s="9">
        <v>3688</v>
      </c>
      <c r="AB21" s="9">
        <v>121651</v>
      </c>
    </row>
    <row r="22" spans="1:28" ht="15">
      <c r="A22" t="s">
        <v>2425</v>
      </c>
      <c r="D22" s="9">
        <v>272</v>
      </c>
      <c r="H22" t="s">
        <v>225</v>
      </c>
      <c r="L22" t="s">
        <v>225</v>
      </c>
      <c r="P22" t="s">
        <v>225</v>
      </c>
      <c r="T22" s="9">
        <v>39</v>
      </c>
      <c r="X22" t="s">
        <v>225</v>
      </c>
      <c r="AB22" s="9">
        <v>311</v>
      </c>
    </row>
    <row r="24" spans="1:28" ht="15">
      <c r="A24" t="s">
        <v>2426</v>
      </c>
      <c r="D24" s="9">
        <v>36873</v>
      </c>
      <c r="H24" s="9">
        <v>5846</v>
      </c>
      <c r="L24" s="17">
        <v>-11699</v>
      </c>
      <c r="P24" s="9">
        <v>3079</v>
      </c>
      <c r="T24" s="9">
        <v>127518</v>
      </c>
      <c r="X24" s="9">
        <v>112257</v>
      </c>
      <c r="AB24" s="9">
        <v>273874</v>
      </c>
    </row>
    <row r="25" spans="1:28" ht="15">
      <c r="A25" t="s">
        <v>2427</v>
      </c>
      <c r="D25" s="9">
        <v>32347</v>
      </c>
      <c r="H25" s="17">
        <v>-3739</v>
      </c>
      <c r="L25" t="s">
        <v>225</v>
      </c>
      <c r="P25" s="17">
        <v>-101551</v>
      </c>
      <c r="T25" s="17">
        <v>-73605</v>
      </c>
      <c r="X25" s="17">
        <v>-16656</v>
      </c>
      <c r="AB25" s="17">
        <v>-163204</v>
      </c>
    </row>
    <row r="27" spans="1:28" ht="15">
      <c r="A27" t="s">
        <v>2428</v>
      </c>
      <c r="D27" s="9">
        <v>69220</v>
      </c>
      <c r="H27" s="9">
        <v>2107</v>
      </c>
      <c r="L27" s="17">
        <v>-11699</v>
      </c>
      <c r="P27" s="17">
        <v>-98472</v>
      </c>
      <c r="T27" s="9">
        <v>53913</v>
      </c>
      <c r="X27" s="9">
        <v>95601</v>
      </c>
      <c r="AB27" s="9">
        <v>110670</v>
      </c>
    </row>
    <row r="28" spans="1:28" ht="15">
      <c r="A28" t="s">
        <v>2429</v>
      </c>
      <c r="D28" s="9">
        <v>69220</v>
      </c>
      <c r="H28" s="9">
        <v>2107</v>
      </c>
      <c r="L28" s="17">
        <v>-11699</v>
      </c>
      <c r="P28" s="17">
        <v>-98472</v>
      </c>
      <c r="T28" s="9">
        <v>53913</v>
      </c>
      <c r="X28" s="9">
        <v>54151</v>
      </c>
      <c r="AB28" s="9">
        <v>69220</v>
      </c>
    </row>
    <row r="29" spans="1:28" ht="15">
      <c r="A29" t="s">
        <v>2430</v>
      </c>
      <c r="D29" t="s">
        <v>225</v>
      </c>
      <c r="H29" t="s">
        <v>225</v>
      </c>
      <c r="L29" t="s">
        <v>225</v>
      </c>
      <c r="P29" t="s">
        <v>225</v>
      </c>
      <c r="T29" t="s">
        <v>225</v>
      </c>
      <c r="X29" s="9">
        <v>41450</v>
      </c>
      <c r="AB29" s="9">
        <v>41450</v>
      </c>
    </row>
    <row r="31" spans="1:28" ht="15">
      <c r="A31" t="s">
        <v>2431</v>
      </c>
      <c r="D31" s="9">
        <v>69220</v>
      </c>
      <c r="H31" s="9">
        <v>2107</v>
      </c>
      <c r="L31" s="17">
        <v>-11699</v>
      </c>
      <c r="P31" s="17">
        <v>-98472</v>
      </c>
      <c r="T31" s="9">
        <v>53913</v>
      </c>
      <c r="X31" s="9">
        <v>95601</v>
      </c>
      <c r="AB31" s="9">
        <v>110670</v>
      </c>
    </row>
    <row r="33" spans="1:28" ht="15">
      <c r="A33" s="2" t="s">
        <v>2432</v>
      </c>
      <c r="D33" s="9">
        <v>648539</v>
      </c>
      <c r="H33" s="9">
        <v>195</v>
      </c>
      <c r="L33" s="17">
        <v>-13199</v>
      </c>
      <c r="P33" s="17">
        <v>-90953</v>
      </c>
      <c r="T33" s="9">
        <v>147049</v>
      </c>
      <c r="X33" s="9">
        <v>3912</v>
      </c>
      <c r="AB33" s="9">
        <v>695543</v>
      </c>
    </row>
    <row r="35" spans="1:28" ht="15">
      <c r="A35" t="s">
        <v>2433</v>
      </c>
      <c r="D35" s="9">
        <v>648539</v>
      </c>
      <c r="H35" s="9">
        <v>195</v>
      </c>
      <c r="L35" s="17">
        <v>-13199</v>
      </c>
      <c r="P35" s="17">
        <v>-90953</v>
      </c>
      <c r="T35" s="9">
        <v>123583</v>
      </c>
      <c r="X35" s="17">
        <v>-19626</v>
      </c>
      <c r="AB35" s="9">
        <v>648539</v>
      </c>
    </row>
    <row r="36" spans="1:28" ht="15">
      <c r="A36" t="s">
        <v>2434</v>
      </c>
      <c r="H36" t="s">
        <v>225</v>
      </c>
      <c r="L36" t="s">
        <v>225</v>
      </c>
      <c r="P36" t="s">
        <v>225</v>
      </c>
      <c r="T36" s="9">
        <v>23466</v>
      </c>
      <c r="X36" s="9">
        <v>23538</v>
      </c>
      <c r="AB36" s="9">
        <v>47004</v>
      </c>
    </row>
    <row r="38" spans="1:28" ht="15">
      <c r="A38" s="2" t="s">
        <v>2432</v>
      </c>
      <c r="D38" s="9">
        <v>648539</v>
      </c>
      <c r="H38" s="9">
        <v>195</v>
      </c>
      <c r="L38" s="17">
        <v>-13199</v>
      </c>
      <c r="P38" s="17">
        <v>-90953</v>
      </c>
      <c r="T38" s="9">
        <v>147049</v>
      </c>
      <c r="X38" s="9">
        <v>3912</v>
      </c>
      <c r="AB38" s="9">
        <v>695543</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AB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1.7109375" style="0" customWidth="1"/>
    <col min="21" max="23" width="8.7109375" style="0" customWidth="1"/>
    <col min="24" max="24" width="11.7109375" style="0" customWidth="1"/>
    <col min="25" max="27" width="8.7109375" style="0" customWidth="1"/>
    <col min="28" max="28" width="11.7109375" style="0" customWidth="1"/>
    <col min="29" max="16384" width="8.7109375" style="0" customWidth="1"/>
  </cols>
  <sheetData>
    <row r="3" spans="3:28" ht="39.75" customHeight="1">
      <c r="C3" s="14" t="s">
        <v>2331</v>
      </c>
      <c r="D3" s="14"/>
      <c r="G3" s="14" t="s">
        <v>2332</v>
      </c>
      <c r="H3" s="14"/>
      <c r="K3" s="14" t="s">
        <v>2333</v>
      </c>
      <c r="L3" s="14"/>
      <c r="O3" s="14" t="s">
        <v>2383</v>
      </c>
      <c r="P3" s="14"/>
      <c r="S3" s="14" t="s">
        <v>2335</v>
      </c>
      <c r="T3" s="14"/>
      <c r="W3" s="14" t="s">
        <v>2336</v>
      </c>
      <c r="X3" s="14"/>
      <c r="AA3" s="3" t="s">
        <v>2337</v>
      </c>
      <c r="AB3" s="3"/>
    </row>
    <row r="4" spans="3:28" ht="39.75" customHeight="1">
      <c r="C4" s="14" t="s">
        <v>2384</v>
      </c>
      <c r="D4" s="14"/>
      <c r="G4" s="14" t="s">
        <v>2384</v>
      </c>
      <c r="H4" s="14"/>
      <c r="K4" s="14" t="s">
        <v>2384</v>
      </c>
      <c r="L4" s="14"/>
      <c r="O4" s="14" t="s">
        <v>2384</v>
      </c>
      <c r="P4" s="14"/>
      <c r="S4" s="14" t="s">
        <v>2384</v>
      </c>
      <c r="T4" s="14"/>
      <c r="W4" s="14" t="s">
        <v>2435</v>
      </c>
      <c r="X4" s="14"/>
      <c r="AA4" s="14" t="s">
        <v>2384</v>
      </c>
      <c r="AB4" s="14"/>
    </row>
    <row r="5" spans="1:28" ht="15">
      <c r="A5" t="s">
        <v>849</v>
      </c>
      <c r="D5" t="s">
        <v>2436</v>
      </c>
      <c r="H5" t="s">
        <v>225</v>
      </c>
      <c r="L5" t="s">
        <v>225</v>
      </c>
      <c r="P5" t="s">
        <v>2437</v>
      </c>
      <c r="T5" t="s">
        <v>2438</v>
      </c>
      <c r="X5" s="6">
        <v>-472.586</v>
      </c>
      <c r="AB5" t="s">
        <v>2439</v>
      </c>
    </row>
    <row r="6" spans="1:28" ht="15">
      <c r="A6" t="s">
        <v>14</v>
      </c>
      <c r="D6" t="s">
        <v>2440</v>
      </c>
      <c r="H6" t="s">
        <v>225</v>
      </c>
      <c r="L6" t="s">
        <v>225</v>
      </c>
      <c r="P6" t="s">
        <v>2441</v>
      </c>
      <c r="T6" t="s">
        <v>2442</v>
      </c>
      <c r="X6" t="s">
        <v>2443</v>
      </c>
      <c r="AB6" t="s">
        <v>2444</v>
      </c>
    </row>
    <row r="8" spans="1:28" ht="15">
      <c r="A8" t="s">
        <v>15</v>
      </c>
      <c r="D8" s="4">
        <v>89.195</v>
      </c>
      <c r="H8" t="s">
        <v>225</v>
      </c>
      <c r="L8" t="s">
        <v>225</v>
      </c>
      <c r="P8" s="4">
        <v>478.538</v>
      </c>
      <c r="T8" s="4">
        <v>299.868</v>
      </c>
      <c r="X8" t="s">
        <v>2445</v>
      </c>
      <c r="AB8" t="s">
        <v>2446</v>
      </c>
    </row>
    <row r="10" spans="1:28" ht="15">
      <c r="A10" t="s">
        <v>850</v>
      </c>
      <c r="D10" t="s">
        <v>2447</v>
      </c>
      <c r="H10" t="s">
        <v>225</v>
      </c>
      <c r="L10" t="s">
        <v>225</v>
      </c>
      <c r="P10" s="4">
        <v>181.922</v>
      </c>
      <c r="T10" t="s">
        <v>2448</v>
      </c>
      <c r="X10" t="s">
        <v>2449</v>
      </c>
      <c r="AB10" s="4">
        <v>385.781</v>
      </c>
    </row>
    <row r="11" spans="1:28" ht="15">
      <c r="A11" t="s">
        <v>17</v>
      </c>
      <c r="D11" s="6">
        <v>-287.089</v>
      </c>
      <c r="H11" t="s">
        <v>225</v>
      </c>
      <c r="L11" t="s">
        <v>225</v>
      </c>
      <c r="P11" s="6">
        <v>-303.936</v>
      </c>
      <c r="T11" s="6">
        <v>-346.84</v>
      </c>
      <c r="X11" s="4">
        <v>154.561</v>
      </c>
      <c r="AB11" s="6">
        <v>-783.304</v>
      </c>
    </row>
    <row r="12" spans="1:28" ht="15">
      <c r="A12" t="s">
        <v>18</v>
      </c>
      <c r="D12" s="6">
        <v>-325.567</v>
      </c>
      <c r="H12" s="6">
        <v>-1.2570000000000001</v>
      </c>
      <c r="L12" t="s">
        <v>225</v>
      </c>
      <c r="P12" s="6">
        <v>-337.064</v>
      </c>
      <c r="T12" s="6">
        <v>-784.628</v>
      </c>
      <c r="X12" s="4">
        <v>570.51</v>
      </c>
      <c r="AB12" s="6">
        <v>-878.006</v>
      </c>
    </row>
    <row r="13" spans="1:28" ht="15">
      <c r="A13" t="s">
        <v>19</v>
      </c>
      <c r="D13" s="6">
        <v>-189.244</v>
      </c>
      <c r="H13" s="17">
        <v>-951</v>
      </c>
      <c r="L13" s="17">
        <v>-4</v>
      </c>
      <c r="P13" s="6">
        <v>-24.325</v>
      </c>
      <c r="T13" s="6">
        <v>-118.091</v>
      </c>
      <c r="X13" s="4">
        <v>8.628</v>
      </c>
      <c r="AB13" s="6">
        <v>-323.987</v>
      </c>
    </row>
    <row r="14" spans="1:28" ht="15">
      <c r="A14" t="s">
        <v>20</v>
      </c>
      <c r="D14" s="6">
        <v>-81.244</v>
      </c>
      <c r="H14" s="9">
        <v>161</v>
      </c>
      <c r="L14" t="s">
        <v>225</v>
      </c>
      <c r="P14" s="6">
        <v>-33.019</v>
      </c>
      <c r="T14" s="4">
        <v>45.423</v>
      </c>
      <c r="X14" s="4">
        <v>13.399000000000001</v>
      </c>
      <c r="AB14" s="6">
        <v>-55.28</v>
      </c>
    </row>
    <row r="16" spans="1:28" ht="15">
      <c r="A16" t="s">
        <v>2423</v>
      </c>
      <c r="D16" s="4">
        <v>338.714</v>
      </c>
      <c r="H16" s="6">
        <v>-2.047</v>
      </c>
      <c r="L16" s="17">
        <v>-4</v>
      </c>
      <c r="P16" s="6">
        <v>-37.884</v>
      </c>
      <c r="T16" s="4">
        <v>112.761</v>
      </c>
      <c r="X16" s="4">
        <v>37</v>
      </c>
      <c r="AB16" s="4">
        <v>448.54</v>
      </c>
    </row>
    <row r="18" spans="1:28" ht="15">
      <c r="A18" t="s">
        <v>21</v>
      </c>
      <c r="D18" s="4">
        <v>9.222</v>
      </c>
      <c r="H18" s="4">
        <v>1.472</v>
      </c>
      <c r="L18" s="4">
        <v>14.986</v>
      </c>
      <c r="P18" s="4">
        <v>58.67</v>
      </c>
      <c r="T18" s="4">
        <v>65.7</v>
      </c>
      <c r="X18" s="6">
        <v>-74.97</v>
      </c>
      <c r="AB18" s="4">
        <v>75.08</v>
      </c>
    </row>
    <row r="19" spans="1:28" ht="15">
      <c r="A19" t="s">
        <v>22</v>
      </c>
      <c r="D19" s="6">
        <v>-296.205</v>
      </c>
      <c r="H19" t="s">
        <v>225</v>
      </c>
      <c r="L19" s="6">
        <v>-25.264</v>
      </c>
      <c r="P19" s="6">
        <v>-62.918</v>
      </c>
      <c r="T19" s="6">
        <v>-111.45</v>
      </c>
      <c r="X19" s="4">
        <v>82.48</v>
      </c>
      <c r="AB19" s="6">
        <v>-413.357</v>
      </c>
    </row>
    <row r="20" spans="1:28" ht="15">
      <c r="A20" t="s">
        <v>2424</v>
      </c>
      <c r="D20" s="6">
        <v>-217.53</v>
      </c>
      <c r="H20" s="6">
        <v>-165.774</v>
      </c>
      <c r="L20" t="s">
        <v>225</v>
      </c>
      <c r="P20" s="4">
        <v>32.134</v>
      </c>
      <c r="T20" t="s">
        <v>225</v>
      </c>
      <c r="X20" s="4">
        <v>351.207</v>
      </c>
      <c r="AB20" s="9">
        <v>37</v>
      </c>
    </row>
    <row r="21" spans="1:28" ht="15">
      <c r="A21" t="s">
        <v>1325</v>
      </c>
      <c r="D21" s="6">
        <v>-40.151</v>
      </c>
      <c r="H21" s="17">
        <v>-10</v>
      </c>
      <c r="L21" s="4">
        <v>4.68</v>
      </c>
      <c r="P21" s="6">
        <v>-472.122</v>
      </c>
      <c r="T21" s="4">
        <v>49.177</v>
      </c>
      <c r="X21" s="6">
        <v>-9.47</v>
      </c>
      <c r="AB21" s="6">
        <v>-467.896</v>
      </c>
    </row>
    <row r="22" spans="1:28" ht="15">
      <c r="A22" t="s">
        <v>2425</v>
      </c>
      <c r="D22" s="9">
        <v>23</v>
      </c>
      <c r="H22" t="s">
        <v>225</v>
      </c>
      <c r="L22" t="s">
        <v>225</v>
      </c>
      <c r="P22" t="s">
        <v>225</v>
      </c>
      <c r="T22" s="9">
        <v>457</v>
      </c>
      <c r="X22" s="9">
        <v>1</v>
      </c>
      <c r="AB22" s="9">
        <v>481</v>
      </c>
    </row>
    <row r="24" spans="1:28" ht="15">
      <c r="A24" t="s">
        <v>2426</v>
      </c>
      <c r="D24" s="6">
        <v>-205.927</v>
      </c>
      <c r="H24" s="6">
        <v>-166.359</v>
      </c>
      <c r="L24" s="6">
        <v>-5.602</v>
      </c>
      <c r="P24" s="6">
        <v>-482.12</v>
      </c>
      <c r="T24" s="4">
        <v>116.645</v>
      </c>
      <c r="X24" s="4">
        <v>386.248</v>
      </c>
      <c r="AB24" s="6">
        <v>-357.115</v>
      </c>
    </row>
    <row r="25" spans="1:28" ht="15">
      <c r="A25" t="s">
        <v>2427</v>
      </c>
      <c r="D25" s="6">
        <v>-13.347</v>
      </c>
      <c r="H25" s="6">
        <v>-2.79</v>
      </c>
      <c r="L25" t="s">
        <v>225</v>
      </c>
      <c r="P25" s="4">
        <v>200.507</v>
      </c>
      <c r="T25" s="6">
        <v>-37.385</v>
      </c>
      <c r="X25" s="4">
        <v>31.398</v>
      </c>
      <c r="AB25" s="4">
        <v>178.383</v>
      </c>
    </row>
    <row r="27" spans="1:28" ht="15">
      <c r="A27" t="s">
        <v>2428</v>
      </c>
      <c r="D27" s="6">
        <v>-219.274</v>
      </c>
      <c r="H27" s="6">
        <v>-169.149</v>
      </c>
      <c r="L27" s="6">
        <v>-5.602</v>
      </c>
      <c r="P27" s="6">
        <v>-281.613</v>
      </c>
      <c r="T27" s="4">
        <v>79.26</v>
      </c>
      <c r="X27" s="4">
        <v>417.646</v>
      </c>
      <c r="AB27" s="6">
        <v>-178.732</v>
      </c>
    </row>
    <row r="28" spans="1:28" ht="15">
      <c r="A28" t="s">
        <v>2429</v>
      </c>
      <c r="D28" s="6">
        <v>-219.274</v>
      </c>
      <c r="H28" s="6">
        <v>-169.149</v>
      </c>
      <c r="L28" s="6">
        <v>-5.602</v>
      </c>
      <c r="P28" s="6">
        <v>-281.613</v>
      </c>
      <c r="T28" s="4">
        <v>79.26</v>
      </c>
      <c r="X28" s="4">
        <v>377.104</v>
      </c>
      <c r="AB28" s="6">
        <v>-219.274</v>
      </c>
    </row>
    <row r="29" spans="1:28" ht="15">
      <c r="A29" t="s">
        <v>2430</v>
      </c>
      <c r="D29" t="s">
        <v>225</v>
      </c>
      <c r="H29" t="s">
        <v>225</v>
      </c>
      <c r="L29" t="s">
        <v>225</v>
      </c>
      <c r="P29" t="s">
        <v>225</v>
      </c>
      <c r="T29" t="s">
        <v>225</v>
      </c>
      <c r="X29" s="4">
        <v>40.542</v>
      </c>
      <c r="AB29" s="4">
        <v>40.542</v>
      </c>
    </row>
    <row r="31" spans="1:28" ht="15">
      <c r="A31" t="s">
        <v>2431</v>
      </c>
      <c r="D31" s="6">
        <v>-219.274</v>
      </c>
      <c r="H31" s="6">
        <v>-169.149</v>
      </c>
      <c r="L31" s="6">
        <v>-5.602</v>
      </c>
      <c r="P31" s="6">
        <v>-281.613</v>
      </c>
      <c r="T31" s="4">
        <v>79.26</v>
      </c>
      <c r="X31" s="4">
        <v>417.646</v>
      </c>
      <c r="AB31" s="6">
        <v>-178.732</v>
      </c>
    </row>
    <row r="33" spans="1:28" ht="15">
      <c r="A33" s="2" t="s">
        <v>2432</v>
      </c>
      <c r="D33" t="s">
        <v>2450</v>
      </c>
      <c r="H33" s="6">
        <v>-168.932</v>
      </c>
      <c r="L33" s="6">
        <v>-4.162</v>
      </c>
      <c r="P33" s="6">
        <v>-302.015</v>
      </c>
      <c r="T33" s="6">
        <v>-57.568</v>
      </c>
      <c r="X33" s="4">
        <v>544.4</v>
      </c>
      <c r="AB33" t="s">
        <v>921</v>
      </c>
    </row>
    <row r="35" spans="1:28" ht="15">
      <c r="A35" t="s">
        <v>2433</v>
      </c>
      <c r="D35" t="s">
        <v>2450</v>
      </c>
      <c r="H35" s="6">
        <v>-168.932</v>
      </c>
      <c r="L35" s="6">
        <v>-4.162</v>
      </c>
      <c r="P35" s="6">
        <v>-302.015</v>
      </c>
      <c r="T35" s="6">
        <v>-92.83</v>
      </c>
      <c r="X35" s="4">
        <v>567.938</v>
      </c>
      <c r="AB35" t="s">
        <v>920</v>
      </c>
    </row>
    <row r="36" spans="1:28" ht="15">
      <c r="A36" t="s">
        <v>2434</v>
      </c>
      <c r="H36" t="s">
        <v>225</v>
      </c>
      <c r="L36" t="s">
        <v>225</v>
      </c>
      <c r="P36" t="s">
        <v>225</v>
      </c>
      <c r="T36" s="4">
        <v>35.262</v>
      </c>
      <c r="X36" s="6">
        <v>-23.538</v>
      </c>
      <c r="AB36" s="4">
        <v>11.724</v>
      </c>
    </row>
    <row r="38" spans="1:28" ht="15">
      <c r="A38" s="2" t="s">
        <v>2432</v>
      </c>
      <c r="D38" t="s">
        <v>2450</v>
      </c>
      <c r="H38" s="6">
        <v>-168.932</v>
      </c>
      <c r="L38" s="6">
        <v>-4.162</v>
      </c>
      <c r="P38" s="6">
        <v>-302.015</v>
      </c>
      <c r="T38" s="6">
        <v>-57.568</v>
      </c>
      <c r="X38" s="4">
        <v>544.4</v>
      </c>
      <c r="AB38" t="s">
        <v>921</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U3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v>
      </c>
      <c r="D3" s="1"/>
      <c r="E3" s="1"/>
      <c r="F3" s="1"/>
      <c r="G3" s="1"/>
      <c r="H3" s="1"/>
      <c r="I3" s="1"/>
      <c r="J3" s="1"/>
      <c r="K3" s="1"/>
      <c r="L3" s="1"/>
      <c r="M3" s="1"/>
      <c r="N3" s="1"/>
      <c r="O3" s="1"/>
      <c r="P3" s="1"/>
      <c r="Q3" s="1"/>
      <c r="R3" s="1"/>
      <c r="S3" s="1"/>
      <c r="T3" s="1"/>
    </row>
    <row r="4" spans="3:20" ht="15">
      <c r="C4" s="1" t="s">
        <v>2</v>
      </c>
      <c r="D4" s="1"/>
      <c r="G4" s="1" t="s">
        <v>3</v>
      </c>
      <c r="H4" s="1"/>
      <c r="K4" s="1" t="s">
        <v>4</v>
      </c>
      <c r="L4" s="1"/>
      <c r="O4" s="1" t="s">
        <v>5</v>
      </c>
      <c r="P4" s="1"/>
      <c r="S4" s="1" t="s">
        <v>6</v>
      </c>
      <c r="T4" s="1"/>
    </row>
    <row r="5" spans="3:20" ht="15">
      <c r="C5" s="1" t="s">
        <v>7</v>
      </c>
      <c r="D5" s="1"/>
      <c r="E5" s="1"/>
      <c r="F5" s="1"/>
      <c r="G5" s="1"/>
      <c r="H5" s="1"/>
      <c r="I5" s="1"/>
      <c r="J5" s="1"/>
      <c r="K5" s="1"/>
      <c r="L5" s="1"/>
      <c r="M5" s="1"/>
      <c r="N5" s="1"/>
      <c r="O5" s="1"/>
      <c r="P5" s="1"/>
      <c r="Q5" s="1"/>
      <c r="R5" s="1"/>
      <c r="S5" s="1"/>
      <c r="T5" s="1"/>
    </row>
    <row r="6" spans="1:20" ht="15">
      <c r="A6" t="s">
        <v>34</v>
      </c>
      <c r="D6" s="4">
        <v>0.12665</v>
      </c>
      <c r="H6" s="6">
        <v>-0.40193</v>
      </c>
      <c r="L6" s="6">
        <v>-0.47656000000000004</v>
      </c>
      <c r="P6" s="6">
        <v>-0.57613</v>
      </c>
      <c r="T6" s="6">
        <v>-0.0463</v>
      </c>
    </row>
    <row r="7" spans="1:20" ht="15">
      <c r="A7" t="s">
        <v>35</v>
      </c>
      <c r="D7" s="4">
        <v>0.12665</v>
      </c>
      <c r="H7" s="6">
        <v>-0.40193</v>
      </c>
      <c r="L7" s="6">
        <v>-0.47656000000000004</v>
      </c>
      <c r="P7" s="6">
        <v>-0.57613</v>
      </c>
      <c r="T7" s="6">
        <v>-0.0463</v>
      </c>
    </row>
    <row r="8" spans="2:21" ht="15">
      <c r="B8" s="3"/>
      <c r="C8" s="3"/>
      <c r="D8" s="3"/>
      <c r="E8" s="3"/>
      <c r="F8" s="3"/>
      <c r="G8" s="3"/>
      <c r="H8" s="3"/>
      <c r="I8" s="3"/>
      <c r="J8" s="3"/>
      <c r="K8" s="3"/>
      <c r="L8" s="3"/>
      <c r="M8" s="3"/>
      <c r="N8" s="3"/>
      <c r="O8" s="3"/>
      <c r="P8" s="3"/>
      <c r="Q8" s="3"/>
      <c r="R8" s="3"/>
      <c r="S8" s="3"/>
      <c r="T8" s="3"/>
      <c r="U8" s="3"/>
    </row>
    <row r="9" spans="3:20" ht="15">
      <c r="C9" s="1" t="s">
        <v>36</v>
      </c>
      <c r="D9" s="1"/>
      <c r="E9" s="1"/>
      <c r="F9" s="1"/>
      <c r="G9" s="1"/>
      <c r="H9" s="1"/>
      <c r="I9" s="1"/>
      <c r="J9" s="1"/>
      <c r="K9" s="1"/>
      <c r="L9" s="1"/>
      <c r="M9" s="1"/>
      <c r="N9" s="1"/>
      <c r="O9" s="1"/>
      <c r="P9" s="1"/>
      <c r="Q9" s="1"/>
      <c r="R9" s="1"/>
      <c r="S9" s="1"/>
      <c r="T9" s="1"/>
    </row>
    <row r="10" spans="3:20" ht="15">
      <c r="C10" s="1" t="s">
        <v>2</v>
      </c>
      <c r="D10" s="1"/>
      <c r="G10" s="1" t="s">
        <v>3</v>
      </c>
      <c r="H10" s="1"/>
      <c r="K10" s="1" t="s">
        <v>4</v>
      </c>
      <c r="L10" s="1"/>
      <c r="O10" s="1" t="s">
        <v>5</v>
      </c>
      <c r="P10" s="1"/>
      <c r="S10" s="1" t="s">
        <v>6</v>
      </c>
      <c r="T10" s="1"/>
    </row>
    <row r="11" spans="3:20" ht="15">
      <c r="C11" s="1" t="s">
        <v>7</v>
      </c>
      <c r="D11" s="1"/>
      <c r="E11" s="1"/>
      <c r="F11" s="1"/>
      <c r="G11" s="1"/>
      <c r="H11" s="1"/>
      <c r="I11" s="1"/>
      <c r="J11" s="1"/>
      <c r="K11" s="1"/>
      <c r="L11" s="1"/>
      <c r="M11" s="1"/>
      <c r="N11" s="1"/>
      <c r="O11" s="1"/>
      <c r="P11" s="1"/>
      <c r="Q11" s="1"/>
      <c r="R11" s="1"/>
      <c r="S11" s="1"/>
      <c r="T11" s="1"/>
    </row>
    <row r="12" spans="1:20" ht="15">
      <c r="A12" s="2" t="s">
        <v>37</v>
      </c>
      <c r="D12" s="3"/>
      <c r="E12" s="3"/>
      <c r="F12" s="3"/>
      <c r="G12" s="3"/>
      <c r="H12" s="3"/>
      <c r="I12" s="3"/>
      <c r="J12" s="3"/>
      <c r="K12" s="3"/>
      <c r="L12" s="3"/>
      <c r="M12" s="3"/>
      <c r="N12" s="3"/>
      <c r="O12" s="3"/>
      <c r="P12" s="3"/>
      <c r="Q12" s="3"/>
      <c r="R12" s="3"/>
      <c r="S12" s="3"/>
      <c r="T12" s="3"/>
    </row>
    <row r="13" spans="1:20" ht="15">
      <c r="A13" t="s">
        <v>38</v>
      </c>
      <c r="D13" s="4">
        <v>949.3</v>
      </c>
      <c r="H13" s="4">
        <v>753.5</v>
      </c>
      <c r="L13" s="4">
        <v>989.4</v>
      </c>
      <c r="P13" s="4">
        <v>1984.9</v>
      </c>
      <c r="T13" s="4">
        <v>650.3</v>
      </c>
    </row>
    <row r="14" spans="1:20" ht="15">
      <c r="A14" t="s">
        <v>39</v>
      </c>
      <c r="D14" s="4">
        <v>2340.3</v>
      </c>
      <c r="H14" s="4">
        <v>2067.4</v>
      </c>
      <c r="L14" s="4">
        <v>2644.1</v>
      </c>
      <c r="P14" s="4">
        <v>2992.2</v>
      </c>
      <c r="T14" s="4">
        <v>2626.2</v>
      </c>
    </row>
    <row r="15" spans="1:20" ht="15">
      <c r="A15" s="8" t="s">
        <v>40</v>
      </c>
      <c r="D15" s="4">
        <v>337.2</v>
      </c>
      <c r="H15" s="4">
        <v>2</v>
      </c>
      <c r="L15" s="4">
        <v>1.1</v>
      </c>
      <c r="P15" s="4">
        <v>2.4</v>
      </c>
      <c r="T15" s="4">
        <v>47.7</v>
      </c>
    </row>
    <row r="17" spans="1:21" ht="15">
      <c r="A17" s="2" t="s">
        <v>41</v>
      </c>
      <c r="C17" s="2"/>
      <c r="D17" s="5">
        <v>3626.8</v>
      </c>
      <c r="E17" s="2"/>
      <c r="G17" s="2"/>
      <c r="H17" s="5">
        <v>2822.9</v>
      </c>
      <c r="I17" s="2"/>
      <c r="K17" s="2"/>
      <c r="L17" s="5">
        <v>3634.6</v>
      </c>
      <c r="M17" s="2"/>
      <c r="O17" s="2"/>
      <c r="P17" s="5">
        <v>4979.5</v>
      </c>
      <c r="Q17" s="2"/>
      <c r="S17" s="2"/>
      <c r="T17" s="5">
        <v>3324.2</v>
      </c>
      <c r="U17" s="2"/>
    </row>
    <row r="18" spans="1:20" ht="15">
      <c r="A18" t="s">
        <v>42</v>
      </c>
      <c r="D18" s="4">
        <v>10498.1</v>
      </c>
      <c r="H18" s="4">
        <v>10938.7</v>
      </c>
      <c r="L18" s="4">
        <v>10773.1</v>
      </c>
      <c r="P18" s="4">
        <v>10982.8</v>
      </c>
      <c r="T18" s="4">
        <v>11807.1</v>
      </c>
    </row>
    <row r="19" spans="1:20" ht="15">
      <c r="A19" t="s">
        <v>43</v>
      </c>
      <c r="D19" s="4">
        <v>5073.3</v>
      </c>
      <c r="H19" s="4">
        <v>4339.8</v>
      </c>
      <c r="L19" s="4">
        <v>6076.7</v>
      </c>
      <c r="P19" s="4">
        <v>6668.8</v>
      </c>
      <c r="T19" s="4">
        <v>7195</v>
      </c>
    </row>
    <row r="21" spans="1:21" ht="15">
      <c r="A21" s="2" t="s">
        <v>44</v>
      </c>
      <c r="C21" s="2"/>
      <c r="D21" s="5">
        <v>15571.4</v>
      </c>
      <c r="E21" s="2"/>
      <c r="G21" s="2"/>
      <c r="H21" s="5">
        <v>15278.5</v>
      </c>
      <c r="I21" s="2"/>
      <c r="K21" s="2"/>
      <c r="L21" s="5">
        <v>16849.8</v>
      </c>
      <c r="M21" s="2"/>
      <c r="O21" s="2"/>
      <c r="P21" s="5">
        <v>17651.6</v>
      </c>
      <c r="Q21" s="2"/>
      <c r="S21" s="2"/>
      <c r="T21" s="5">
        <v>19002.1</v>
      </c>
      <c r="U21" s="2"/>
    </row>
    <row r="23" spans="1:20" ht="15">
      <c r="A23" s="2" t="s">
        <v>45</v>
      </c>
      <c r="D23" s="4">
        <v>19198.2</v>
      </c>
      <c r="H23" s="4">
        <v>18101.4</v>
      </c>
      <c r="L23" s="4">
        <v>20484.4</v>
      </c>
      <c r="P23" s="4">
        <v>22631.1</v>
      </c>
      <c r="T23" s="4">
        <v>22326.3</v>
      </c>
    </row>
    <row r="24" spans="1:20" ht="15">
      <c r="A24" s="2" t="s">
        <v>46</v>
      </c>
      <c r="D24" s="4">
        <v>6222.2</v>
      </c>
      <c r="H24" s="4">
        <v>5641</v>
      </c>
      <c r="L24" s="4">
        <v>5829.7</v>
      </c>
      <c r="P24" s="4">
        <v>6509.1</v>
      </c>
      <c r="T24" s="4">
        <v>6297.5</v>
      </c>
    </row>
    <row r="25" spans="1:20" ht="15">
      <c r="A25" s="2" t="s">
        <v>47</v>
      </c>
      <c r="D25" s="4">
        <v>8790.7</v>
      </c>
      <c r="H25" s="4">
        <v>9522.9</v>
      </c>
      <c r="L25" s="4">
        <v>10151</v>
      </c>
      <c r="P25" s="4">
        <v>10795.6</v>
      </c>
      <c r="T25" s="4">
        <v>10808.1</v>
      </c>
    </row>
    <row r="27" spans="1:21" ht="15">
      <c r="A27" s="2" t="s">
        <v>48</v>
      </c>
      <c r="C27" s="2"/>
      <c r="D27" s="5">
        <v>15012.9</v>
      </c>
      <c r="E27" s="2"/>
      <c r="G27" s="2"/>
      <c r="H27" s="5">
        <v>15163.9</v>
      </c>
      <c r="I27" s="2"/>
      <c r="K27" s="2"/>
      <c r="L27" s="5">
        <v>15980.7</v>
      </c>
      <c r="M27" s="2"/>
      <c r="O27" s="2"/>
      <c r="P27" s="5">
        <v>17304.7</v>
      </c>
      <c r="Q27" s="2"/>
      <c r="S27" s="2"/>
      <c r="T27" s="5">
        <v>17105.6</v>
      </c>
      <c r="U27" s="2"/>
    </row>
    <row r="28" spans="1:20" ht="15">
      <c r="A28" t="s">
        <v>49</v>
      </c>
      <c r="D28" s="4">
        <v>3149.6</v>
      </c>
      <c r="H28" s="4">
        <v>2545.7</v>
      </c>
      <c r="L28" s="4">
        <v>2545.7</v>
      </c>
      <c r="P28" s="4">
        <v>2389.4</v>
      </c>
      <c r="T28" s="4">
        <v>1501</v>
      </c>
    </row>
    <row r="29" spans="1:20" ht="15">
      <c r="A29" t="s">
        <v>50</v>
      </c>
      <c r="D29" s="4">
        <v>4096.7</v>
      </c>
      <c r="H29" s="4">
        <v>2856.5</v>
      </c>
      <c r="L29" s="4">
        <v>4401.9</v>
      </c>
      <c r="P29" s="4">
        <v>5238.8</v>
      </c>
      <c r="T29" s="4">
        <v>5112.1</v>
      </c>
    </row>
    <row r="30" spans="1:20" ht="15">
      <c r="A30" t="s">
        <v>51</v>
      </c>
      <c r="D30" s="4">
        <v>88.6</v>
      </c>
      <c r="H30" s="4">
        <v>81</v>
      </c>
      <c r="L30" s="4">
        <v>101.8</v>
      </c>
      <c r="P30" s="4">
        <v>87.7</v>
      </c>
      <c r="T30" s="4">
        <v>108.6</v>
      </c>
    </row>
    <row r="32" spans="1:21" ht="15">
      <c r="A32" s="2" t="s">
        <v>52</v>
      </c>
      <c r="C32" s="2"/>
      <c r="D32" s="5">
        <v>4185.3</v>
      </c>
      <c r="E32" s="2"/>
      <c r="G32" s="2"/>
      <c r="H32" s="5">
        <v>2937.5</v>
      </c>
      <c r="I32" s="2"/>
      <c r="K32" s="2"/>
      <c r="L32" s="5">
        <v>4503.7</v>
      </c>
      <c r="M32" s="2"/>
      <c r="O32" s="2"/>
      <c r="P32" s="5">
        <v>5326.5</v>
      </c>
      <c r="Q32" s="2"/>
      <c r="S32" s="2"/>
      <c r="T32" s="5">
        <v>5220.7</v>
      </c>
      <c r="U32" s="2"/>
    </row>
    <row r="33" spans="1:21" ht="15">
      <c r="A33" t="s">
        <v>53</v>
      </c>
      <c r="C33" s="2"/>
      <c r="D33" s="10">
        <v>606407693</v>
      </c>
      <c r="E33" s="2"/>
      <c r="G33" s="2"/>
      <c r="H33" s="10">
        <v>545547819</v>
      </c>
      <c r="I33" s="2"/>
      <c r="K33" s="2"/>
      <c r="L33" s="10">
        <v>545547819</v>
      </c>
      <c r="M33" s="2"/>
      <c r="O33" s="2"/>
      <c r="P33" s="10">
        <v>535243229</v>
      </c>
      <c r="Q33" s="2"/>
      <c r="S33" s="2"/>
      <c r="T33" s="10">
        <v>479107860</v>
      </c>
      <c r="U33" s="2"/>
    </row>
  </sheetData>
  <sheetProtection selectLockedCells="1" selectUnlockedCells="1"/>
  <mergeCells count="16">
    <mergeCell ref="C3:T3"/>
    <mergeCell ref="C4:D4"/>
    <mergeCell ref="G4:H4"/>
    <mergeCell ref="K4:L4"/>
    <mergeCell ref="O4:P4"/>
    <mergeCell ref="S4:T4"/>
    <mergeCell ref="C5:T5"/>
    <mergeCell ref="B8:U8"/>
    <mergeCell ref="C9:T9"/>
    <mergeCell ref="C10:D10"/>
    <mergeCell ref="G10:H10"/>
    <mergeCell ref="K10:L10"/>
    <mergeCell ref="O10:P10"/>
    <mergeCell ref="S10:T10"/>
    <mergeCell ref="C11:T11"/>
    <mergeCell ref="D12:T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3" width="2.7109375" style="0" customWidth="1"/>
    <col min="14" max="15" width="8.7109375" style="0" customWidth="1"/>
    <col min="16" max="16" width="4.7109375" style="0" customWidth="1"/>
    <col min="17" max="17" width="2.7109375" style="0" customWidth="1"/>
    <col min="18" max="19" width="8.7109375" style="0" customWidth="1"/>
    <col min="20" max="20" width="6.7109375" style="0" customWidth="1"/>
    <col min="21" max="21" width="2.7109375" style="0" customWidth="1"/>
    <col min="22" max="16384" width="8.7109375" style="0" customWidth="1"/>
  </cols>
  <sheetData>
    <row r="3" spans="3:20" ht="15">
      <c r="C3" s="1" t="s">
        <v>64</v>
      </c>
      <c r="D3" s="1"/>
      <c r="E3" s="1"/>
      <c r="F3" s="1"/>
      <c r="G3" s="1"/>
      <c r="H3" s="1"/>
      <c r="I3" s="1"/>
      <c r="J3" s="1"/>
      <c r="K3" s="1"/>
      <c r="L3" s="1"/>
      <c r="M3" s="1"/>
      <c r="N3" s="1"/>
      <c r="O3" s="1"/>
      <c r="P3" s="1"/>
      <c r="Q3" s="1"/>
      <c r="R3" s="1"/>
      <c r="S3" s="1"/>
      <c r="T3" s="1"/>
    </row>
    <row r="4" spans="3:20" ht="39.75" customHeight="1">
      <c r="C4" s="1" t="s">
        <v>3</v>
      </c>
      <c r="D4" s="1"/>
      <c r="G4" s="1" t="s">
        <v>4</v>
      </c>
      <c r="H4" s="1"/>
      <c r="K4" s="1" t="s">
        <v>3</v>
      </c>
      <c r="L4" s="1"/>
      <c r="O4" s="1" t="s">
        <v>4</v>
      </c>
      <c r="P4" s="1"/>
      <c r="S4" s="13" t="s">
        <v>338</v>
      </c>
      <c r="T4" s="13"/>
    </row>
    <row r="5" spans="3:16" ht="39.75" customHeight="1">
      <c r="C5" s="13" t="s">
        <v>241</v>
      </c>
      <c r="D5" s="13"/>
      <c r="E5" s="13"/>
      <c r="F5" s="13"/>
      <c r="G5" s="13"/>
      <c r="H5" s="13"/>
      <c r="K5" s="13" t="s">
        <v>242</v>
      </c>
      <c r="L5" s="13"/>
      <c r="M5" s="13"/>
      <c r="N5" s="13"/>
      <c r="O5" s="13"/>
      <c r="P5" s="13"/>
    </row>
    <row r="6" spans="1:20" ht="15">
      <c r="A6" t="s">
        <v>273</v>
      </c>
      <c r="D6" s="4">
        <v>0</v>
      </c>
      <c r="H6" s="6">
        <v>-6.5</v>
      </c>
      <c r="L6" t="s">
        <v>274</v>
      </c>
      <c r="P6" t="s">
        <v>354</v>
      </c>
      <c r="Q6" t="s">
        <v>167</v>
      </c>
      <c r="T6" t="s">
        <v>250</v>
      </c>
    </row>
    <row r="7" spans="1:20" ht="15">
      <c r="A7" t="s">
        <v>275</v>
      </c>
      <c r="D7" s="6">
        <v>-467.9</v>
      </c>
      <c r="H7" s="6">
        <v>-130.2</v>
      </c>
      <c r="L7" t="s">
        <v>277</v>
      </c>
      <c r="M7" t="s">
        <v>167</v>
      </c>
      <c r="P7" t="s">
        <v>355</v>
      </c>
      <c r="Q7" t="s">
        <v>167</v>
      </c>
      <c r="T7" t="s">
        <v>356</v>
      </c>
    </row>
    <row r="8" spans="1:20" ht="15">
      <c r="A8" t="s">
        <v>25</v>
      </c>
      <c r="D8" s="4">
        <v>0.6000000000000001</v>
      </c>
      <c r="H8" s="4">
        <v>0.1</v>
      </c>
      <c r="L8" t="s">
        <v>274</v>
      </c>
      <c r="P8" t="s">
        <v>274</v>
      </c>
      <c r="T8" t="s">
        <v>357</v>
      </c>
    </row>
    <row r="9" spans="1:21" ht="15">
      <c r="A9" t="s">
        <v>20</v>
      </c>
      <c r="D9" s="6">
        <v>-55.3</v>
      </c>
      <c r="H9" s="4">
        <v>33.5</v>
      </c>
      <c r="L9" t="s">
        <v>358</v>
      </c>
      <c r="M9" t="s">
        <v>167</v>
      </c>
      <c r="P9" t="s">
        <v>359</v>
      </c>
      <c r="T9" t="s">
        <v>360</v>
      </c>
      <c r="U9" t="s">
        <v>167</v>
      </c>
    </row>
    <row r="11" spans="1:21" ht="15">
      <c r="A11" t="s">
        <v>26</v>
      </c>
      <c r="D11" s="6">
        <v>-357.1</v>
      </c>
      <c r="H11" s="4">
        <v>65.2</v>
      </c>
      <c r="L11" t="s">
        <v>361</v>
      </c>
      <c r="M11" t="s">
        <v>167</v>
      </c>
      <c r="P11" t="s">
        <v>298</v>
      </c>
      <c r="T11" t="s">
        <v>362</v>
      </c>
      <c r="U11" t="s">
        <v>167</v>
      </c>
    </row>
    <row r="12" spans="1:20" ht="15">
      <c r="A12" t="s">
        <v>285</v>
      </c>
      <c r="D12" s="4">
        <v>178.4</v>
      </c>
      <c r="H12" s="6">
        <v>-292.4</v>
      </c>
      <c r="L12" t="s">
        <v>287</v>
      </c>
      <c r="P12" t="s">
        <v>363</v>
      </c>
      <c r="Q12" t="s">
        <v>167</v>
      </c>
      <c r="T12" t="s">
        <v>364</v>
      </c>
    </row>
    <row r="14" spans="1:21" ht="15">
      <c r="A14" t="s">
        <v>289</v>
      </c>
      <c r="D14" s="6">
        <v>-178.7</v>
      </c>
      <c r="H14" s="6">
        <v>-227.2</v>
      </c>
      <c r="L14" t="s">
        <v>365</v>
      </c>
      <c r="M14" t="s">
        <v>167</v>
      </c>
      <c r="P14" t="s">
        <v>366</v>
      </c>
      <c r="Q14" t="s">
        <v>167</v>
      </c>
      <c r="T14" t="s">
        <v>367</v>
      </c>
      <c r="U14" t="s">
        <v>167</v>
      </c>
    </row>
    <row r="16" spans="1:21" ht="15">
      <c r="A16" t="s">
        <v>293</v>
      </c>
      <c r="D16" s="6">
        <v>-219.3</v>
      </c>
      <c r="H16" s="6">
        <v>-260</v>
      </c>
      <c r="L16" t="s">
        <v>368</v>
      </c>
      <c r="M16" t="s">
        <v>167</v>
      </c>
      <c r="P16" t="s">
        <v>368</v>
      </c>
      <c r="Q16" t="s">
        <v>167</v>
      </c>
      <c r="T16" t="s">
        <v>369</v>
      </c>
      <c r="U16" t="s">
        <v>167</v>
      </c>
    </row>
    <row r="17" spans="1:20" ht="15">
      <c r="A17" s="8" t="s">
        <v>296</v>
      </c>
      <c r="D17" s="4">
        <v>40.5</v>
      </c>
      <c r="H17" s="4">
        <v>32.8</v>
      </c>
      <c r="L17" t="s">
        <v>298</v>
      </c>
      <c r="P17" t="s">
        <v>359</v>
      </c>
      <c r="T17" t="s">
        <v>370</v>
      </c>
    </row>
    <row r="18" spans="1:21" ht="15">
      <c r="A18" t="s">
        <v>289</v>
      </c>
      <c r="D18" s="6">
        <v>-178.7</v>
      </c>
      <c r="H18" s="6">
        <v>-227.2</v>
      </c>
      <c r="L18" t="s">
        <v>286</v>
      </c>
      <c r="M18" t="s">
        <v>167</v>
      </c>
      <c r="P18" t="s">
        <v>371</v>
      </c>
      <c r="Q18" t="s">
        <v>167</v>
      </c>
      <c r="T18" t="s">
        <v>372</v>
      </c>
      <c r="U18" t="s">
        <v>167</v>
      </c>
    </row>
    <row r="20" ht="15">
      <c r="A20" t="s">
        <v>32</v>
      </c>
    </row>
    <row r="21" spans="1:21" ht="15">
      <c r="A21" t="s">
        <v>300</v>
      </c>
      <c r="D21" s="6">
        <v>-0.40193</v>
      </c>
      <c r="H21" s="6">
        <v>-0.47656000000000004</v>
      </c>
      <c r="L21" t="s">
        <v>301</v>
      </c>
      <c r="P21" t="s">
        <v>301</v>
      </c>
      <c r="T21" t="s">
        <v>369</v>
      </c>
      <c r="U21" t="s">
        <v>167</v>
      </c>
    </row>
    <row r="22" spans="1:21" ht="15">
      <c r="A22" t="s">
        <v>303</v>
      </c>
      <c r="D22" s="6">
        <v>-0.40193</v>
      </c>
      <c r="H22" s="6">
        <v>-0.47656000000000004</v>
      </c>
      <c r="L22" t="s">
        <v>301</v>
      </c>
      <c r="P22" t="s">
        <v>301</v>
      </c>
      <c r="T22" t="s">
        <v>369</v>
      </c>
      <c r="U22" t="s">
        <v>167</v>
      </c>
    </row>
  </sheetData>
  <sheetProtection selectLockedCells="1" selectUnlockedCells="1"/>
  <mergeCells count="8">
    <mergeCell ref="C3:T3"/>
    <mergeCell ref="C4:D4"/>
    <mergeCell ref="G4:H4"/>
    <mergeCell ref="K4:L4"/>
    <mergeCell ref="O4:P4"/>
    <mergeCell ref="S4:T4"/>
    <mergeCell ref="C5:H5"/>
    <mergeCell ref="K5:P5"/>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AB3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1.7109375" style="0" customWidth="1"/>
    <col min="21" max="23" width="8.7109375" style="0" customWidth="1"/>
    <col min="24" max="24" width="11.7109375" style="0" customWidth="1"/>
    <col min="25" max="27" width="8.7109375" style="0" customWidth="1"/>
    <col min="28" max="28" width="11.7109375" style="0" customWidth="1"/>
    <col min="29" max="16384" width="8.7109375" style="0" customWidth="1"/>
  </cols>
  <sheetData>
    <row r="3" spans="3:28" ht="39.75" customHeight="1">
      <c r="C3" s="14" t="s">
        <v>2331</v>
      </c>
      <c r="D3" s="14"/>
      <c r="G3" s="14" t="s">
        <v>2332</v>
      </c>
      <c r="H3" s="14"/>
      <c r="K3" s="14" t="s">
        <v>2333</v>
      </c>
      <c r="L3" s="14"/>
      <c r="O3" s="14" t="s">
        <v>2383</v>
      </c>
      <c r="P3" s="14"/>
      <c r="S3" s="14" t="s">
        <v>2335</v>
      </c>
      <c r="T3" s="14"/>
      <c r="W3" s="14" t="s">
        <v>2336</v>
      </c>
      <c r="X3" s="14"/>
      <c r="AA3" s="3" t="s">
        <v>2337</v>
      </c>
      <c r="AB3" s="3"/>
    </row>
    <row r="4" spans="3:28" ht="39.75" customHeight="1">
      <c r="C4" s="14" t="s">
        <v>2451</v>
      </c>
      <c r="D4" s="14"/>
      <c r="G4" s="14" t="s">
        <v>2451</v>
      </c>
      <c r="H4" s="14"/>
      <c r="K4" s="14" t="s">
        <v>2451</v>
      </c>
      <c r="L4" s="14"/>
      <c r="O4" s="14" t="s">
        <v>2451</v>
      </c>
      <c r="P4" s="14"/>
      <c r="S4" s="14" t="s">
        <v>2451</v>
      </c>
      <c r="T4" s="14"/>
      <c r="W4" s="14" t="s">
        <v>2452</v>
      </c>
      <c r="X4" s="14"/>
      <c r="AA4" s="14" t="s">
        <v>2451</v>
      </c>
      <c r="AB4" s="14"/>
    </row>
    <row r="5" spans="1:28" ht="15">
      <c r="A5" t="s">
        <v>849</v>
      </c>
      <c r="D5" t="s">
        <v>2453</v>
      </c>
      <c r="H5" t="s">
        <v>225</v>
      </c>
      <c r="L5" t="s">
        <v>225</v>
      </c>
      <c r="P5" t="s">
        <v>2454</v>
      </c>
      <c r="T5" t="s">
        <v>2455</v>
      </c>
      <c r="X5" s="6">
        <v>-917.999</v>
      </c>
      <c r="AB5" t="s">
        <v>2456</v>
      </c>
    </row>
    <row r="6" spans="1:28" ht="15">
      <c r="A6" t="s">
        <v>14</v>
      </c>
      <c r="D6" t="s">
        <v>2457</v>
      </c>
      <c r="H6" s="17">
        <v>-408</v>
      </c>
      <c r="L6" t="s">
        <v>225</v>
      </c>
      <c r="P6" t="s">
        <v>2458</v>
      </c>
      <c r="T6" t="s">
        <v>2459</v>
      </c>
      <c r="X6" t="s">
        <v>2460</v>
      </c>
      <c r="AB6" t="s">
        <v>2461</v>
      </c>
    </row>
    <row r="8" spans="1:28" ht="15">
      <c r="A8" t="s">
        <v>15</v>
      </c>
      <c r="D8" s="6">
        <v>-20.059</v>
      </c>
      <c r="H8" s="17">
        <v>-408</v>
      </c>
      <c r="L8" t="s">
        <v>225</v>
      </c>
      <c r="P8" t="s">
        <v>2462</v>
      </c>
      <c r="T8" s="4">
        <v>113.883</v>
      </c>
      <c r="X8" t="s">
        <v>2463</v>
      </c>
      <c r="AB8" t="s">
        <v>2464</v>
      </c>
    </row>
    <row r="10" spans="1:28" ht="15">
      <c r="A10" t="s">
        <v>850</v>
      </c>
      <c r="D10" t="s">
        <v>2465</v>
      </c>
      <c r="H10" t="s">
        <v>225</v>
      </c>
      <c r="L10" t="s">
        <v>225</v>
      </c>
      <c r="P10" s="4">
        <v>20.891</v>
      </c>
      <c r="T10" t="s">
        <v>2466</v>
      </c>
      <c r="X10" t="s">
        <v>2467</v>
      </c>
      <c r="AB10" s="4">
        <v>377.645</v>
      </c>
    </row>
    <row r="11" spans="1:28" ht="15">
      <c r="A11" t="s">
        <v>17</v>
      </c>
      <c r="D11" s="6">
        <v>-318.825</v>
      </c>
      <c r="H11" t="s">
        <v>225</v>
      </c>
      <c r="L11" t="s">
        <v>225</v>
      </c>
      <c r="P11" s="6">
        <v>-397.445</v>
      </c>
      <c r="T11" s="6">
        <v>-365.581</v>
      </c>
      <c r="X11" s="4">
        <v>124.779</v>
      </c>
      <c r="AB11" s="6">
        <v>-957.072</v>
      </c>
    </row>
    <row r="12" spans="1:28" ht="15">
      <c r="A12" t="s">
        <v>18</v>
      </c>
      <c r="D12" s="6">
        <v>-350.817</v>
      </c>
      <c r="H12" s="6">
        <v>-3.423</v>
      </c>
      <c r="L12" t="s">
        <v>225</v>
      </c>
      <c r="P12" s="6">
        <v>-452.014</v>
      </c>
      <c r="T12" s="6">
        <v>-850.026</v>
      </c>
      <c r="X12" s="4">
        <v>675.62</v>
      </c>
      <c r="AB12" s="6">
        <v>-980.66</v>
      </c>
    </row>
    <row r="13" spans="1:28" ht="15">
      <c r="A13" t="s">
        <v>19</v>
      </c>
      <c r="D13" s="6">
        <v>-197.055</v>
      </c>
      <c r="H13" s="6">
        <v>-1.126</v>
      </c>
      <c r="L13" s="17">
        <v>-9</v>
      </c>
      <c r="P13" s="6">
        <v>-110.89</v>
      </c>
      <c r="T13" s="6">
        <v>-122.798</v>
      </c>
      <c r="X13" s="4">
        <v>30.857</v>
      </c>
      <c r="AB13" s="6">
        <v>-401.021</v>
      </c>
    </row>
    <row r="14" spans="1:28" ht="15">
      <c r="A14" t="s">
        <v>20</v>
      </c>
      <c r="D14" s="6">
        <v>-71.175</v>
      </c>
      <c r="H14" s="17">
        <v>-170</v>
      </c>
      <c r="L14" t="s">
        <v>225</v>
      </c>
      <c r="P14" s="4">
        <v>24.828</v>
      </c>
      <c r="T14" s="6">
        <v>-122.589</v>
      </c>
      <c r="X14" s="4">
        <v>202.63</v>
      </c>
      <c r="AB14" s="4">
        <v>33.524</v>
      </c>
    </row>
    <row r="16" spans="1:28" ht="15">
      <c r="A16" t="s">
        <v>2423</v>
      </c>
      <c r="D16" s="4">
        <v>56.093</v>
      </c>
      <c r="H16" s="6">
        <v>-5.127</v>
      </c>
      <c r="L16" s="17">
        <v>-9</v>
      </c>
      <c r="P16" s="4">
        <v>274.48</v>
      </c>
      <c r="T16" s="6">
        <v>-93.969</v>
      </c>
      <c r="X16" s="4">
        <v>309.948</v>
      </c>
      <c r="AB16" s="4">
        <v>541.416</v>
      </c>
    </row>
    <row r="18" spans="1:28" ht="15">
      <c r="A18" t="s">
        <v>21</v>
      </c>
      <c r="D18" s="4">
        <v>6.353</v>
      </c>
      <c r="H18" s="17">
        <v>-732</v>
      </c>
      <c r="L18" s="4">
        <v>13.789</v>
      </c>
      <c r="P18" s="4">
        <v>46.414</v>
      </c>
      <c r="T18" s="4">
        <v>134.249</v>
      </c>
      <c r="X18" s="6">
        <v>-109.573</v>
      </c>
      <c r="AB18" s="4">
        <v>90.5</v>
      </c>
    </row>
    <row r="19" spans="1:28" ht="15">
      <c r="A19" t="s">
        <v>22</v>
      </c>
      <c r="D19" s="6">
        <v>-297.138</v>
      </c>
      <c r="H19" s="17">
        <v>-581</v>
      </c>
      <c r="L19" s="6">
        <v>-25.083</v>
      </c>
      <c r="P19" s="6">
        <v>-156.89</v>
      </c>
      <c r="T19" s="6">
        <v>-106.994</v>
      </c>
      <c r="X19" s="4">
        <v>156.652</v>
      </c>
      <c r="AB19" s="6">
        <v>-430.034</v>
      </c>
    </row>
    <row r="20" spans="1:28" ht="15">
      <c r="A20" t="s">
        <v>2342</v>
      </c>
      <c r="D20" s="4">
        <v>86.715</v>
      </c>
      <c r="H20" s="4">
        <v>179.647</v>
      </c>
      <c r="L20" t="s">
        <v>225</v>
      </c>
      <c r="P20" s="6">
        <v>-7.53</v>
      </c>
      <c r="T20" s="6">
        <v>-4.28</v>
      </c>
      <c r="X20" s="6">
        <v>-261.007</v>
      </c>
      <c r="AB20" s="6">
        <v>-6.455</v>
      </c>
    </row>
    <row r="21" spans="1:28" ht="15">
      <c r="A21" t="s">
        <v>1325</v>
      </c>
      <c r="D21" s="6">
        <v>-88.909</v>
      </c>
      <c r="H21" s="9">
        <v>339</v>
      </c>
      <c r="L21" s="4">
        <v>2.198</v>
      </c>
      <c r="P21" s="6">
        <v>-81.447</v>
      </c>
      <c r="T21" s="4">
        <v>35.754</v>
      </c>
      <c r="X21" s="4">
        <v>1.8639999999999999</v>
      </c>
      <c r="AB21" s="6">
        <v>-130.201</v>
      </c>
    </row>
    <row r="22" spans="1:28" ht="15">
      <c r="A22" t="s">
        <v>2425</v>
      </c>
      <c r="D22" t="s">
        <v>225</v>
      </c>
      <c r="H22" t="s">
        <v>225</v>
      </c>
      <c r="L22" t="s">
        <v>225</v>
      </c>
      <c r="P22" t="s">
        <v>225</v>
      </c>
      <c r="T22" s="9">
        <v>7</v>
      </c>
      <c r="X22" t="s">
        <v>225</v>
      </c>
      <c r="AB22" s="9">
        <v>7</v>
      </c>
    </row>
    <row r="24" spans="1:28" ht="15">
      <c r="A24" t="s">
        <v>2426</v>
      </c>
      <c r="D24" s="6">
        <v>-236.886</v>
      </c>
      <c r="H24" s="4">
        <v>173.546</v>
      </c>
      <c r="L24" s="6">
        <v>-9.105</v>
      </c>
      <c r="P24" s="4">
        <v>75.027</v>
      </c>
      <c r="T24" s="6">
        <v>-35.233</v>
      </c>
      <c r="X24" s="4">
        <v>97.884</v>
      </c>
      <c r="AB24" s="4">
        <v>65.233</v>
      </c>
    </row>
    <row r="25" spans="1:28" ht="15">
      <c r="A25" t="s">
        <v>2427</v>
      </c>
      <c r="D25" s="6">
        <v>-23.099</v>
      </c>
      <c r="H25" s="4">
        <v>1.1400000000000001</v>
      </c>
      <c r="L25" t="s">
        <v>225</v>
      </c>
      <c r="P25" s="6">
        <v>-33.461</v>
      </c>
      <c r="T25" s="6">
        <v>-105.194</v>
      </c>
      <c r="X25" s="6">
        <v>-131.79</v>
      </c>
      <c r="AB25" s="6">
        <v>-292.404</v>
      </c>
    </row>
    <row r="27" spans="1:28" ht="15">
      <c r="A27" t="s">
        <v>2428</v>
      </c>
      <c r="D27" s="6">
        <v>-259.985</v>
      </c>
      <c r="H27" s="4">
        <v>174.686</v>
      </c>
      <c r="L27" s="6">
        <v>-9.105</v>
      </c>
      <c r="P27" s="4">
        <v>41.566</v>
      </c>
      <c r="T27" s="6">
        <v>-140.427</v>
      </c>
      <c r="X27" s="6">
        <v>-33.906</v>
      </c>
      <c r="AB27" s="6">
        <v>-227.171</v>
      </c>
    </row>
    <row r="28" spans="1:28" ht="15">
      <c r="A28" t="s">
        <v>2429</v>
      </c>
      <c r="D28" s="6">
        <v>-259.985</v>
      </c>
      <c r="H28" s="4">
        <v>174.686</v>
      </c>
      <c r="L28" s="6">
        <v>-9.105</v>
      </c>
      <c r="P28" s="4">
        <v>41.566</v>
      </c>
      <c r="T28" s="6">
        <v>-140.427</v>
      </c>
      <c r="X28" s="6">
        <v>-66.72</v>
      </c>
      <c r="AB28" s="6">
        <v>-259.985</v>
      </c>
    </row>
    <row r="29" spans="1:28" ht="15">
      <c r="A29" t="s">
        <v>2430</v>
      </c>
      <c r="D29" t="s">
        <v>225</v>
      </c>
      <c r="H29" t="s">
        <v>225</v>
      </c>
      <c r="L29" t="s">
        <v>225</v>
      </c>
      <c r="P29" t="s">
        <v>225</v>
      </c>
      <c r="T29" t="s">
        <v>225</v>
      </c>
      <c r="X29" s="4">
        <v>32.814</v>
      </c>
      <c r="AB29" s="4">
        <v>32.814</v>
      </c>
    </row>
    <row r="31" spans="1:28" ht="15">
      <c r="A31" t="s">
        <v>2431</v>
      </c>
      <c r="D31" s="6">
        <v>-259.985</v>
      </c>
      <c r="H31" s="4">
        <v>174.686</v>
      </c>
      <c r="L31" s="6">
        <v>-9.105</v>
      </c>
      <c r="P31" s="4">
        <v>41.566</v>
      </c>
      <c r="T31" s="6">
        <v>-140.427</v>
      </c>
      <c r="X31" s="6">
        <v>-33.906</v>
      </c>
      <c r="AB31" s="6">
        <v>-227.171</v>
      </c>
    </row>
    <row r="33" spans="1:28" ht="15">
      <c r="A33" s="2" t="s">
        <v>2432</v>
      </c>
      <c r="D33" s="6">
        <v>-980.697</v>
      </c>
      <c r="H33" s="4">
        <v>93.514</v>
      </c>
      <c r="L33" s="6">
        <v>-9.105</v>
      </c>
      <c r="P33" s="4">
        <v>101.097</v>
      </c>
      <c r="T33" s="6">
        <v>-269.379</v>
      </c>
      <c r="X33" s="4">
        <v>70.947</v>
      </c>
      <c r="AB33" s="6">
        <v>-993.623</v>
      </c>
    </row>
    <row r="35" spans="1:28" ht="15">
      <c r="A35" t="s">
        <v>2433</v>
      </c>
      <c r="D35" s="6">
        <v>-980.697</v>
      </c>
      <c r="H35" s="4">
        <v>93.514</v>
      </c>
      <c r="L35" s="6">
        <v>-9.105</v>
      </c>
      <c r="P35" s="4">
        <v>101.097</v>
      </c>
      <c r="T35" s="6">
        <v>-269.379</v>
      </c>
      <c r="X35" s="4">
        <v>83.874</v>
      </c>
      <c r="AB35" s="6">
        <v>-980.696</v>
      </c>
    </row>
    <row r="36" spans="1:28" ht="15">
      <c r="A36" t="s">
        <v>2434</v>
      </c>
      <c r="H36" t="s">
        <v>225</v>
      </c>
      <c r="L36" t="s">
        <v>225</v>
      </c>
      <c r="P36" t="s">
        <v>225</v>
      </c>
      <c r="T36" t="s">
        <v>225</v>
      </c>
      <c r="X36" s="6">
        <v>-12.927</v>
      </c>
      <c r="AB36" s="6">
        <v>-12.927</v>
      </c>
    </row>
    <row r="38" spans="1:28" ht="15">
      <c r="A38" s="2" t="s">
        <v>2432</v>
      </c>
      <c r="D38" s="6">
        <v>-980.697</v>
      </c>
      <c r="H38" s="4">
        <v>93.514</v>
      </c>
      <c r="L38" s="6">
        <v>-9.105</v>
      </c>
      <c r="P38" s="4">
        <v>101.097</v>
      </c>
      <c r="T38" s="6">
        <v>-269.379</v>
      </c>
      <c r="X38" s="4">
        <v>70.947</v>
      </c>
      <c r="AB38" s="6">
        <v>-993.623</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AB5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2468</v>
      </c>
      <c r="D3" s="14"/>
      <c r="G3" s="14" t="s">
        <v>2469</v>
      </c>
      <c r="H3" s="14"/>
      <c r="K3" s="14" t="s">
        <v>2470</v>
      </c>
      <c r="L3" s="14"/>
      <c r="O3" s="14" t="s">
        <v>2383</v>
      </c>
      <c r="P3" s="14"/>
      <c r="S3" s="14" t="s">
        <v>2335</v>
      </c>
      <c r="T3" s="14"/>
      <c r="W3" s="14" t="s">
        <v>2336</v>
      </c>
      <c r="X3" s="14"/>
      <c r="AA3" s="3" t="s">
        <v>2337</v>
      </c>
      <c r="AB3" s="3"/>
    </row>
    <row r="4" spans="3:28" ht="39.75" customHeight="1">
      <c r="C4" s="14" t="s">
        <v>2421</v>
      </c>
      <c r="D4" s="14"/>
      <c r="G4" s="14" t="s">
        <v>2421</v>
      </c>
      <c r="H4" s="14"/>
      <c r="K4" s="14" t="s">
        <v>2471</v>
      </c>
      <c r="L4" s="14"/>
      <c r="O4" s="14" t="s">
        <v>2472</v>
      </c>
      <c r="P4" s="14"/>
      <c r="S4" s="14" t="s">
        <v>2473</v>
      </c>
      <c r="T4" s="14"/>
      <c r="W4" s="14" t="s">
        <v>2472</v>
      </c>
      <c r="X4" s="14"/>
      <c r="AA4" s="14" t="s">
        <v>2421</v>
      </c>
      <c r="AB4" s="14"/>
    </row>
    <row r="5" ht="15">
      <c r="A5" t="s">
        <v>935</v>
      </c>
    </row>
    <row r="6" spans="1:28" ht="15">
      <c r="A6" t="s">
        <v>2474</v>
      </c>
      <c r="D6" s="9">
        <v>10286552</v>
      </c>
      <c r="H6" s="17">
        <v>-518</v>
      </c>
      <c r="L6" s="9">
        <v>21433</v>
      </c>
      <c r="P6" s="9">
        <v>3923956</v>
      </c>
      <c r="T6" s="9">
        <v>10504664</v>
      </c>
      <c r="X6" s="17">
        <v>-14817498</v>
      </c>
      <c r="AB6" s="9">
        <v>9918589</v>
      </c>
    </row>
    <row r="7" spans="1:28" ht="15">
      <c r="A7" t="s">
        <v>2475</v>
      </c>
      <c r="D7" s="9">
        <v>68543</v>
      </c>
      <c r="H7" t="s">
        <v>225</v>
      </c>
      <c r="L7" t="s">
        <v>225</v>
      </c>
      <c r="P7" t="s">
        <v>225</v>
      </c>
      <c r="T7" s="9">
        <v>1816</v>
      </c>
      <c r="X7" t="s">
        <v>225</v>
      </c>
      <c r="AB7" s="9">
        <v>70359</v>
      </c>
    </row>
    <row r="8" spans="1:28" ht="15">
      <c r="A8" t="s">
        <v>2476</v>
      </c>
      <c r="D8" s="17">
        <v>-8780152</v>
      </c>
      <c r="H8" s="17">
        <v>-2457</v>
      </c>
      <c r="L8" s="17">
        <v>-3072</v>
      </c>
      <c r="P8" s="17">
        <v>-3421614</v>
      </c>
      <c r="T8" s="17">
        <v>-9446856</v>
      </c>
      <c r="X8" s="9">
        <v>14898030</v>
      </c>
      <c r="AB8" s="17">
        <v>-6756121</v>
      </c>
    </row>
    <row r="9" spans="1:28" ht="15">
      <c r="A9" t="s">
        <v>941</v>
      </c>
      <c r="D9" s="17">
        <v>-426969</v>
      </c>
      <c r="H9" s="17">
        <v>-3914</v>
      </c>
      <c r="L9" t="s">
        <v>225</v>
      </c>
      <c r="P9" s="17">
        <v>-794100</v>
      </c>
      <c r="T9" s="17">
        <v>-595296</v>
      </c>
      <c r="X9" t="s">
        <v>225</v>
      </c>
      <c r="AB9" s="17">
        <v>-1820279</v>
      </c>
    </row>
    <row r="10" spans="1:28" ht="15">
      <c r="A10" t="s">
        <v>942</v>
      </c>
      <c r="D10" s="17">
        <v>-40689</v>
      </c>
      <c r="H10" t="s">
        <v>225</v>
      </c>
      <c r="L10" t="s">
        <v>225</v>
      </c>
      <c r="P10" s="9">
        <v>40738</v>
      </c>
      <c r="T10" s="17">
        <v>-150246</v>
      </c>
      <c r="X10" s="17">
        <v>-12642</v>
      </c>
      <c r="AB10" s="17">
        <v>-162839</v>
      </c>
    </row>
    <row r="11" spans="1:28" ht="15">
      <c r="A11" t="s">
        <v>943</v>
      </c>
      <c r="D11" s="9">
        <v>3037</v>
      </c>
      <c r="H11" t="s">
        <v>225</v>
      </c>
      <c r="L11" s="9">
        <v>2674</v>
      </c>
      <c r="P11" s="17">
        <v>-13117</v>
      </c>
      <c r="T11" s="9">
        <v>54597</v>
      </c>
      <c r="X11" s="17">
        <v>-35949</v>
      </c>
      <c r="AB11" s="9">
        <v>11242</v>
      </c>
    </row>
    <row r="12" spans="1:28" ht="15">
      <c r="A12" t="s">
        <v>944</v>
      </c>
      <c r="D12" s="9">
        <v>973</v>
      </c>
      <c r="H12" s="17">
        <v>-1023</v>
      </c>
      <c r="L12" t="s">
        <v>225</v>
      </c>
      <c r="P12" s="9">
        <v>1454</v>
      </c>
      <c r="T12" s="17">
        <v>-60960</v>
      </c>
      <c r="X12" t="s">
        <v>225</v>
      </c>
      <c r="AB12" s="17">
        <v>-59556</v>
      </c>
    </row>
    <row r="13" spans="1:28" ht="15">
      <c r="A13" t="s">
        <v>2477</v>
      </c>
      <c r="D13" s="17">
        <v>-106911</v>
      </c>
      <c r="H13" s="17">
        <v>-947</v>
      </c>
      <c r="L13" s="17">
        <v>-1</v>
      </c>
      <c r="P13" s="17">
        <v>-168159</v>
      </c>
      <c r="T13" s="9">
        <v>58826</v>
      </c>
      <c r="X13" s="9">
        <v>7923</v>
      </c>
      <c r="AB13" s="17">
        <v>-209269</v>
      </c>
    </row>
    <row r="15" spans="1:28" ht="15">
      <c r="A15" t="s">
        <v>413</v>
      </c>
      <c r="D15" s="9">
        <v>1004384</v>
      </c>
      <c r="H15" s="17">
        <v>-8859</v>
      </c>
      <c r="L15" s="9">
        <v>21034</v>
      </c>
      <c r="P15" s="17">
        <v>-430842</v>
      </c>
      <c r="T15" s="9">
        <v>366545</v>
      </c>
      <c r="X15" s="9">
        <v>39864</v>
      </c>
      <c r="AB15" s="9">
        <v>992126</v>
      </c>
    </row>
    <row r="17" ht="15">
      <c r="A17" t="s">
        <v>2478</v>
      </c>
    </row>
    <row r="18" spans="1:28" ht="15">
      <c r="A18" t="s">
        <v>948</v>
      </c>
      <c r="D18" s="9">
        <v>69466</v>
      </c>
      <c r="H18" s="9">
        <v>81610</v>
      </c>
      <c r="L18" t="s">
        <v>225</v>
      </c>
      <c r="P18" s="9">
        <v>1996724</v>
      </c>
      <c r="T18" s="9">
        <v>821931</v>
      </c>
      <c r="X18" t="s">
        <v>225</v>
      </c>
      <c r="AB18" s="9">
        <v>2969731</v>
      </c>
    </row>
    <row r="19" spans="1:28" ht="15">
      <c r="A19" t="s">
        <v>949</v>
      </c>
      <c r="D19" t="s">
        <v>225</v>
      </c>
      <c r="H19" s="17">
        <v>-97586</v>
      </c>
      <c r="L19" t="s">
        <v>225</v>
      </c>
      <c r="P19" s="17">
        <v>-1933835</v>
      </c>
      <c r="T19" s="17">
        <v>-675312</v>
      </c>
      <c r="X19" t="s">
        <v>225</v>
      </c>
      <c r="AB19" s="17">
        <v>-2706733</v>
      </c>
    </row>
    <row r="20" spans="1:28" ht="15">
      <c r="A20" t="s">
        <v>2479</v>
      </c>
      <c r="D20" t="s">
        <v>225</v>
      </c>
      <c r="H20" t="s">
        <v>225</v>
      </c>
      <c r="L20" t="s">
        <v>225</v>
      </c>
      <c r="P20" t="s">
        <v>225</v>
      </c>
      <c r="T20" s="17">
        <v>-9844</v>
      </c>
      <c r="X20" s="9">
        <v>9844</v>
      </c>
      <c r="AB20" t="s">
        <v>225</v>
      </c>
    </row>
    <row r="21" spans="1:28" ht="15">
      <c r="A21" t="s">
        <v>2480</v>
      </c>
      <c r="D21" s="9">
        <v>94247</v>
      </c>
      <c r="H21" t="s">
        <v>225</v>
      </c>
      <c r="L21" t="s">
        <v>225</v>
      </c>
      <c r="P21" s="9">
        <v>12161</v>
      </c>
      <c r="T21" s="17">
        <v>-2774</v>
      </c>
      <c r="X21" s="17">
        <v>-27550</v>
      </c>
      <c r="AB21" s="9">
        <v>76084</v>
      </c>
    </row>
    <row r="22" spans="1:28" ht="15">
      <c r="A22" t="s">
        <v>951</v>
      </c>
      <c r="D22" s="17">
        <v>-764342</v>
      </c>
      <c r="H22" t="s">
        <v>225</v>
      </c>
      <c r="L22" t="s">
        <v>225</v>
      </c>
      <c r="P22" s="17">
        <v>-86752</v>
      </c>
      <c r="T22" s="9">
        <v>162816</v>
      </c>
      <c r="X22" s="17">
        <v>-6092</v>
      </c>
      <c r="AB22" s="17">
        <v>-694370</v>
      </c>
    </row>
    <row r="23" spans="1:28" ht="15">
      <c r="A23" t="s">
        <v>952</v>
      </c>
      <c r="D23" t="s">
        <v>225</v>
      </c>
      <c r="H23" t="s">
        <v>225</v>
      </c>
      <c r="L23" t="s">
        <v>225</v>
      </c>
      <c r="P23" t="s">
        <v>225</v>
      </c>
      <c r="T23" s="9">
        <v>1</v>
      </c>
      <c r="X23" t="s">
        <v>225</v>
      </c>
      <c r="AB23" s="9">
        <v>1</v>
      </c>
    </row>
    <row r="24" spans="1:28" ht="15">
      <c r="A24" t="s">
        <v>953</v>
      </c>
      <c r="D24" s="17">
        <v>-62531</v>
      </c>
      <c r="H24" t="s">
        <v>225</v>
      </c>
      <c r="L24" t="s">
        <v>225</v>
      </c>
      <c r="P24" s="17">
        <v>-19554</v>
      </c>
      <c r="T24" s="17">
        <v>-6502</v>
      </c>
      <c r="X24" t="s">
        <v>225</v>
      </c>
      <c r="AB24" s="17">
        <v>-88587</v>
      </c>
    </row>
    <row r="25" spans="1:28" ht="15">
      <c r="A25" t="s">
        <v>2481</v>
      </c>
      <c r="D25" t="s">
        <v>225</v>
      </c>
      <c r="H25" t="s">
        <v>225</v>
      </c>
      <c r="L25" s="9">
        <v>6107</v>
      </c>
      <c r="P25" t="s">
        <v>225</v>
      </c>
      <c r="T25" s="9">
        <v>48361</v>
      </c>
      <c r="X25" s="17">
        <v>-54468</v>
      </c>
      <c r="AB25" t="s">
        <v>225</v>
      </c>
    </row>
    <row r="26" spans="1:28" ht="15">
      <c r="A26" t="s">
        <v>2482</v>
      </c>
      <c r="D26" t="s">
        <v>225</v>
      </c>
      <c r="H26" t="s">
        <v>225</v>
      </c>
      <c r="L26" t="s">
        <v>225</v>
      </c>
      <c r="P26" t="s">
        <v>225</v>
      </c>
      <c r="T26" s="9">
        <v>1517</v>
      </c>
      <c r="X26" s="17">
        <v>-1517</v>
      </c>
      <c r="AB26" t="s">
        <v>225</v>
      </c>
    </row>
    <row r="27" spans="1:28" ht="15">
      <c r="A27" t="s">
        <v>2483</v>
      </c>
      <c r="D27" t="s">
        <v>225</v>
      </c>
      <c r="H27" s="17">
        <v>-36</v>
      </c>
      <c r="L27" t="s">
        <v>225</v>
      </c>
      <c r="P27" s="17">
        <v>-3626</v>
      </c>
      <c r="T27" s="17">
        <v>-53</v>
      </c>
      <c r="X27" s="9">
        <v>4558</v>
      </c>
      <c r="AB27" s="9">
        <v>843</v>
      </c>
    </row>
    <row r="29" spans="1:28" ht="15">
      <c r="A29" t="s">
        <v>2484</v>
      </c>
      <c r="D29" s="17">
        <v>-663160</v>
      </c>
      <c r="H29" s="17">
        <v>-16012</v>
      </c>
      <c r="L29" s="9">
        <v>6107</v>
      </c>
      <c r="P29" s="17">
        <v>-34882</v>
      </c>
      <c r="T29" s="9">
        <v>340141</v>
      </c>
      <c r="X29" s="17">
        <v>-75225</v>
      </c>
      <c r="AB29" s="17">
        <v>-443031</v>
      </c>
    </row>
    <row r="30" ht="15">
      <c r="A30" t="s">
        <v>954</v>
      </c>
    </row>
    <row r="31" spans="1:28" ht="15">
      <c r="A31" t="s">
        <v>2485</v>
      </c>
      <c r="D31" t="s">
        <v>2486</v>
      </c>
      <c r="H31" t="s">
        <v>225</v>
      </c>
      <c r="L31" t="s">
        <v>225</v>
      </c>
      <c r="P31" t="s">
        <v>225</v>
      </c>
      <c r="T31" s="9">
        <v>28628</v>
      </c>
      <c r="X31" s="17">
        <v>-28628</v>
      </c>
      <c r="AB31" s="9">
        <v>608496</v>
      </c>
    </row>
    <row r="32" spans="1:28" ht="15">
      <c r="A32" t="s">
        <v>2487</v>
      </c>
      <c r="D32" s="9">
        <v>1381792</v>
      </c>
      <c r="H32" t="s">
        <v>225</v>
      </c>
      <c r="L32" t="s">
        <v>225</v>
      </c>
      <c r="P32" s="9">
        <v>199322</v>
      </c>
      <c r="T32" s="9">
        <v>238902</v>
      </c>
      <c r="X32" t="s">
        <v>225</v>
      </c>
      <c r="AB32" s="9">
        <v>1820016</v>
      </c>
    </row>
    <row r="33" spans="1:28" ht="15">
      <c r="A33" t="s">
        <v>2488</v>
      </c>
      <c r="D33" s="9">
        <v>279593</v>
      </c>
      <c r="H33" t="s">
        <v>225</v>
      </c>
      <c r="L33" t="s">
        <v>225</v>
      </c>
      <c r="P33" t="s">
        <v>225</v>
      </c>
      <c r="T33" t="s">
        <v>225</v>
      </c>
      <c r="X33" t="s">
        <v>225</v>
      </c>
      <c r="AB33" s="9">
        <v>279593</v>
      </c>
    </row>
    <row r="34" spans="1:28" ht="15">
      <c r="A34" t="s">
        <v>2489</v>
      </c>
      <c r="D34" t="s">
        <v>225</v>
      </c>
      <c r="H34" t="s">
        <v>225</v>
      </c>
      <c r="L34" t="s">
        <v>225</v>
      </c>
      <c r="P34" t="s">
        <v>225</v>
      </c>
      <c r="T34" s="9">
        <v>9844</v>
      </c>
      <c r="X34" s="17">
        <v>-9844</v>
      </c>
      <c r="AB34" t="s">
        <v>225</v>
      </c>
    </row>
    <row r="35" spans="1:28" ht="15">
      <c r="A35" t="s">
        <v>2490</v>
      </c>
      <c r="D35" s="17">
        <v>-1682589</v>
      </c>
      <c r="H35" t="s">
        <v>225</v>
      </c>
      <c r="L35" t="s">
        <v>225</v>
      </c>
      <c r="P35" s="17">
        <v>-474</v>
      </c>
      <c r="T35" s="17">
        <v>-438059</v>
      </c>
      <c r="X35" s="17">
        <v>-8</v>
      </c>
      <c r="AB35" s="17">
        <v>-2121130</v>
      </c>
    </row>
    <row r="36" spans="1:28" ht="15">
      <c r="A36" t="s">
        <v>960</v>
      </c>
      <c r="D36" s="17">
        <v>-151219</v>
      </c>
      <c r="H36" t="s">
        <v>225</v>
      </c>
      <c r="L36" t="s">
        <v>225</v>
      </c>
      <c r="P36" s="17">
        <v>-79162</v>
      </c>
      <c r="T36" s="17">
        <v>-33907</v>
      </c>
      <c r="X36" s="17">
        <v>-50292</v>
      </c>
      <c r="AB36" s="17">
        <v>-314580</v>
      </c>
    </row>
    <row r="37" spans="1:28" ht="15">
      <c r="A37" t="s">
        <v>2491</v>
      </c>
      <c r="D37" s="17">
        <v>-40586</v>
      </c>
      <c r="H37" t="s">
        <v>225</v>
      </c>
      <c r="L37" s="17">
        <v>-6107</v>
      </c>
      <c r="P37" t="s">
        <v>225</v>
      </c>
      <c r="T37" s="17">
        <v>-7626</v>
      </c>
      <c r="X37" s="9">
        <v>54319</v>
      </c>
      <c r="AB37" t="s">
        <v>225</v>
      </c>
    </row>
    <row r="38" spans="1:28" ht="15">
      <c r="A38" t="s">
        <v>2492</v>
      </c>
      <c r="D38" t="s">
        <v>225</v>
      </c>
      <c r="H38" t="s">
        <v>225</v>
      </c>
      <c r="L38" t="s">
        <v>225</v>
      </c>
      <c r="P38" t="s">
        <v>225</v>
      </c>
      <c r="T38" s="17">
        <v>-45030</v>
      </c>
      <c r="X38" s="9">
        <v>3807</v>
      </c>
      <c r="AB38" s="17">
        <v>-41223</v>
      </c>
    </row>
    <row r="39" spans="1:28" ht="15">
      <c r="A39" t="s">
        <v>962</v>
      </c>
      <c r="D39" s="17">
        <v>-304423</v>
      </c>
      <c r="H39" t="s">
        <v>225</v>
      </c>
      <c r="L39" s="17">
        <v>-22295</v>
      </c>
      <c r="P39" s="17">
        <v>-44669</v>
      </c>
      <c r="T39" s="17">
        <v>-64589</v>
      </c>
      <c r="X39" s="9">
        <v>37688</v>
      </c>
      <c r="AB39" s="17">
        <v>-398288</v>
      </c>
    </row>
    <row r="40" spans="1:28" ht="15">
      <c r="A40" t="s">
        <v>2483</v>
      </c>
      <c r="D40" s="17">
        <v>-149814</v>
      </c>
      <c r="H40" s="9">
        <v>59</v>
      </c>
      <c r="L40" t="s">
        <v>225</v>
      </c>
      <c r="P40" s="17">
        <v>-6264</v>
      </c>
      <c r="T40" s="17">
        <v>-70017</v>
      </c>
      <c r="X40" s="17">
        <v>-3127</v>
      </c>
      <c r="AB40" s="17">
        <v>-229163</v>
      </c>
    </row>
    <row r="42" spans="1:28" ht="15">
      <c r="A42" t="s">
        <v>415</v>
      </c>
      <c r="D42" s="17">
        <v>-58750</v>
      </c>
      <c r="H42" s="9">
        <v>59</v>
      </c>
      <c r="L42" s="17">
        <v>-28402</v>
      </c>
      <c r="P42" s="9">
        <v>68753</v>
      </c>
      <c r="T42" s="17">
        <v>-381854</v>
      </c>
      <c r="X42" s="9">
        <v>3915</v>
      </c>
      <c r="AB42" s="17">
        <v>-396279</v>
      </c>
    </row>
    <row r="44" spans="1:28" ht="15">
      <c r="A44" t="s">
        <v>2493</v>
      </c>
      <c r="D44" s="9">
        <v>282474</v>
      </c>
      <c r="H44" s="17">
        <v>-24812</v>
      </c>
      <c r="L44" s="17">
        <v>-1261</v>
      </c>
      <c r="P44" s="17">
        <v>-396971</v>
      </c>
      <c r="T44" s="9">
        <v>324832</v>
      </c>
      <c r="X44" s="17">
        <v>-31446</v>
      </c>
      <c r="AB44" s="9">
        <v>152816</v>
      </c>
    </row>
    <row r="45" spans="1:28" ht="15">
      <c r="A45" t="s">
        <v>416</v>
      </c>
      <c r="D45" t="s">
        <v>225</v>
      </c>
      <c r="H45" s="9">
        <v>35123</v>
      </c>
      <c r="L45" s="9">
        <v>1196</v>
      </c>
      <c r="P45" s="9">
        <v>359209</v>
      </c>
      <c r="T45" s="17">
        <v>-352514</v>
      </c>
      <c r="X45" t="s">
        <v>225</v>
      </c>
      <c r="AB45" s="9">
        <v>43014</v>
      </c>
    </row>
    <row r="47" spans="1:28" ht="15">
      <c r="A47" t="s">
        <v>964</v>
      </c>
      <c r="D47" s="9">
        <v>282474</v>
      </c>
      <c r="H47" s="9">
        <v>10311</v>
      </c>
      <c r="L47" s="17">
        <v>-65</v>
      </c>
      <c r="P47" s="17">
        <v>-37762</v>
      </c>
      <c r="T47" s="17">
        <v>-27682</v>
      </c>
      <c r="X47" s="17">
        <v>-31446</v>
      </c>
      <c r="AB47" s="9">
        <v>195830</v>
      </c>
    </row>
    <row r="48" spans="1:28" ht="15">
      <c r="A48" t="s">
        <v>965</v>
      </c>
      <c r="D48" s="9">
        <v>301109</v>
      </c>
      <c r="H48" s="9">
        <v>859</v>
      </c>
      <c r="L48" s="9">
        <v>67</v>
      </c>
      <c r="P48" s="9">
        <v>142439</v>
      </c>
      <c r="T48" s="9">
        <v>309023</v>
      </c>
      <c r="X48" t="s">
        <v>225</v>
      </c>
      <c r="AB48" s="9">
        <v>753497</v>
      </c>
    </row>
    <row r="50" spans="1:28" ht="15">
      <c r="A50" t="s">
        <v>966</v>
      </c>
      <c r="D50" s="9">
        <v>583583</v>
      </c>
      <c r="H50" s="9">
        <v>11170</v>
      </c>
      <c r="L50" s="9">
        <v>2</v>
      </c>
      <c r="P50" t="s">
        <v>2494</v>
      </c>
      <c r="T50" s="9">
        <v>281341</v>
      </c>
      <c r="X50" s="17">
        <v>-31446</v>
      </c>
      <c r="AB50" s="9">
        <v>949327</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3:AB53"/>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2495</v>
      </c>
      <c r="D3" s="14"/>
      <c r="G3" s="14" t="s">
        <v>2469</v>
      </c>
      <c r="H3" s="14"/>
      <c r="K3" s="14" t="s">
        <v>2496</v>
      </c>
      <c r="L3" s="14"/>
      <c r="O3" s="14" t="s">
        <v>2383</v>
      </c>
      <c r="P3" s="14"/>
      <c r="S3" s="14" t="s">
        <v>2335</v>
      </c>
      <c r="T3" s="14"/>
      <c r="W3" s="14" t="s">
        <v>2336</v>
      </c>
      <c r="X3" s="14"/>
      <c r="AA3" s="3" t="s">
        <v>2337</v>
      </c>
      <c r="AB3" s="3"/>
    </row>
    <row r="4" spans="3:28" ht="39.75" customHeight="1">
      <c r="C4" s="14" t="s">
        <v>2384</v>
      </c>
      <c r="D4" s="14"/>
      <c r="G4" s="14" t="s">
        <v>2384</v>
      </c>
      <c r="H4" s="14"/>
      <c r="K4" s="14" t="s">
        <v>2384</v>
      </c>
      <c r="L4" s="14"/>
      <c r="O4" s="14" t="s">
        <v>2384</v>
      </c>
      <c r="P4" s="14"/>
      <c r="S4" s="14" t="s">
        <v>2497</v>
      </c>
      <c r="T4" s="14"/>
      <c r="W4" s="14" t="s">
        <v>2384</v>
      </c>
      <c r="X4" s="14"/>
      <c r="AA4" s="14" t="s">
        <v>2384</v>
      </c>
      <c r="AB4" s="14"/>
    </row>
    <row r="5" ht="15">
      <c r="A5" t="s">
        <v>935</v>
      </c>
    </row>
    <row r="6" spans="1:28" ht="15">
      <c r="A6" t="s">
        <v>2474</v>
      </c>
      <c r="D6" s="9">
        <v>5506889</v>
      </c>
      <c r="H6" s="17">
        <v>-17705</v>
      </c>
      <c r="L6" t="s">
        <v>225</v>
      </c>
      <c r="P6" s="9">
        <v>5442905</v>
      </c>
      <c r="T6" s="9">
        <v>5041794</v>
      </c>
      <c r="X6" s="17">
        <v>-4601486</v>
      </c>
      <c r="AB6" s="9">
        <v>11372397</v>
      </c>
    </row>
    <row r="7" spans="1:28" ht="15">
      <c r="A7" t="s">
        <v>2475</v>
      </c>
      <c r="D7" s="9">
        <v>73596</v>
      </c>
      <c r="H7" t="s">
        <v>225</v>
      </c>
      <c r="L7" t="s">
        <v>225</v>
      </c>
      <c r="P7" t="s">
        <v>225</v>
      </c>
      <c r="T7" s="9">
        <v>14641</v>
      </c>
      <c r="X7" t="s">
        <v>225</v>
      </c>
      <c r="AB7" s="9">
        <v>88237</v>
      </c>
    </row>
    <row r="8" spans="1:28" ht="15">
      <c r="A8" t="s">
        <v>2476</v>
      </c>
      <c r="D8" s="17">
        <v>-3936180</v>
      </c>
      <c r="H8" s="17">
        <v>-392</v>
      </c>
      <c r="L8" s="17">
        <v>-22537</v>
      </c>
      <c r="P8" s="17">
        <v>-3853193</v>
      </c>
      <c r="T8" s="17">
        <v>-3869722</v>
      </c>
      <c r="X8" s="9">
        <v>4652442</v>
      </c>
      <c r="AB8" s="17">
        <v>-7029582</v>
      </c>
    </row>
    <row r="9" spans="1:28" ht="15">
      <c r="A9" t="s">
        <v>941</v>
      </c>
      <c r="D9" s="17">
        <v>-389722</v>
      </c>
      <c r="H9" s="17">
        <v>-883</v>
      </c>
      <c r="L9" t="s">
        <v>225</v>
      </c>
      <c r="P9" s="17">
        <v>-922865</v>
      </c>
      <c r="T9" s="17">
        <v>-851714</v>
      </c>
      <c r="X9" t="s">
        <v>225</v>
      </c>
      <c r="AB9" s="17">
        <v>-2165184</v>
      </c>
    </row>
    <row r="10" spans="1:28" ht="15">
      <c r="A10" t="s">
        <v>942</v>
      </c>
      <c r="D10" s="17">
        <v>-209137</v>
      </c>
      <c r="H10" s="17">
        <v>-70</v>
      </c>
      <c r="L10" t="s">
        <v>225</v>
      </c>
      <c r="P10" s="9">
        <v>9241</v>
      </c>
      <c r="T10" s="17">
        <v>-151211</v>
      </c>
      <c r="X10" t="s">
        <v>225</v>
      </c>
      <c r="AB10" s="17">
        <v>-351177</v>
      </c>
    </row>
    <row r="11" spans="1:28" ht="15">
      <c r="A11" t="s">
        <v>943</v>
      </c>
      <c r="D11" s="9">
        <v>10076</v>
      </c>
      <c r="H11" s="9">
        <v>1647</v>
      </c>
      <c r="L11" s="9">
        <v>14986</v>
      </c>
      <c r="P11" s="9">
        <v>17311</v>
      </c>
      <c r="T11" s="9">
        <v>80425</v>
      </c>
      <c r="X11" s="17">
        <v>-81071</v>
      </c>
      <c r="AB11" s="9">
        <v>43374</v>
      </c>
    </row>
    <row r="12" spans="1:28" ht="15">
      <c r="A12" t="s">
        <v>944</v>
      </c>
      <c r="D12" s="9">
        <v>1838</v>
      </c>
      <c r="H12" s="9">
        <v>3902</v>
      </c>
      <c r="L12" t="s">
        <v>225</v>
      </c>
      <c r="P12" s="17">
        <v>-255152</v>
      </c>
      <c r="T12" s="9">
        <v>191449</v>
      </c>
      <c r="X12" t="s">
        <v>225</v>
      </c>
      <c r="AB12" s="17">
        <v>-57963</v>
      </c>
    </row>
    <row r="13" spans="1:28" ht="15">
      <c r="A13" t="s">
        <v>2477</v>
      </c>
      <c r="D13" s="17">
        <v>-153925</v>
      </c>
      <c r="H13" s="17">
        <v>-25176</v>
      </c>
      <c r="L13" s="17">
        <v>-4</v>
      </c>
      <c r="P13" s="17">
        <v>-48194</v>
      </c>
      <c r="T13" s="9">
        <v>30876</v>
      </c>
      <c r="X13" s="9">
        <v>11796</v>
      </c>
      <c r="AB13" s="17">
        <v>-184627</v>
      </c>
    </row>
    <row r="15" spans="1:28" ht="15">
      <c r="A15" t="s">
        <v>413</v>
      </c>
      <c r="D15" s="9">
        <v>903435</v>
      </c>
      <c r="H15" s="17">
        <v>-38677</v>
      </c>
      <c r="L15" s="17">
        <v>-7555</v>
      </c>
      <c r="P15" s="9">
        <v>390053</v>
      </c>
      <c r="T15" s="9">
        <v>486538</v>
      </c>
      <c r="X15" s="17">
        <v>-18319</v>
      </c>
      <c r="AB15" s="9">
        <v>1715475</v>
      </c>
    </row>
    <row r="17" ht="15">
      <c r="A17" t="s">
        <v>2478</v>
      </c>
    </row>
    <row r="18" spans="1:28" ht="15">
      <c r="A18" t="s">
        <v>947</v>
      </c>
      <c r="D18" t="s">
        <v>225</v>
      </c>
      <c r="H18" s="9">
        <v>432360</v>
      </c>
      <c r="L18" t="s">
        <v>225</v>
      </c>
      <c r="P18" t="s">
        <v>225</v>
      </c>
      <c r="T18" s="17">
        <v>-432360</v>
      </c>
      <c r="X18" t="s">
        <v>225</v>
      </c>
      <c r="AB18" t="s">
        <v>225</v>
      </c>
    </row>
    <row r="19" spans="1:28" ht="15">
      <c r="A19" t="s">
        <v>948</v>
      </c>
      <c r="D19" s="9">
        <v>42266</v>
      </c>
      <c r="H19" s="9">
        <v>1535</v>
      </c>
      <c r="L19" t="s">
        <v>225</v>
      </c>
      <c r="P19" t="s">
        <v>2498</v>
      </c>
      <c r="T19" s="9">
        <v>444667</v>
      </c>
      <c r="X19" t="s">
        <v>225</v>
      </c>
      <c r="AB19" s="9">
        <v>519460</v>
      </c>
    </row>
    <row r="20" spans="1:28" ht="15">
      <c r="A20" t="s">
        <v>949</v>
      </c>
      <c r="D20" s="17">
        <v>-108464</v>
      </c>
      <c r="H20" t="s">
        <v>225</v>
      </c>
      <c r="L20" t="s">
        <v>225</v>
      </c>
      <c r="P20" s="17">
        <v>-81332</v>
      </c>
      <c r="T20" s="17">
        <v>-514319</v>
      </c>
      <c r="X20" t="s">
        <v>225</v>
      </c>
      <c r="AB20" s="17">
        <v>-704115</v>
      </c>
    </row>
    <row r="21" spans="1:28" ht="15">
      <c r="A21" t="s">
        <v>2499</v>
      </c>
      <c r="D21" t="s">
        <v>225</v>
      </c>
      <c r="H21" s="17">
        <v>-295111</v>
      </c>
      <c r="L21" t="s">
        <v>225</v>
      </c>
      <c r="P21" t="s">
        <v>225</v>
      </c>
      <c r="T21" s="9">
        <v>295111</v>
      </c>
      <c r="X21" t="s">
        <v>225</v>
      </c>
      <c r="AB21" t="s">
        <v>225</v>
      </c>
    </row>
    <row r="22" spans="1:28" ht="15">
      <c r="A22" t="s">
        <v>2479</v>
      </c>
      <c r="D22" s="17">
        <v>-63326</v>
      </c>
      <c r="H22" t="s">
        <v>225</v>
      </c>
      <c r="L22" t="s">
        <v>225</v>
      </c>
      <c r="P22" t="s">
        <v>225</v>
      </c>
      <c r="T22" s="17">
        <v>-26461</v>
      </c>
      <c r="X22" s="9">
        <v>89787</v>
      </c>
      <c r="AB22" t="s">
        <v>225</v>
      </c>
    </row>
    <row r="23" spans="1:28" ht="15">
      <c r="A23" t="s">
        <v>2480</v>
      </c>
      <c r="D23" s="9">
        <v>20617</v>
      </c>
      <c r="H23" t="s">
        <v>225</v>
      </c>
      <c r="L23" t="s">
        <v>225</v>
      </c>
      <c r="P23" s="9">
        <v>58700</v>
      </c>
      <c r="T23" s="17">
        <v>-22200</v>
      </c>
      <c r="X23" t="s">
        <v>225</v>
      </c>
      <c r="AB23" s="9">
        <v>57117</v>
      </c>
    </row>
    <row r="24" spans="1:28" ht="15">
      <c r="A24" t="s">
        <v>951</v>
      </c>
      <c r="D24" s="17">
        <v>-1195216</v>
      </c>
      <c r="H24" t="s">
        <v>225</v>
      </c>
      <c r="L24" t="s">
        <v>225</v>
      </c>
      <c r="P24" s="17">
        <v>-194464</v>
      </c>
      <c r="T24" s="9">
        <v>10943</v>
      </c>
      <c r="X24" s="17">
        <v>-191012</v>
      </c>
      <c r="AB24" s="17">
        <v>-1569749</v>
      </c>
    </row>
    <row r="25" spans="1:28" ht="15">
      <c r="A25" t="s">
        <v>952</v>
      </c>
      <c r="D25" t="s">
        <v>225</v>
      </c>
      <c r="H25" s="9">
        <v>29444</v>
      </c>
      <c r="L25" t="s">
        <v>225</v>
      </c>
      <c r="P25" t="s">
        <v>225</v>
      </c>
      <c r="T25" s="17">
        <v>-29353</v>
      </c>
      <c r="X25" t="s">
        <v>225</v>
      </c>
      <c r="AB25" s="9">
        <v>91</v>
      </c>
    </row>
    <row r="26" spans="1:28" ht="15">
      <c r="A26" t="s">
        <v>953</v>
      </c>
      <c r="D26" s="17">
        <v>-27463</v>
      </c>
      <c r="H26" t="s">
        <v>225</v>
      </c>
      <c r="L26" t="s">
        <v>225</v>
      </c>
      <c r="P26" s="17">
        <v>-11869</v>
      </c>
      <c r="T26" s="17">
        <v>-9846</v>
      </c>
      <c r="X26" s="17">
        <v>-3271</v>
      </c>
      <c r="AB26" s="17">
        <v>-52449</v>
      </c>
    </row>
    <row r="27" spans="1:28" ht="15">
      <c r="A27" t="s">
        <v>2481</v>
      </c>
      <c r="D27" t="s">
        <v>225</v>
      </c>
      <c r="H27" t="s">
        <v>225</v>
      </c>
      <c r="L27" t="s">
        <v>225</v>
      </c>
      <c r="P27" t="s">
        <v>225</v>
      </c>
      <c r="T27" s="9">
        <v>59551</v>
      </c>
      <c r="X27" s="17">
        <v>-59551</v>
      </c>
      <c r="AB27" t="s">
        <v>225</v>
      </c>
    </row>
    <row r="28" spans="1:28" ht="15">
      <c r="A28" t="s">
        <v>2482</v>
      </c>
      <c r="D28" s="9">
        <v>4889</v>
      </c>
      <c r="H28" t="s">
        <v>225</v>
      </c>
      <c r="L28" t="s">
        <v>225</v>
      </c>
      <c r="P28" t="s">
        <v>225</v>
      </c>
      <c r="T28" s="9">
        <v>4211</v>
      </c>
      <c r="X28" s="17">
        <v>-9100</v>
      </c>
      <c r="AB28" t="s">
        <v>225</v>
      </c>
    </row>
    <row r="29" spans="1:28" ht="15">
      <c r="A29" t="s">
        <v>2477</v>
      </c>
      <c r="D29" t="s">
        <v>225</v>
      </c>
      <c r="H29" t="s">
        <v>225</v>
      </c>
      <c r="L29" t="s">
        <v>225</v>
      </c>
      <c r="P29" s="9">
        <v>3497</v>
      </c>
      <c r="T29" s="9">
        <v>7079</v>
      </c>
      <c r="X29" t="s">
        <v>225</v>
      </c>
      <c r="AB29" s="9">
        <v>10576</v>
      </c>
    </row>
    <row r="31" spans="1:28" ht="15">
      <c r="A31" t="s">
        <v>2484</v>
      </c>
      <c r="D31" s="17">
        <v>-1326697</v>
      </c>
      <c r="H31" s="9">
        <v>168228</v>
      </c>
      <c r="L31" t="s">
        <v>225</v>
      </c>
      <c r="P31" s="17">
        <v>-194476</v>
      </c>
      <c r="T31" s="17">
        <v>-212977</v>
      </c>
      <c r="X31" s="17">
        <v>-173147</v>
      </c>
      <c r="AB31" s="17">
        <v>-1739069</v>
      </c>
    </row>
    <row r="32" ht="15">
      <c r="A32" t="s">
        <v>954</v>
      </c>
    </row>
    <row r="33" spans="1:28" ht="15">
      <c r="A33" t="s">
        <v>2485</v>
      </c>
      <c r="D33" t="s">
        <v>225</v>
      </c>
      <c r="H33" t="s">
        <v>225</v>
      </c>
      <c r="L33" t="s">
        <v>225</v>
      </c>
      <c r="P33" t="s">
        <v>225</v>
      </c>
      <c r="T33" s="9">
        <v>89761</v>
      </c>
      <c r="X33" s="17">
        <v>-89761</v>
      </c>
      <c r="AB33" t="s">
        <v>225</v>
      </c>
    </row>
    <row r="34" spans="1:28" ht="15">
      <c r="A34" t="s">
        <v>2500</v>
      </c>
      <c r="D34" t="s">
        <v>225</v>
      </c>
      <c r="H34" t="s">
        <v>225</v>
      </c>
      <c r="L34" t="s">
        <v>225</v>
      </c>
      <c r="P34" s="9">
        <v>66</v>
      </c>
      <c r="T34" s="17">
        <v>-319</v>
      </c>
      <c r="X34" s="9">
        <v>253</v>
      </c>
      <c r="AB34" t="s">
        <v>225</v>
      </c>
    </row>
    <row r="35" spans="1:28" ht="15">
      <c r="A35" t="s">
        <v>2487</v>
      </c>
      <c r="D35" s="9">
        <v>1487939</v>
      </c>
      <c r="H35" t="s">
        <v>225</v>
      </c>
      <c r="L35" t="s">
        <v>225</v>
      </c>
      <c r="P35" t="s">
        <v>225</v>
      </c>
      <c r="T35" s="9">
        <v>150031</v>
      </c>
      <c r="X35" s="9">
        <v>153514</v>
      </c>
      <c r="AB35" s="9">
        <v>1791484</v>
      </c>
    </row>
    <row r="36" spans="1:28" ht="15">
      <c r="A36" t="s">
        <v>2488</v>
      </c>
      <c r="D36" s="9">
        <v>205000</v>
      </c>
      <c r="H36" t="s">
        <v>225</v>
      </c>
      <c r="L36" t="s">
        <v>225</v>
      </c>
      <c r="P36" t="s">
        <v>225</v>
      </c>
      <c r="T36" t="s">
        <v>225</v>
      </c>
      <c r="X36" t="s">
        <v>225</v>
      </c>
      <c r="AB36" s="9">
        <v>205000</v>
      </c>
    </row>
    <row r="37" spans="1:28" ht="15">
      <c r="A37" t="s">
        <v>2489</v>
      </c>
      <c r="D37" s="9">
        <v>28932</v>
      </c>
      <c r="H37" t="s">
        <v>225</v>
      </c>
      <c r="L37" t="s">
        <v>225</v>
      </c>
      <c r="P37" t="s">
        <v>225</v>
      </c>
      <c r="T37" s="9">
        <v>393460</v>
      </c>
      <c r="X37" s="17">
        <v>-422392</v>
      </c>
      <c r="AB37" t="s">
        <v>225</v>
      </c>
    </row>
    <row r="38" spans="1:28" ht="15">
      <c r="A38" t="s">
        <v>2490</v>
      </c>
      <c r="D38" s="17">
        <v>-707307</v>
      </c>
      <c r="H38" t="s">
        <v>225</v>
      </c>
      <c r="L38" t="s">
        <v>225</v>
      </c>
      <c r="P38" s="17">
        <v>-440</v>
      </c>
      <c r="T38" s="17">
        <v>-556046</v>
      </c>
      <c r="X38" t="s">
        <v>225</v>
      </c>
      <c r="AB38" s="17">
        <v>-1263793</v>
      </c>
    </row>
    <row r="39" spans="1:28" ht="15">
      <c r="A39" t="s">
        <v>960</v>
      </c>
      <c r="D39" s="17">
        <v>-169700</v>
      </c>
      <c r="H39" t="s">
        <v>225</v>
      </c>
      <c r="L39" t="s">
        <v>225</v>
      </c>
      <c r="P39" s="17">
        <v>-128075</v>
      </c>
      <c r="T39" s="17">
        <v>-33024</v>
      </c>
      <c r="X39" s="17">
        <v>-11815</v>
      </c>
      <c r="AB39" s="17">
        <v>-342614</v>
      </c>
    </row>
    <row r="40" spans="1:28" ht="15">
      <c r="A40" t="s">
        <v>2491</v>
      </c>
      <c r="D40" s="17">
        <v>-337693</v>
      </c>
      <c r="H40" t="s">
        <v>225</v>
      </c>
      <c r="L40" t="s">
        <v>225</v>
      </c>
      <c r="P40" t="s">
        <v>225</v>
      </c>
      <c r="T40" s="17">
        <v>-49809</v>
      </c>
      <c r="X40" s="9">
        <v>387502</v>
      </c>
      <c r="AB40" t="s">
        <v>225</v>
      </c>
    </row>
    <row r="41" spans="1:28" ht="15">
      <c r="A41" t="s">
        <v>2492</v>
      </c>
      <c r="D41" s="17">
        <v>-9</v>
      </c>
      <c r="H41" t="s">
        <v>225</v>
      </c>
      <c r="L41" t="s">
        <v>225</v>
      </c>
      <c r="P41" s="9">
        <v>82204</v>
      </c>
      <c r="T41" s="17">
        <v>-125181</v>
      </c>
      <c r="X41" s="9">
        <v>7954</v>
      </c>
      <c r="AB41" s="17">
        <v>-35032</v>
      </c>
    </row>
    <row r="42" spans="1:28" ht="15">
      <c r="A42" t="s">
        <v>962</v>
      </c>
      <c r="D42" s="17">
        <v>-277233</v>
      </c>
      <c r="H42" t="s">
        <v>225</v>
      </c>
      <c r="L42" t="s">
        <v>225</v>
      </c>
      <c r="P42" s="17">
        <v>-53156</v>
      </c>
      <c r="T42" s="17">
        <v>-151124</v>
      </c>
      <c r="X42" s="9">
        <v>97865</v>
      </c>
      <c r="AB42" s="17">
        <v>-383648</v>
      </c>
    </row>
    <row r="43" spans="1:28" ht="15">
      <c r="A43" t="s">
        <v>2477</v>
      </c>
      <c r="D43" s="17">
        <v>-95541</v>
      </c>
      <c r="H43" t="s">
        <v>225</v>
      </c>
      <c r="L43" t="s">
        <v>225</v>
      </c>
      <c r="P43" s="9">
        <v>8250</v>
      </c>
      <c r="T43" s="9">
        <v>7369</v>
      </c>
      <c r="X43" s="17">
        <v>-19835</v>
      </c>
      <c r="AB43" s="17">
        <v>-99757</v>
      </c>
    </row>
    <row r="45" spans="1:28" ht="15">
      <c r="A45" t="s">
        <v>415</v>
      </c>
      <c r="D45" s="9">
        <v>134388</v>
      </c>
      <c r="H45" t="s">
        <v>225</v>
      </c>
      <c r="L45" t="s">
        <v>225</v>
      </c>
      <c r="P45" s="17">
        <v>-91151</v>
      </c>
      <c r="T45" s="17">
        <v>-274882</v>
      </c>
      <c r="X45" s="9">
        <v>103285</v>
      </c>
      <c r="AB45" s="17">
        <v>-128360</v>
      </c>
    </row>
    <row r="47" spans="1:28" ht="15">
      <c r="A47" t="s">
        <v>2493</v>
      </c>
      <c r="D47" s="17">
        <v>-288874</v>
      </c>
      <c r="H47" s="9">
        <v>129551</v>
      </c>
      <c r="L47" s="17">
        <v>-7555</v>
      </c>
      <c r="P47" s="9">
        <v>104426</v>
      </c>
      <c r="T47" s="17">
        <v>-1321</v>
      </c>
      <c r="X47" s="17">
        <v>-88181</v>
      </c>
      <c r="AB47" s="17">
        <v>-151954</v>
      </c>
    </row>
    <row r="48" spans="1:28" ht="15">
      <c r="A48" t="s">
        <v>416</v>
      </c>
      <c r="D48" s="17">
        <v>-38384</v>
      </c>
      <c r="H48" s="17">
        <v>-128735</v>
      </c>
      <c r="L48" s="9">
        <v>7225</v>
      </c>
      <c r="P48" s="17">
        <v>-7056</v>
      </c>
      <c r="T48" s="9">
        <v>83005</v>
      </c>
      <c r="X48" t="s">
        <v>225</v>
      </c>
      <c r="AB48" s="17">
        <v>-83945</v>
      </c>
    </row>
    <row r="50" spans="1:28" ht="15">
      <c r="A50" t="s">
        <v>964</v>
      </c>
      <c r="D50" s="17">
        <v>-327258</v>
      </c>
      <c r="H50" s="9">
        <v>816</v>
      </c>
      <c r="L50" s="17">
        <v>-330</v>
      </c>
      <c r="P50" s="9">
        <v>97370</v>
      </c>
      <c r="T50" s="9">
        <v>81684</v>
      </c>
      <c r="X50" s="17">
        <v>-88181</v>
      </c>
      <c r="AB50" s="17">
        <v>-235899</v>
      </c>
    </row>
    <row r="51" spans="1:28" ht="15">
      <c r="A51" t="s">
        <v>965</v>
      </c>
      <c r="D51" s="9">
        <v>628367</v>
      </c>
      <c r="H51" s="9">
        <v>43</v>
      </c>
      <c r="L51" s="9">
        <v>397</v>
      </c>
      <c r="P51" s="9">
        <v>44326</v>
      </c>
      <c r="T51" s="9">
        <v>316263</v>
      </c>
      <c r="X51" t="s">
        <v>225</v>
      </c>
      <c r="AB51" s="9">
        <v>989396</v>
      </c>
    </row>
    <row r="53" spans="1:28" ht="15">
      <c r="A53" t="s">
        <v>966</v>
      </c>
      <c r="D53" s="9">
        <v>301109</v>
      </c>
      <c r="H53" s="9">
        <v>859</v>
      </c>
      <c r="L53" s="9">
        <v>67</v>
      </c>
      <c r="P53" s="9">
        <v>141696</v>
      </c>
      <c r="T53" s="9">
        <v>397947</v>
      </c>
      <c r="X53" s="17">
        <v>-88181</v>
      </c>
      <c r="AB53" s="9">
        <v>753497</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AB54"/>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14" t="s">
        <v>2382</v>
      </c>
      <c r="D3" s="14"/>
      <c r="G3" s="14" t="s">
        <v>2469</v>
      </c>
      <c r="H3" s="14"/>
      <c r="K3" s="14" t="s">
        <v>2470</v>
      </c>
      <c r="L3" s="14"/>
      <c r="O3" s="14" t="s">
        <v>2383</v>
      </c>
      <c r="P3" s="14"/>
      <c r="S3" s="14" t="s">
        <v>2335</v>
      </c>
      <c r="T3" s="14"/>
      <c r="W3" s="14" t="s">
        <v>2336</v>
      </c>
      <c r="X3" s="14"/>
      <c r="AA3" s="3" t="s">
        <v>2337</v>
      </c>
      <c r="AB3" s="3"/>
    </row>
    <row r="4" spans="3:28" ht="39.75" customHeight="1">
      <c r="C4" s="14" t="s">
        <v>2451</v>
      </c>
      <c r="D4" s="14"/>
      <c r="G4" s="14" t="s">
        <v>2451</v>
      </c>
      <c r="H4" s="14"/>
      <c r="K4" s="14" t="s">
        <v>2451</v>
      </c>
      <c r="L4" s="14"/>
      <c r="O4" s="14" t="s">
        <v>2451</v>
      </c>
      <c r="P4" s="14"/>
      <c r="S4" s="14" t="s">
        <v>2501</v>
      </c>
      <c r="T4" s="14"/>
      <c r="W4" s="14" t="s">
        <v>2451</v>
      </c>
      <c r="X4" s="14"/>
      <c r="AA4" s="14" t="s">
        <v>2451</v>
      </c>
      <c r="AB4" s="14"/>
    </row>
    <row r="5" ht="15">
      <c r="A5" t="s">
        <v>935</v>
      </c>
    </row>
    <row r="6" spans="1:28" ht="15">
      <c r="A6" t="s">
        <v>2474</v>
      </c>
      <c r="D6" s="9">
        <v>5959058</v>
      </c>
      <c r="H6" s="17">
        <v>-45594</v>
      </c>
      <c r="L6" t="s">
        <v>225</v>
      </c>
      <c r="P6" s="9">
        <v>6147010</v>
      </c>
      <c r="T6" s="9">
        <v>6256083</v>
      </c>
      <c r="X6" s="17">
        <v>-4948719</v>
      </c>
      <c r="AB6" s="9">
        <v>13367838</v>
      </c>
    </row>
    <row r="7" spans="1:28" ht="15">
      <c r="A7" t="s">
        <v>2475</v>
      </c>
      <c r="D7" s="9">
        <v>89995</v>
      </c>
      <c r="H7" t="s">
        <v>225</v>
      </c>
      <c r="L7" t="s">
        <v>225</v>
      </c>
      <c r="P7" t="s">
        <v>225</v>
      </c>
      <c r="T7" s="9">
        <v>7063</v>
      </c>
      <c r="X7" s="17">
        <v>-127</v>
      </c>
      <c r="AB7" s="9">
        <v>96931</v>
      </c>
    </row>
    <row r="8" spans="1:28" ht="15">
      <c r="A8" t="s">
        <v>2476</v>
      </c>
      <c r="D8" s="17">
        <v>-4221845</v>
      </c>
      <c r="H8" s="17">
        <v>-3328</v>
      </c>
      <c r="L8" t="s">
        <v>225</v>
      </c>
      <c r="P8" s="17">
        <v>-4715944</v>
      </c>
      <c r="T8" s="17">
        <v>-5348418</v>
      </c>
      <c r="X8" s="9">
        <v>5466528</v>
      </c>
      <c r="AB8" s="17">
        <v>-8823007</v>
      </c>
    </row>
    <row r="9" spans="1:28" ht="15">
      <c r="A9" t="s">
        <v>941</v>
      </c>
      <c r="D9" s="17">
        <v>-461680</v>
      </c>
      <c r="H9" s="17">
        <v>-2857</v>
      </c>
      <c r="L9" t="s">
        <v>225</v>
      </c>
      <c r="P9" s="17">
        <v>-1225709</v>
      </c>
      <c r="T9" s="17">
        <v>-703860</v>
      </c>
      <c r="X9" s="17">
        <v>-39546</v>
      </c>
      <c r="AB9" s="17">
        <v>-2433652</v>
      </c>
    </row>
    <row r="10" spans="1:28" ht="15">
      <c r="A10" t="s">
        <v>942</v>
      </c>
      <c r="D10" s="17">
        <v>-150833</v>
      </c>
      <c r="H10" t="s">
        <v>225</v>
      </c>
      <c r="L10" t="s">
        <v>225</v>
      </c>
      <c r="P10" s="9">
        <v>6791</v>
      </c>
      <c r="T10" s="17">
        <v>-48934</v>
      </c>
      <c r="X10" s="17">
        <v>-335238</v>
      </c>
      <c r="AB10" s="17">
        <v>-528214</v>
      </c>
    </row>
    <row r="11" spans="1:28" ht="15">
      <c r="A11" t="s">
        <v>943</v>
      </c>
      <c r="D11" s="9">
        <v>8980</v>
      </c>
      <c r="H11" t="s">
        <v>225</v>
      </c>
      <c r="L11" s="9">
        <v>13789</v>
      </c>
      <c r="P11" t="s">
        <v>225</v>
      </c>
      <c r="T11" s="9">
        <v>27785</v>
      </c>
      <c r="X11" s="17">
        <v>-38965</v>
      </c>
      <c r="AB11" s="9">
        <v>11589</v>
      </c>
    </row>
    <row r="12" spans="1:28" ht="15">
      <c r="A12" t="s">
        <v>944</v>
      </c>
      <c r="D12" s="17">
        <v>-6909</v>
      </c>
      <c r="H12" s="17">
        <v>-5058</v>
      </c>
      <c r="L12" t="s">
        <v>225</v>
      </c>
      <c r="P12" s="9">
        <v>614</v>
      </c>
      <c r="T12" s="17">
        <v>-84254</v>
      </c>
      <c r="X12" s="17">
        <v>-12782</v>
      </c>
      <c r="AB12" s="17">
        <v>-108389</v>
      </c>
    </row>
    <row r="13" spans="1:28" ht="15">
      <c r="A13" t="s">
        <v>2477</v>
      </c>
      <c r="D13" s="17">
        <v>-126540</v>
      </c>
      <c r="H13" s="9">
        <v>4327</v>
      </c>
      <c r="L13" s="17">
        <v>-9</v>
      </c>
      <c r="P13" s="9">
        <v>15146</v>
      </c>
      <c r="T13" s="17">
        <v>-5507</v>
      </c>
      <c r="X13" s="17">
        <v>-139074</v>
      </c>
      <c r="AB13" s="17">
        <v>-251657</v>
      </c>
    </row>
    <row r="15" spans="1:28" ht="15">
      <c r="A15" t="s">
        <v>413</v>
      </c>
      <c r="D15" s="9">
        <v>1090226</v>
      </c>
      <c r="H15" s="17">
        <v>-52510</v>
      </c>
      <c r="L15" s="9">
        <v>13780</v>
      </c>
      <c r="P15" s="9">
        <v>227908</v>
      </c>
      <c r="T15" s="9">
        <v>99958</v>
      </c>
      <c r="X15" s="17">
        <v>-47923</v>
      </c>
      <c r="AB15" s="9">
        <v>1331439</v>
      </c>
    </row>
    <row r="17" ht="15">
      <c r="A17" t="s">
        <v>2478</v>
      </c>
    </row>
    <row r="18" spans="1:28" ht="15">
      <c r="A18" t="s">
        <v>2502</v>
      </c>
      <c r="D18" t="s">
        <v>225</v>
      </c>
      <c r="H18" t="s">
        <v>225</v>
      </c>
      <c r="L18" t="s">
        <v>225</v>
      </c>
      <c r="P18" t="s">
        <v>225</v>
      </c>
      <c r="T18" s="9">
        <v>3024</v>
      </c>
      <c r="X18" s="17">
        <v>-3024</v>
      </c>
      <c r="AB18" t="s">
        <v>225</v>
      </c>
    </row>
    <row r="19" spans="1:28" ht="15">
      <c r="A19" t="s">
        <v>947</v>
      </c>
      <c r="D19" s="17">
        <v>-250350</v>
      </c>
      <c r="H19" s="17">
        <v>-118120</v>
      </c>
      <c r="L19" t="s">
        <v>225</v>
      </c>
      <c r="P19" s="9">
        <v>33782</v>
      </c>
      <c r="T19" s="17">
        <v>-154930</v>
      </c>
      <c r="X19" s="9">
        <v>490136</v>
      </c>
      <c r="AB19" s="9">
        <v>518</v>
      </c>
    </row>
    <row r="20" spans="1:28" ht="15">
      <c r="A20" t="s">
        <v>948</v>
      </c>
      <c r="D20" t="s">
        <v>225</v>
      </c>
      <c r="H20" s="9">
        <v>228</v>
      </c>
      <c r="L20" t="s">
        <v>225</v>
      </c>
      <c r="P20" s="9">
        <v>80405</v>
      </c>
      <c r="T20" s="9">
        <v>342908</v>
      </c>
      <c r="X20" s="9">
        <v>100829</v>
      </c>
      <c r="AB20" s="9">
        <v>524370</v>
      </c>
    </row>
    <row r="21" spans="1:28" ht="15">
      <c r="A21" t="s">
        <v>949</v>
      </c>
      <c r="D21" s="17">
        <v>-36477</v>
      </c>
      <c r="H21" t="s">
        <v>225</v>
      </c>
      <c r="L21" t="s">
        <v>225</v>
      </c>
      <c r="P21" t="s">
        <v>225</v>
      </c>
      <c r="T21" s="17">
        <v>-138920</v>
      </c>
      <c r="X21" s="17">
        <v>-299259</v>
      </c>
      <c r="AB21" s="17">
        <v>-474656</v>
      </c>
    </row>
    <row r="22" spans="1:28" ht="15">
      <c r="A22" t="s">
        <v>2479</v>
      </c>
      <c r="D22" s="17">
        <v>-126630</v>
      </c>
      <c r="H22" t="s">
        <v>225</v>
      </c>
      <c r="L22" s="9">
        <v>12948</v>
      </c>
      <c r="P22" t="s">
        <v>225</v>
      </c>
      <c r="T22" s="17">
        <v>-55146</v>
      </c>
      <c r="X22" s="9">
        <v>168828</v>
      </c>
      <c r="AB22" t="s">
        <v>225</v>
      </c>
    </row>
    <row r="23" spans="1:28" ht="15">
      <c r="A23" t="s">
        <v>2480</v>
      </c>
      <c r="D23" t="s">
        <v>225</v>
      </c>
      <c r="H23" t="s">
        <v>225</v>
      </c>
      <c r="L23" t="s">
        <v>225</v>
      </c>
      <c r="P23" s="9">
        <v>186015</v>
      </c>
      <c r="T23" s="9">
        <v>562272</v>
      </c>
      <c r="X23" s="17">
        <v>-184021</v>
      </c>
      <c r="AB23" s="9">
        <v>564266</v>
      </c>
    </row>
    <row r="24" spans="1:28" ht="15">
      <c r="A24" t="s">
        <v>951</v>
      </c>
      <c r="D24" s="17">
        <v>-1269024</v>
      </c>
      <c r="H24" t="s">
        <v>225</v>
      </c>
      <c r="L24" t="s">
        <v>225</v>
      </c>
      <c r="P24" s="17">
        <v>-255636</v>
      </c>
      <c r="T24" s="17">
        <v>-224816</v>
      </c>
      <c r="X24" s="9">
        <v>309031</v>
      </c>
      <c r="AB24" s="17">
        <v>-1440445</v>
      </c>
    </row>
    <row r="25" spans="1:28" ht="15">
      <c r="A25" t="s">
        <v>952</v>
      </c>
      <c r="D25" t="s">
        <v>225</v>
      </c>
      <c r="H25" s="9">
        <v>8224</v>
      </c>
      <c r="L25" t="s">
        <v>225</v>
      </c>
      <c r="P25" t="s">
        <v>225</v>
      </c>
      <c r="T25" t="s">
        <v>225</v>
      </c>
      <c r="X25" s="17">
        <v>-8224</v>
      </c>
      <c r="AB25" t="s">
        <v>225</v>
      </c>
    </row>
    <row r="26" spans="1:28" ht="15">
      <c r="A26" t="s">
        <v>953</v>
      </c>
      <c r="D26" t="s">
        <v>225</v>
      </c>
      <c r="H26" t="s">
        <v>225</v>
      </c>
      <c r="L26" t="s">
        <v>225</v>
      </c>
      <c r="P26" s="17">
        <v>-30933</v>
      </c>
      <c r="T26" s="17">
        <v>-23831</v>
      </c>
      <c r="X26" s="17">
        <v>-995</v>
      </c>
      <c r="AB26" s="17">
        <v>-55759</v>
      </c>
    </row>
    <row r="27" spans="1:28" ht="15">
      <c r="A27" t="s">
        <v>2503</v>
      </c>
      <c r="D27" t="s">
        <v>225</v>
      </c>
      <c r="H27" t="s">
        <v>225</v>
      </c>
      <c r="L27" t="s">
        <v>225</v>
      </c>
      <c r="P27" s="17">
        <v>-75082</v>
      </c>
      <c r="T27" s="9">
        <v>22380</v>
      </c>
      <c r="X27" s="9">
        <v>52702</v>
      </c>
      <c r="AB27" t="s">
        <v>225</v>
      </c>
    </row>
    <row r="28" spans="1:28" ht="15">
      <c r="A28" t="s">
        <v>2482</v>
      </c>
      <c r="D28" s="9">
        <v>9685</v>
      </c>
      <c r="H28" t="s">
        <v>225</v>
      </c>
      <c r="L28" t="s">
        <v>225</v>
      </c>
      <c r="P28" t="s">
        <v>225</v>
      </c>
      <c r="T28" s="9">
        <v>752</v>
      </c>
      <c r="X28" s="17">
        <v>-10437</v>
      </c>
      <c r="AB28" t="s">
        <v>225</v>
      </c>
    </row>
    <row r="29" spans="1:28" ht="15">
      <c r="A29" t="s">
        <v>2477</v>
      </c>
      <c r="D29" t="s">
        <v>225</v>
      </c>
      <c r="H29" t="s">
        <v>225</v>
      </c>
      <c r="L29" t="s">
        <v>225</v>
      </c>
      <c r="P29" s="17">
        <v>-397</v>
      </c>
      <c r="T29" s="17">
        <v>-15527</v>
      </c>
      <c r="X29" s="17">
        <v>-1475</v>
      </c>
      <c r="AB29" s="17">
        <v>-17399</v>
      </c>
    </row>
    <row r="31" spans="1:28" ht="15">
      <c r="A31" t="s">
        <v>2484</v>
      </c>
      <c r="D31" s="17">
        <v>-1672796</v>
      </c>
      <c r="H31" s="17">
        <v>-109668</v>
      </c>
      <c r="L31" s="9">
        <v>12948</v>
      </c>
      <c r="P31" s="17">
        <v>-61846</v>
      </c>
      <c r="T31" s="9">
        <v>318166</v>
      </c>
      <c r="X31" s="9">
        <v>614091</v>
      </c>
      <c r="AB31" s="17">
        <v>-899105</v>
      </c>
    </row>
    <row r="33" ht="15">
      <c r="A33" t="s">
        <v>954</v>
      </c>
    </row>
    <row r="34" spans="1:28" ht="15">
      <c r="A34" t="s">
        <v>2485</v>
      </c>
      <c r="D34" s="9">
        <v>156321</v>
      </c>
      <c r="H34" s="9">
        <v>219110</v>
      </c>
      <c r="L34" t="s">
        <v>225</v>
      </c>
      <c r="P34" s="9">
        <v>262702</v>
      </c>
      <c r="T34" s="9">
        <v>156402</v>
      </c>
      <c r="X34" s="17">
        <v>-638214</v>
      </c>
      <c r="AB34" s="9">
        <v>156321</v>
      </c>
    </row>
    <row r="35" spans="1:28" ht="15">
      <c r="A35" t="s">
        <v>2500</v>
      </c>
      <c r="D35" t="s">
        <v>225</v>
      </c>
      <c r="H35" t="s">
        <v>225</v>
      </c>
      <c r="L35" t="s">
        <v>225</v>
      </c>
      <c r="P35" t="s">
        <v>225</v>
      </c>
      <c r="T35" t="s">
        <v>225</v>
      </c>
      <c r="X35" s="9">
        <v>4661</v>
      </c>
      <c r="AB35" s="9">
        <v>4661</v>
      </c>
    </row>
    <row r="36" spans="1:28" ht="15">
      <c r="A36" t="s">
        <v>2504</v>
      </c>
      <c r="D36" s="9">
        <v>706661</v>
      </c>
      <c r="H36" s="9">
        <v>4162</v>
      </c>
      <c r="L36" t="s">
        <v>225</v>
      </c>
      <c r="P36" s="9">
        <v>89598</v>
      </c>
      <c r="T36" s="9">
        <v>336159</v>
      </c>
      <c r="X36" s="17">
        <v>-93760</v>
      </c>
      <c r="AB36" s="9">
        <v>1042820</v>
      </c>
    </row>
    <row r="37" spans="1:28" ht="15">
      <c r="A37" t="s">
        <v>2488</v>
      </c>
      <c r="D37" s="9">
        <v>597000</v>
      </c>
      <c r="H37" t="s">
        <v>225</v>
      </c>
      <c r="L37" t="s">
        <v>225</v>
      </c>
      <c r="P37" s="9">
        <v>84944</v>
      </c>
      <c r="T37" s="9">
        <v>6151</v>
      </c>
      <c r="X37" s="17">
        <v>-84944</v>
      </c>
      <c r="AB37" s="9">
        <v>603151</v>
      </c>
    </row>
    <row r="38" spans="1:28" ht="15">
      <c r="A38" t="s">
        <v>2489</v>
      </c>
      <c r="D38" t="s">
        <v>225</v>
      </c>
      <c r="H38" t="s">
        <v>225</v>
      </c>
      <c r="L38" t="s">
        <v>225</v>
      </c>
      <c r="P38" t="s">
        <v>225</v>
      </c>
      <c r="T38" s="9">
        <v>169746</v>
      </c>
      <c r="X38" s="17">
        <v>-169746</v>
      </c>
      <c r="AB38" t="s">
        <v>225</v>
      </c>
    </row>
    <row r="39" spans="1:28" ht="15">
      <c r="A39" t="s">
        <v>2490</v>
      </c>
      <c r="D39" s="17">
        <v>-1147651</v>
      </c>
      <c r="H39" t="s">
        <v>225</v>
      </c>
      <c r="L39" t="s">
        <v>225</v>
      </c>
      <c r="P39" s="17">
        <v>-419887</v>
      </c>
      <c r="T39" s="17">
        <v>-706576</v>
      </c>
      <c r="X39" s="17">
        <v>-41006</v>
      </c>
      <c r="AB39" s="17">
        <v>-2315120</v>
      </c>
    </row>
    <row r="40" spans="1:28" ht="15">
      <c r="A40" t="s">
        <v>960</v>
      </c>
      <c r="D40" s="17">
        <v>-131484</v>
      </c>
      <c r="H40" t="s">
        <v>225</v>
      </c>
      <c r="L40" t="s">
        <v>225</v>
      </c>
      <c r="P40" s="17">
        <v>-181779</v>
      </c>
      <c r="T40" s="17">
        <v>-56262</v>
      </c>
      <c r="X40" s="17">
        <v>-24606</v>
      </c>
      <c r="AB40" s="17">
        <v>-394131</v>
      </c>
    </row>
    <row r="41" spans="1:28" ht="15">
      <c r="A41" t="s">
        <v>2491</v>
      </c>
      <c r="D41" s="17">
        <v>-9310</v>
      </c>
      <c r="H41" t="s">
        <v>225</v>
      </c>
      <c r="L41" t="s">
        <v>225</v>
      </c>
      <c r="P41" t="s">
        <v>225</v>
      </c>
      <c r="T41" s="17">
        <v>-3483</v>
      </c>
      <c r="X41" s="9">
        <v>12793</v>
      </c>
      <c r="AB41" t="s">
        <v>225</v>
      </c>
    </row>
    <row r="42" spans="1:28" ht="15">
      <c r="A42" t="s">
        <v>2492</v>
      </c>
      <c r="D42" t="s">
        <v>225</v>
      </c>
      <c r="H42" t="s">
        <v>225</v>
      </c>
      <c r="L42" t="s">
        <v>225</v>
      </c>
      <c r="P42" t="s">
        <v>225</v>
      </c>
      <c r="T42" s="17">
        <v>-13983</v>
      </c>
      <c r="X42" s="17">
        <v>-21379</v>
      </c>
      <c r="AB42" s="17">
        <v>-35362</v>
      </c>
    </row>
    <row r="43" spans="1:28" ht="15">
      <c r="A43" t="s">
        <v>962</v>
      </c>
      <c r="D43" s="17">
        <v>-246598</v>
      </c>
      <c r="H43" s="17">
        <v>-581</v>
      </c>
      <c r="L43" s="17">
        <v>-24479</v>
      </c>
      <c r="P43" s="17">
        <v>-49536</v>
      </c>
      <c r="T43" s="17">
        <v>-168938</v>
      </c>
      <c r="X43" s="9">
        <v>121343</v>
      </c>
      <c r="AB43" s="17">
        <v>-368789</v>
      </c>
    </row>
    <row r="44" spans="1:28" ht="15">
      <c r="A44" t="s">
        <v>2477</v>
      </c>
      <c r="D44" s="17">
        <v>-37641</v>
      </c>
      <c r="H44" t="s">
        <v>225</v>
      </c>
      <c r="L44" t="s">
        <v>225</v>
      </c>
      <c r="P44" t="s">
        <v>225</v>
      </c>
      <c r="T44" t="s">
        <v>225</v>
      </c>
      <c r="X44" s="9">
        <v>23864</v>
      </c>
      <c r="AB44" s="17">
        <v>-13777</v>
      </c>
    </row>
    <row r="46" spans="1:28" ht="15">
      <c r="A46" t="s">
        <v>415</v>
      </c>
      <c r="D46" s="17">
        <v>-112702</v>
      </c>
      <c r="H46" s="9">
        <v>222691</v>
      </c>
      <c r="L46" s="17">
        <v>-24479</v>
      </c>
      <c r="P46" s="17">
        <v>-213958</v>
      </c>
      <c r="T46" s="17">
        <v>-280784</v>
      </c>
      <c r="X46" s="17">
        <v>-910994</v>
      </c>
      <c r="AB46" s="17">
        <v>-1320226</v>
      </c>
    </row>
    <row r="48" spans="1:28" ht="15">
      <c r="A48" t="s">
        <v>2493</v>
      </c>
      <c r="D48" s="17">
        <v>-695272</v>
      </c>
      <c r="H48" s="9">
        <v>60513</v>
      </c>
      <c r="L48" s="9">
        <v>2249</v>
      </c>
      <c r="P48" s="17">
        <v>-47896</v>
      </c>
      <c r="T48" s="9">
        <v>137340</v>
      </c>
      <c r="X48" s="17">
        <v>-344826</v>
      </c>
      <c r="AB48" s="17">
        <v>-887892</v>
      </c>
    </row>
    <row r="49" spans="1:28" ht="15">
      <c r="A49" t="s">
        <v>416</v>
      </c>
      <c r="D49" s="17">
        <v>-45080</v>
      </c>
      <c r="H49" s="17">
        <v>-60573</v>
      </c>
      <c r="L49" s="17">
        <v>-1941</v>
      </c>
      <c r="P49" s="17">
        <v>-29882</v>
      </c>
      <c r="T49" s="17">
        <v>-173817</v>
      </c>
      <c r="X49" s="9">
        <v>203678</v>
      </c>
      <c r="AB49" s="17">
        <v>-107615</v>
      </c>
    </row>
    <row r="51" spans="1:28" ht="15">
      <c r="A51" t="s">
        <v>964</v>
      </c>
      <c r="D51" s="17">
        <v>-740352</v>
      </c>
      <c r="H51" s="17">
        <v>-60</v>
      </c>
      <c r="L51" s="9">
        <v>308</v>
      </c>
      <c r="P51" s="17">
        <v>-77778</v>
      </c>
      <c r="T51" s="17">
        <v>-36477</v>
      </c>
      <c r="X51" s="17">
        <v>-141148</v>
      </c>
      <c r="AB51" s="17">
        <v>-995507</v>
      </c>
    </row>
    <row r="52" spans="1:28" ht="15">
      <c r="A52" t="s">
        <v>965</v>
      </c>
      <c r="D52" s="9">
        <v>1368719</v>
      </c>
      <c r="H52" s="9">
        <v>103</v>
      </c>
      <c r="L52" s="9">
        <v>89</v>
      </c>
      <c r="P52" s="9">
        <v>122104</v>
      </c>
      <c r="T52" s="9">
        <v>325718</v>
      </c>
      <c r="X52" s="9">
        <v>168170</v>
      </c>
      <c r="AB52" s="9">
        <v>1984903</v>
      </c>
    </row>
    <row r="54" spans="1:28" ht="15">
      <c r="A54" t="s">
        <v>966</v>
      </c>
      <c r="D54" s="9">
        <v>628367</v>
      </c>
      <c r="H54" s="9">
        <v>43</v>
      </c>
      <c r="L54" s="9">
        <v>397</v>
      </c>
      <c r="P54" s="9">
        <v>44326</v>
      </c>
      <c r="T54" s="9">
        <v>289241</v>
      </c>
      <c r="X54" s="9">
        <v>27022</v>
      </c>
      <c r="AB54" s="9">
        <v>989396</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5.7109375" style="0" customWidth="1"/>
    <col min="4" max="4" width="8.7109375" style="0" customWidth="1"/>
    <col min="5" max="5" width="9.7109375" style="0" customWidth="1"/>
    <col min="6" max="16384" width="8.7109375" style="0" customWidth="1"/>
  </cols>
  <sheetData>
    <row r="2" spans="1:6" ht="15">
      <c r="A2" s="1" t="s">
        <v>2505</v>
      </c>
      <c r="B2" s="1"/>
      <c r="C2" s="1"/>
      <c r="D2" s="1"/>
      <c r="E2" s="1"/>
      <c r="F2" s="1"/>
    </row>
    <row r="5" ht="15">
      <c r="C5" s="2" t="s">
        <v>2506</v>
      </c>
    </row>
    <row r="6" spans="1:5" ht="15">
      <c r="A6" s="2" t="s">
        <v>2507</v>
      </c>
      <c r="E6" s="8" t="s">
        <v>2508</v>
      </c>
    </row>
    <row r="7" spans="2:5" ht="15">
      <c r="B7" s="3"/>
      <c r="C7" s="3"/>
      <c r="D7" s="3"/>
      <c r="E7" s="3"/>
    </row>
    <row r="8" spans="1:5" ht="15">
      <c r="A8" s="4">
        <v>1</v>
      </c>
      <c r="C8" t="s">
        <v>2509</v>
      </c>
      <c r="E8" t="s">
        <v>2510</v>
      </c>
    </row>
    <row r="9" spans="2:5" ht="15">
      <c r="B9" s="3"/>
      <c r="C9" s="3"/>
      <c r="D9" s="3"/>
      <c r="E9" s="3"/>
    </row>
    <row r="10" spans="1:5" ht="15">
      <c r="A10" s="4">
        <v>2</v>
      </c>
      <c r="C10" t="s">
        <v>2511</v>
      </c>
      <c r="E10" t="s">
        <v>2510</v>
      </c>
    </row>
    <row r="11" spans="2:5" ht="15">
      <c r="B11" s="3"/>
      <c r="C11" s="3"/>
      <c r="D11" s="3"/>
      <c r="E11" s="3"/>
    </row>
    <row r="12" spans="1:5" ht="15">
      <c r="A12" s="4">
        <v>3</v>
      </c>
      <c r="C12" t="s">
        <v>2512</v>
      </c>
      <c r="E12" t="s">
        <v>2510</v>
      </c>
    </row>
    <row r="13" spans="2:5" ht="15">
      <c r="B13" s="3"/>
      <c r="C13" s="3"/>
      <c r="D13" s="3"/>
      <c r="E13" s="3"/>
    </row>
    <row r="14" spans="1:5" ht="15">
      <c r="A14" s="4">
        <v>4</v>
      </c>
      <c r="C14" t="s">
        <v>2513</v>
      </c>
      <c r="E14" t="s">
        <v>2510</v>
      </c>
    </row>
    <row r="15" spans="2:5" ht="15">
      <c r="B15" s="3"/>
      <c r="C15" s="3"/>
      <c r="D15" s="3"/>
      <c r="E15" s="3"/>
    </row>
    <row r="16" spans="1:5" ht="15">
      <c r="A16" s="4">
        <v>5</v>
      </c>
      <c r="C16" t="s">
        <v>2514</v>
      </c>
      <c r="E16" t="s">
        <v>2510</v>
      </c>
    </row>
    <row r="17" spans="2:5" ht="15">
      <c r="B17" s="3"/>
      <c r="C17" s="3"/>
      <c r="D17" s="3"/>
      <c r="E17" s="3"/>
    </row>
    <row r="18" ht="15">
      <c r="A18" t="s">
        <v>2515</v>
      </c>
    </row>
    <row r="19" spans="2:5" ht="15">
      <c r="B19" s="3"/>
      <c r="C19" s="3"/>
      <c r="D19" s="3"/>
      <c r="E19" s="3"/>
    </row>
    <row r="20" spans="1:5" ht="15">
      <c r="A20" t="s">
        <v>2516</v>
      </c>
      <c r="C20" t="s">
        <v>2517</v>
      </c>
      <c r="E20" t="s">
        <v>2518</v>
      </c>
    </row>
    <row r="21" spans="1:3" ht="15">
      <c r="A21" t="s">
        <v>2519</v>
      </c>
      <c r="C21" t="s">
        <v>2520</v>
      </c>
    </row>
    <row r="22" spans="1:3" ht="15">
      <c r="A22" t="s">
        <v>2519</v>
      </c>
      <c r="C22" t="s">
        <v>2521</v>
      </c>
    </row>
    <row r="23" spans="1:5" ht="15">
      <c r="A23" t="s">
        <v>2522</v>
      </c>
      <c r="C23" t="s">
        <v>2523</v>
      </c>
      <c r="E23" t="s">
        <v>2524</v>
      </c>
    </row>
    <row r="24" spans="1:5" ht="15">
      <c r="A24" t="s">
        <v>2525</v>
      </c>
      <c r="C24" t="s">
        <v>2526</v>
      </c>
      <c r="E24" t="s">
        <v>2527</v>
      </c>
    </row>
    <row r="25" spans="1:5" ht="15">
      <c r="A25" t="s">
        <v>2528</v>
      </c>
      <c r="C25" t="s">
        <v>2529</v>
      </c>
      <c r="E25" t="s">
        <v>2527</v>
      </c>
    </row>
    <row r="26" spans="2:5" ht="15">
      <c r="B26" s="3"/>
      <c r="C26" s="3"/>
      <c r="D26" s="3"/>
      <c r="E26" s="3"/>
    </row>
    <row r="27" ht="15">
      <c r="A27" t="s">
        <v>2530</v>
      </c>
    </row>
    <row r="28" spans="1:5" ht="15">
      <c r="A28" t="s">
        <v>2531</v>
      </c>
      <c r="C28" t="s">
        <v>2532</v>
      </c>
      <c r="E28" t="s">
        <v>2524</v>
      </c>
    </row>
    <row r="29" spans="2:5" ht="15">
      <c r="B29" s="3"/>
      <c r="C29" s="3"/>
      <c r="D29" s="3"/>
      <c r="E29" s="3"/>
    </row>
    <row r="30" spans="1:5" ht="15">
      <c r="A30" t="s">
        <v>2531</v>
      </c>
      <c r="C30" t="s">
        <v>2533</v>
      </c>
      <c r="E30" t="s">
        <v>2527</v>
      </c>
    </row>
    <row r="31" spans="2:5" ht="15">
      <c r="B31" s="3"/>
      <c r="C31" s="3"/>
      <c r="D31" s="3"/>
      <c r="E31" s="3"/>
    </row>
    <row r="32" spans="1:3" ht="15">
      <c r="A32" t="s">
        <v>2534</v>
      </c>
      <c r="C32" t="s">
        <v>2535</v>
      </c>
    </row>
  </sheetData>
  <sheetProtection selectLockedCells="1" selectUnlockedCells="1"/>
  <mergeCells count="21">
    <mergeCell ref="A2:F2"/>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6:C26"/>
    <mergeCell ref="D26:E26"/>
    <mergeCell ref="B29:C29"/>
    <mergeCell ref="D29:E29"/>
    <mergeCell ref="B31:C31"/>
    <mergeCell ref="D31:E31"/>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4" width="8.7109375" style="0" customWidth="1"/>
    <col min="5" max="5" width="21.7109375" style="0" customWidth="1"/>
    <col min="6" max="16384" width="8.7109375" style="0" customWidth="1"/>
  </cols>
  <sheetData>
    <row r="3" spans="1:3" ht="15">
      <c r="A3" s="15" t="s">
        <v>2536</v>
      </c>
      <c r="B3" s="15"/>
      <c r="C3" s="15"/>
    </row>
    <row r="4" spans="2:5" ht="15">
      <c r="B4" s="3"/>
      <c r="C4" s="3"/>
      <c r="D4" s="3"/>
      <c r="E4" s="3"/>
    </row>
    <row r="5" spans="1:5" ht="15">
      <c r="A5" t="s">
        <v>2537</v>
      </c>
      <c r="C5" t="s">
        <v>2538</v>
      </c>
      <c r="E5" s="8" t="s">
        <v>2539</v>
      </c>
    </row>
    <row r="6" spans="2:5" ht="15">
      <c r="B6" s="3"/>
      <c r="C6" s="3"/>
      <c r="D6" s="3"/>
      <c r="E6" s="3"/>
    </row>
    <row r="7" spans="1:5" ht="15">
      <c r="A7" t="s">
        <v>2540</v>
      </c>
      <c r="C7" t="s">
        <v>2541</v>
      </c>
      <c r="E7" s="8" t="s">
        <v>2542</v>
      </c>
    </row>
    <row r="8" spans="2:5" ht="15">
      <c r="B8" s="3"/>
      <c r="C8" s="3"/>
      <c r="D8" s="3"/>
      <c r="E8" s="3"/>
    </row>
    <row r="9" spans="1:3" ht="15">
      <c r="A9" t="s">
        <v>2543</v>
      </c>
      <c r="C9" t="s">
        <v>2544</v>
      </c>
    </row>
    <row r="10" spans="2:5" ht="15">
      <c r="B10" s="3"/>
      <c r="C10" s="3"/>
      <c r="D10" s="3"/>
      <c r="E10" s="3"/>
    </row>
    <row r="11" spans="1:3" ht="15">
      <c r="A11" t="s">
        <v>2545</v>
      </c>
      <c r="C11" t="s">
        <v>2546</v>
      </c>
    </row>
    <row r="12" spans="2:5" ht="15">
      <c r="B12" s="3"/>
      <c r="C12" s="3"/>
      <c r="D12" s="3"/>
      <c r="E12" s="3"/>
    </row>
    <row r="13" ht="15">
      <c r="C13" t="s">
        <v>2547</v>
      </c>
    </row>
  </sheetData>
  <sheetProtection selectLockedCells="1" selectUnlockedCells="1"/>
  <mergeCells count="11">
    <mergeCell ref="A3:C3"/>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60.7109375" style="0" customWidth="1"/>
    <col min="4" max="4" width="8.7109375" style="0" customWidth="1"/>
    <col min="5" max="5" width="17.7109375" style="0" customWidth="1"/>
    <col min="6" max="16384" width="8.7109375" style="0" customWidth="1"/>
  </cols>
  <sheetData>
    <row r="3" spans="1:5" ht="15">
      <c r="A3" t="s">
        <v>2548</v>
      </c>
      <c r="E3" s="8" t="s">
        <v>2508</v>
      </c>
    </row>
    <row r="4" spans="2:5" ht="15">
      <c r="B4" s="3"/>
      <c r="C4" s="3"/>
      <c r="D4" s="3"/>
      <c r="E4" s="3"/>
    </row>
    <row r="5" spans="1:3" ht="15">
      <c r="A5" t="s">
        <v>2549</v>
      </c>
      <c r="C5" t="s">
        <v>2550</v>
      </c>
    </row>
    <row r="6" spans="2:5" ht="15">
      <c r="B6" s="3"/>
      <c r="C6" s="3"/>
      <c r="D6" s="3"/>
      <c r="E6" s="3"/>
    </row>
    <row r="7" spans="1:5" ht="15">
      <c r="A7" t="s">
        <v>2551</v>
      </c>
      <c r="C7" t="s">
        <v>2552</v>
      </c>
      <c r="E7" s="8" t="s">
        <v>2553</v>
      </c>
    </row>
    <row r="8" spans="2:5" ht="15">
      <c r="B8" s="3"/>
      <c r="C8" s="3"/>
      <c r="D8" s="3"/>
      <c r="E8" s="3"/>
    </row>
    <row r="9" ht="15">
      <c r="C9" t="s">
        <v>2547</v>
      </c>
    </row>
    <row r="10" spans="2:5" ht="15">
      <c r="B10" s="3"/>
      <c r="C10" s="3"/>
      <c r="D10" s="3"/>
      <c r="E10" s="3"/>
    </row>
    <row r="11" spans="1:5" ht="15">
      <c r="A11" t="s">
        <v>2554</v>
      </c>
      <c r="C11" t="s">
        <v>2555</v>
      </c>
      <c r="E11" t="s">
        <v>2556</v>
      </c>
    </row>
    <row r="12" spans="2:5" ht="15">
      <c r="B12" s="3"/>
      <c r="C12" s="3"/>
      <c r="D12" s="3"/>
      <c r="E12" s="3"/>
    </row>
    <row r="13" ht="15">
      <c r="C13" t="s">
        <v>2547</v>
      </c>
    </row>
    <row r="14" spans="2:5" ht="15">
      <c r="B14" s="3"/>
      <c r="C14" s="3"/>
      <c r="D14" s="3"/>
      <c r="E14" s="3"/>
    </row>
    <row r="15" spans="1:5" ht="15">
      <c r="A15" t="s">
        <v>2557</v>
      </c>
      <c r="C15" t="s">
        <v>2558</v>
      </c>
      <c r="E15" t="s">
        <v>2527</v>
      </c>
    </row>
  </sheetData>
  <sheetProtection selectLockedCells="1" selectUnlockedCells="1"/>
  <mergeCells count="12">
    <mergeCell ref="B4:C4"/>
    <mergeCell ref="D4:E4"/>
    <mergeCell ref="B6:C6"/>
    <mergeCell ref="D6:E6"/>
    <mergeCell ref="B8:C8"/>
    <mergeCell ref="D8:E8"/>
    <mergeCell ref="B10:C10"/>
    <mergeCell ref="D10:E10"/>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3.7109375" style="0" customWidth="1"/>
    <col min="5" max="16384" width="8.7109375" style="0" customWidth="1"/>
  </cols>
  <sheetData>
    <row r="2" spans="1:6" ht="15">
      <c r="A2" s="1" t="s">
        <v>2518</v>
      </c>
      <c r="B2" s="1"/>
      <c r="C2" s="1"/>
      <c r="D2" s="1"/>
      <c r="E2" s="1"/>
      <c r="F2" s="1"/>
    </row>
    <row r="5" spans="1:4" ht="15">
      <c r="A5" s="16" t="s">
        <v>2559</v>
      </c>
      <c r="D5" t="s">
        <v>2560</v>
      </c>
    </row>
    <row r="6" spans="1:4" ht="15">
      <c r="A6" s="16" t="s">
        <v>2561</v>
      </c>
      <c r="D6" t="s">
        <v>2562</v>
      </c>
    </row>
    <row r="7" spans="1:4" ht="15">
      <c r="A7" s="2" t="s">
        <v>2563</v>
      </c>
      <c r="C7" s="21">
        <v>156849000</v>
      </c>
      <c r="D7" s="21"/>
    </row>
    <row r="8" spans="1:4" ht="15">
      <c r="A8" s="2" t="s">
        <v>2564</v>
      </c>
      <c r="C8" s="21">
        <v>3839800</v>
      </c>
      <c r="D8" s="21"/>
    </row>
    <row r="10" spans="1:4" ht="15">
      <c r="A10" s="2" t="s">
        <v>2565</v>
      </c>
      <c r="C10" s="21">
        <v>160688800</v>
      </c>
      <c r="D10" s="21"/>
    </row>
    <row r="11" spans="1:4" ht="15">
      <c r="A11" s="2" t="s">
        <v>2566</v>
      </c>
      <c r="C11" s="21">
        <v>26084646</v>
      </c>
      <c r="D11" s="21"/>
    </row>
    <row r="12" spans="1:4" ht="15">
      <c r="A12" s="2" t="s">
        <v>2567</v>
      </c>
      <c r="C12" s="21">
        <v>186773446</v>
      </c>
      <c r="D12" s="21"/>
    </row>
    <row r="14" spans="1:4" ht="15">
      <c r="A14" s="2" t="s">
        <v>2568</v>
      </c>
      <c r="C14" s="21">
        <v>0</v>
      </c>
      <c r="D14" s="21"/>
    </row>
    <row r="15" spans="1:4" ht="15">
      <c r="A15" s="2" t="s">
        <v>2569</v>
      </c>
      <c r="C15" s="21">
        <v>6129500</v>
      </c>
      <c r="D15" s="21"/>
    </row>
    <row r="16" spans="2:5" ht="15">
      <c r="B16" s="15"/>
      <c r="C16" s="15"/>
      <c r="D16" s="15"/>
      <c r="E16" s="15"/>
    </row>
    <row r="17" spans="1:4" ht="15">
      <c r="A17" s="2" t="s">
        <v>2570</v>
      </c>
      <c r="C17" s="21">
        <v>155000</v>
      </c>
      <c r="D17" s="21"/>
    </row>
  </sheetData>
  <sheetProtection selectLockedCells="1" selectUnlockedCells="1"/>
  <mergeCells count="10">
    <mergeCell ref="A2:F2"/>
    <mergeCell ref="C7:D7"/>
    <mergeCell ref="C8:D8"/>
    <mergeCell ref="C10:D10"/>
    <mergeCell ref="C11:D11"/>
    <mergeCell ref="C12:D12"/>
    <mergeCell ref="C14:D14"/>
    <mergeCell ref="C15:D15"/>
    <mergeCell ref="B16:E16"/>
    <mergeCell ref="C17:D17"/>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8.7109375" style="0" customWidth="1"/>
    <col min="5" max="16384" width="8.7109375" style="0" customWidth="1"/>
  </cols>
  <sheetData>
    <row r="3" spans="1:4" ht="15">
      <c r="A3" s="2" t="s">
        <v>2571</v>
      </c>
      <c r="D3" t="s">
        <v>2572</v>
      </c>
    </row>
    <row r="4" spans="1:4" ht="15">
      <c r="A4" s="2" t="s">
        <v>2573</v>
      </c>
      <c r="D4" t="s">
        <v>2574</v>
      </c>
    </row>
    <row r="5" spans="1:4" ht="15">
      <c r="A5" s="2" t="s">
        <v>2575</v>
      </c>
      <c r="D5" t="s">
        <v>2576</v>
      </c>
    </row>
    <row r="6" ht="15">
      <c r="A6" s="2" t="s">
        <v>2577</v>
      </c>
    </row>
    <row r="7" spans="1:4" ht="15">
      <c r="A7" s="2" t="s">
        <v>2578</v>
      </c>
      <c r="D7" s="4">
        <v>180.3</v>
      </c>
    </row>
    <row r="8" spans="1:4" ht="15">
      <c r="A8" s="2" t="s">
        <v>2579</v>
      </c>
      <c r="D8" s="4">
        <v>195.4</v>
      </c>
    </row>
    <row r="9" ht="15">
      <c r="A9" s="2" t="s">
        <v>2580</v>
      </c>
    </row>
    <row r="10" spans="1:4" ht="15">
      <c r="A10" s="2" t="s">
        <v>2578</v>
      </c>
      <c r="D10" s="4">
        <v>180.3</v>
      </c>
    </row>
    <row r="11" spans="1:4" ht="15">
      <c r="A11" s="2" t="s">
        <v>2579</v>
      </c>
      <c r="D11" s="4">
        <v>195.4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AB1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4" width="8.7109375" style="0" customWidth="1"/>
    <col min="5" max="5" width="28.7109375" style="0" customWidth="1"/>
    <col min="6" max="6" width="8.7109375" style="0" customWidth="1"/>
    <col min="7" max="7" width="26.7109375" style="0" customWidth="1"/>
    <col min="8" max="8" width="8.7109375" style="0" customWidth="1"/>
    <col min="9" max="9" width="26.7109375" style="0" customWidth="1"/>
    <col min="10" max="16384" width="8.7109375" style="0" customWidth="1"/>
  </cols>
  <sheetData>
    <row r="3" spans="1:28" ht="39.75" customHeight="1">
      <c r="A3" s="16" t="s">
        <v>2581</v>
      </c>
      <c r="C3" s="16" t="s">
        <v>2582</v>
      </c>
      <c r="E3" s="16" t="s">
        <v>2583</v>
      </c>
      <c r="G3" s="16" t="s">
        <v>2584</v>
      </c>
      <c r="I3" s="16" t="s">
        <v>2585</v>
      </c>
      <c r="K3" s="13" t="s">
        <v>2586</v>
      </c>
      <c r="L3" s="13"/>
      <c r="O3" s="13" t="s">
        <v>2587</v>
      </c>
      <c r="P3" s="13"/>
      <c r="Q3" s="13"/>
      <c r="R3" s="13"/>
      <c r="S3" s="13"/>
      <c r="T3" s="13"/>
      <c r="U3" s="13"/>
      <c r="V3" s="13"/>
      <c r="W3" s="13"/>
      <c r="X3" s="13"/>
      <c r="Y3" s="13"/>
      <c r="Z3" s="13"/>
      <c r="AA3" s="13"/>
      <c r="AB3" s="13"/>
    </row>
    <row r="4" spans="7:20" ht="39.75" customHeight="1">
      <c r="G4" s="13" t="s">
        <v>2588</v>
      </c>
      <c r="H4" s="13"/>
      <c r="K4" s="13" t="s">
        <v>2589</v>
      </c>
      <c r="L4" s="13"/>
      <c r="O4" s="13" t="s">
        <v>2590</v>
      </c>
      <c r="P4" s="13"/>
      <c r="S4" s="13" t="s">
        <v>2591</v>
      </c>
      <c r="T4" s="13"/>
    </row>
    <row r="5" spans="1:28" ht="15">
      <c r="A5" t="s">
        <v>2592</v>
      </c>
      <c r="C5" s="9">
        <v>1</v>
      </c>
      <c r="E5" s="4">
        <v>1.308</v>
      </c>
      <c r="G5" s="4">
        <v>1.205</v>
      </c>
      <c r="I5" s="9">
        <v>38478</v>
      </c>
      <c r="K5" s="21">
        <v>247743000</v>
      </c>
      <c r="L5" s="21"/>
      <c r="O5" s="21">
        <v>2322430</v>
      </c>
      <c r="P5" s="21"/>
      <c r="S5" s="21">
        <v>9909720</v>
      </c>
      <c r="T5" s="21"/>
      <c r="W5" s="21">
        <v>12387150</v>
      </c>
      <c r="X5" s="21"/>
      <c r="AA5" s="21">
        <v>74322900</v>
      </c>
      <c r="AB5" s="21"/>
    </row>
    <row r="6" spans="1:28" ht="15">
      <c r="A6" t="s">
        <v>2593</v>
      </c>
      <c r="C6" s="9">
        <v>1</v>
      </c>
      <c r="E6" s="4">
        <v>1.3112</v>
      </c>
      <c r="G6" s="4">
        <v>1.2066</v>
      </c>
      <c r="I6" s="9">
        <v>38479</v>
      </c>
      <c r="K6" s="21">
        <v>248299000</v>
      </c>
      <c r="L6" s="21"/>
      <c r="O6" s="21">
        <v>2327990</v>
      </c>
      <c r="P6" s="21"/>
      <c r="S6" s="21">
        <v>9931960</v>
      </c>
      <c r="T6" s="21"/>
      <c r="W6" s="21">
        <v>12414950</v>
      </c>
      <c r="X6" s="21"/>
      <c r="AA6" s="21">
        <v>74489700</v>
      </c>
      <c r="AB6" s="21"/>
    </row>
    <row r="7" spans="1:28" ht="15">
      <c r="A7" t="s">
        <v>2594</v>
      </c>
      <c r="C7" s="9">
        <v>1</v>
      </c>
      <c r="E7" s="4">
        <v>1.3209</v>
      </c>
      <c r="G7" s="4">
        <v>1.2139</v>
      </c>
      <c r="I7" s="9">
        <v>38461</v>
      </c>
      <c r="K7" s="21">
        <v>250048000</v>
      </c>
      <c r="L7" s="21"/>
      <c r="O7" s="21">
        <v>2345480</v>
      </c>
      <c r="P7" s="21"/>
      <c r="S7" s="21">
        <v>10001920</v>
      </c>
      <c r="T7" s="21"/>
      <c r="W7" s="21">
        <v>12502400</v>
      </c>
      <c r="X7" s="21"/>
      <c r="AA7" s="21">
        <v>75014400</v>
      </c>
      <c r="AB7" s="21"/>
    </row>
    <row r="8" spans="1:28" ht="15">
      <c r="A8" t="s">
        <v>2595</v>
      </c>
      <c r="C8" s="9">
        <v>1</v>
      </c>
      <c r="E8" s="4">
        <v>1.3242</v>
      </c>
      <c r="G8" s="4">
        <v>1.2165</v>
      </c>
      <c r="I8" s="9">
        <v>38459</v>
      </c>
      <c r="K8" s="21">
        <v>250646000</v>
      </c>
      <c r="L8" s="21"/>
      <c r="O8" s="21">
        <v>2351460</v>
      </c>
      <c r="P8" s="21"/>
      <c r="S8" s="21">
        <v>10025840</v>
      </c>
      <c r="T8" s="21"/>
      <c r="W8" s="21">
        <v>12532300</v>
      </c>
      <c r="X8" s="21"/>
      <c r="AA8" s="21">
        <v>75193800</v>
      </c>
      <c r="AB8" s="21"/>
    </row>
    <row r="9" spans="1:28" ht="15">
      <c r="A9" t="s">
        <v>2596</v>
      </c>
      <c r="C9" s="9">
        <v>1</v>
      </c>
      <c r="E9" s="4">
        <v>1.3307</v>
      </c>
      <c r="G9" s="4">
        <v>1.2214</v>
      </c>
      <c r="I9" s="9">
        <v>38467</v>
      </c>
      <c r="K9" s="21">
        <v>251818000</v>
      </c>
      <c r="L9" s="21"/>
      <c r="O9" s="21">
        <v>2363180</v>
      </c>
      <c r="P9" s="21"/>
      <c r="S9" s="21">
        <v>10072720</v>
      </c>
      <c r="T9" s="21"/>
      <c r="W9" s="21">
        <v>12590900</v>
      </c>
      <c r="X9" s="21"/>
      <c r="AA9" s="21">
        <v>75545400</v>
      </c>
      <c r="AB9" s="21"/>
    </row>
    <row r="10" spans="1:28" ht="15">
      <c r="A10" t="s">
        <v>2597</v>
      </c>
      <c r="C10" s="9">
        <v>1</v>
      </c>
      <c r="E10" s="4">
        <v>1.3373</v>
      </c>
      <c r="G10" s="4">
        <v>1.2265</v>
      </c>
      <c r="I10" s="9">
        <v>38474</v>
      </c>
      <c r="K10" s="21">
        <v>253012000</v>
      </c>
      <c r="L10" s="21"/>
      <c r="O10" s="21">
        <v>2375120</v>
      </c>
      <c r="P10" s="21"/>
      <c r="S10" s="21">
        <v>10120480</v>
      </c>
      <c r="T10" s="21"/>
      <c r="W10" s="21">
        <v>12650600</v>
      </c>
      <c r="X10" s="21"/>
      <c r="AA10" s="21">
        <v>75903600</v>
      </c>
      <c r="AB10" s="21"/>
    </row>
    <row r="11" spans="1:28" ht="15">
      <c r="A11" t="s">
        <v>2598</v>
      </c>
      <c r="C11" s="9">
        <v>1</v>
      </c>
      <c r="E11" s="4">
        <v>1.3406</v>
      </c>
      <c r="G11" s="4">
        <v>1.2289</v>
      </c>
      <c r="I11" s="9">
        <v>38482</v>
      </c>
      <c r="K11" s="21">
        <v>253605000</v>
      </c>
      <c r="L11" s="21"/>
      <c r="O11" s="21">
        <v>2381050</v>
      </c>
      <c r="P11" s="21"/>
      <c r="S11" s="21">
        <v>10144200</v>
      </c>
      <c r="T11" s="21"/>
      <c r="W11" s="21">
        <v>12680250</v>
      </c>
      <c r="X11" s="21"/>
      <c r="AA11" s="21">
        <v>76081300</v>
      </c>
      <c r="AB11" s="21"/>
    </row>
    <row r="12" spans="1:28" ht="15">
      <c r="A12" t="s">
        <v>2599</v>
      </c>
      <c r="C12" s="9">
        <v>1</v>
      </c>
      <c r="E12" s="4">
        <v>1.3876</v>
      </c>
      <c r="G12" s="4">
        <v>1.2665</v>
      </c>
      <c r="I12" s="9">
        <v>38468</v>
      </c>
      <c r="K12" s="21">
        <v>262138000</v>
      </c>
      <c r="L12" s="21"/>
      <c r="O12" s="21">
        <v>2466380</v>
      </c>
      <c r="P12" s="21"/>
      <c r="S12" s="21">
        <v>10485520</v>
      </c>
      <c r="T12" s="21"/>
      <c r="W12" s="21">
        <v>13106900</v>
      </c>
      <c r="X12" s="21"/>
      <c r="AA12" s="21">
        <v>78641400</v>
      </c>
      <c r="AB12" s="21"/>
    </row>
    <row r="13" spans="1:28" ht="15">
      <c r="A13" t="s">
        <v>2600</v>
      </c>
      <c r="C13" s="9">
        <v>2</v>
      </c>
      <c r="E13" s="4">
        <v>1.4293</v>
      </c>
      <c r="G13" s="4">
        <v>1.3038</v>
      </c>
      <c r="I13" t="s">
        <v>2601</v>
      </c>
      <c r="K13" s="21">
        <v>269812000</v>
      </c>
      <c r="L13" s="21"/>
      <c r="O13" s="21">
        <v>2543120</v>
      </c>
      <c r="P13" s="21"/>
      <c r="S13" s="21">
        <v>10792480</v>
      </c>
      <c r="T13" s="21"/>
      <c r="W13" s="21">
        <v>13490600</v>
      </c>
      <c r="X13" s="21"/>
      <c r="AA13" s="21">
        <v>80943000</v>
      </c>
      <c r="AB13" s="21"/>
    </row>
    <row r="14" spans="1:28" ht="15">
      <c r="A14" t="s">
        <v>2602</v>
      </c>
      <c r="C14" s="9">
        <v>2</v>
      </c>
      <c r="E14" s="4">
        <v>1.4399</v>
      </c>
      <c r="G14" s="4">
        <v>1.3117</v>
      </c>
      <c r="I14" t="s">
        <v>2603</v>
      </c>
      <c r="K14" s="21">
        <v>271721000</v>
      </c>
      <c r="L14" s="21"/>
      <c r="O14" s="21">
        <v>2562210</v>
      </c>
      <c r="P14" s="21"/>
      <c r="S14" s="21">
        <v>10868840</v>
      </c>
      <c r="T14" s="21"/>
      <c r="W14" s="21">
        <v>13586050</v>
      </c>
      <c r="X14" s="21"/>
      <c r="AA14" s="21">
        <v>81516300</v>
      </c>
      <c r="AB14" s="21"/>
    </row>
    <row r="15" spans="1:28" ht="15">
      <c r="A15" t="s">
        <v>2604</v>
      </c>
      <c r="C15" s="9">
        <v>1</v>
      </c>
      <c r="E15" s="4">
        <v>1.4506000000000001</v>
      </c>
      <c r="G15" s="4">
        <v>1.3224</v>
      </c>
      <c r="I15" s="9">
        <v>38481</v>
      </c>
      <c r="K15" s="21">
        <v>273720000</v>
      </c>
      <c r="L15" s="21"/>
      <c r="O15" s="21">
        <v>2582200</v>
      </c>
      <c r="P15" s="21"/>
      <c r="S15" s="21">
        <v>10948800</v>
      </c>
      <c r="T15" s="21"/>
      <c r="W15" s="21">
        <v>13686000</v>
      </c>
      <c r="X15" s="21"/>
      <c r="AA15" s="21">
        <v>82116000</v>
      </c>
      <c r="AB15" s="21"/>
    </row>
    <row r="16" spans="1:28" ht="15">
      <c r="A16" t="s">
        <v>2605</v>
      </c>
      <c r="C16" s="9">
        <v>1</v>
      </c>
      <c r="E16" s="4">
        <v>1.4613</v>
      </c>
      <c r="G16" s="4">
        <v>1.3317</v>
      </c>
      <c r="I16" s="9">
        <v>38483</v>
      </c>
      <c r="K16" s="21">
        <v>275681000</v>
      </c>
      <c r="L16" s="21"/>
      <c r="O16" s="21">
        <v>2601810</v>
      </c>
      <c r="P16" s="21"/>
      <c r="S16" s="21">
        <v>11027240</v>
      </c>
      <c r="T16" s="21"/>
      <c r="W16" s="21">
        <v>13784050</v>
      </c>
      <c r="X16" s="21"/>
      <c r="AA16" s="21">
        <v>82704300</v>
      </c>
      <c r="AB16" s="21"/>
    </row>
    <row r="17" spans="1:28" ht="15">
      <c r="A17" t="s">
        <v>2606</v>
      </c>
      <c r="C17" s="9">
        <v>1</v>
      </c>
      <c r="E17" s="4">
        <v>1.4722</v>
      </c>
      <c r="G17" s="4">
        <v>1.3405</v>
      </c>
      <c r="I17" s="9">
        <v>38469</v>
      </c>
      <c r="K17" s="21">
        <v>277663000</v>
      </c>
      <c r="L17" s="21"/>
      <c r="O17" s="21">
        <v>2621630</v>
      </c>
      <c r="P17" s="21"/>
      <c r="S17" s="21">
        <v>11106520</v>
      </c>
      <c r="T17" s="21"/>
      <c r="W17" s="21">
        <v>13883150</v>
      </c>
      <c r="X17" s="21"/>
      <c r="AA17" s="21">
        <v>83298900</v>
      </c>
      <c r="AB17" s="21"/>
    </row>
  </sheetData>
  <sheetProtection selectLockedCells="1" selectUnlockedCells="1"/>
  <mergeCells count="71">
    <mergeCell ref="K3:L3"/>
    <mergeCell ref="O3:AB3"/>
    <mergeCell ref="G4:H4"/>
    <mergeCell ref="K4:L4"/>
    <mergeCell ref="O4:P4"/>
    <mergeCell ref="S4:T4"/>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 ref="K9:L9"/>
    <mergeCell ref="O9:P9"/>
    <mergeCell ref="S9:T9"/>
    <mergeCell ref="W9:X9"/>
    <mergeCell ref="AA9:AB9"/>
    <mergeCell ref="K10:L10"/>
    <mergeCell ref="O10:P10"/>
    <mergeCell ref="S10:T10"/>
    <mergeCell ref="W10:X10"/>
    <mergeCell ref="AA10:AB10"/>
    <mergeCell ref="K11:L11"/>
    <mergeCell ref="O11:P11"/>
    <mergeCell ref="S11:T11"/>
    <mergeCell ref="W11:X11"/>
    <mergeCell ref="AA11:AB11"/>
    <mergeCell ref="K12:L12"/>
    <mergeCell ref="O12:P12"/>
    <mergeCell ref="S12:T12"/>
    <mergeCell ref="W12:X12"/>
    <mergeCell ref="AA12:AB12"/>
    <mergeCell ref="K13:L13"/>
    <mergeCell ref="O13:P13"/>
    <mergeCell ref="S13:T13"/>
    <mergeCell ref="W13:X13"/>
    <mergeCell ref="AA13:AB13"/>
    <mergeCell ref="K14:L14"/>
    <mergeCell ref="O14:P14"/>
    <mergeCell ref="S14:T14"/>
    <mergeCell ref="W14:X14"/>
    <mergeCell ref="AA14:AB14"/>
    <mergeCell ref="K15:L15"/>
    <mergeCell ref="O15:P15"/>
    <mergeCell ref="S15:T15"/>
    <mergeCell ref="W15:X15"/>
    <mergeCell ref="AA15:AB15"/>
    <mergeCell ref="K16:L16"/>
    <mergeCell ref="O16:P16"/>
    <mergeCell ref="S16:T16"/>
    <mergeCell ref="W16:X16"/>
    <mergeCell ref="AA16:AB16"/>
    <mergeCell ref="K17:L17"/>
    <mergeCell ref="O17:P17"/>
    <mergeCell ref="S17:T17"/>
    <mergeCell ref="W17:X17"/>
    <mergeCell ref="AA17:AB1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6.7109375" style="0" customWidth="1"/>
    <col min="17" max="17" width="2.7109375" style="0" customWidth="1"/>
    <col min="18" max="19" width="8.7109375" style="0" customWidth="1"/>
    <col min="20" max="20" width="5.7109375" style="0" customWidth="1"/>
    <col min="21" max="21" width="2.7109375" style="0" customWidth="1"/>
    <col min="22" max="16384" width="8.7109375" style="0" customWidth="1"/>
  </cols>
  <sheetData>
    <row r="2" spans="1:6" ht="15">
      <c r="A2" s="1" t="s">
        <v>304</v>
      </c>
      <c r="B2" s="1"/>
      <c r="C2" s="1"/>
      <c r="D2" s="1"/>
      <c r="E2" s="1"/>
      <c r="F2" s="1"/>
    </row>
    <row r="5" spans="3:20" ht="15">
      <c r="C5" s="1" t="s">
        <v>64</v>
      </c>
      <c r="D5" s="1"/>
      <c r="E5" s="1"/>
      <c r="F5" s="1"/>
      <c r="G5" s="1"/>
      <c r="H5" s="1"/>
      <c r="I5" s="1"/>
      <c r="J5" s="1"/>
      <c r="K5" s="1"/>
      <c r="L5" s="1"/>
      <c r="M5" s="1"/>
      <c r="N5" s="1"/>
      <c r="O5" s="1"/>
      <c r="P5" s="1"/>
      <c r="Q5" s="1"/>
      <c r="R5" s="1"/>
      <c r="S5" s="1"/>
      <c r="T5" s="1"/>
    </row>
    <row r="6" spans="3:20" ht="39.75" customHeight="1">
      <c r="C6" s="1" t="s">
        <v>3</v>
      </c>
      <c r="D6" s="1"/>
      <c r="G6" s="1" t="s">
        <v>4</v>
      </c>
      <c r="H6" s="1"/>
      <c r="K6" s="1" t="s">
        <v>3</v>
      </c>
      <c r="L6" s="1"/>
      <c r="O6" s="1" t="s">
        <v>4</v>
      </c>
      <c r="P6" s="1"/>
      <c r="S6" s="13" t="s">
        <v>373</v>
      </c>
      <c r="T6" s="13"/>
    </row>
    <row r="7" spans="3:20" ht="15" customHeight="1">
      <c r="C7" s="13" t="s">
        <v>306</v>
      </c>
      <c r="D7" s="13"/>
      <c r="E7" s="13"/>
      <c r="F7" s="13"/>
      <c r="G7" s="13"/>
      <c r="H7" s="13"/>
      <c r="K7" s="13" t="s">
        <v>242</v>
      </c>
      <c r="L7" s="13"/>
      <c r="M7" s="13"/>
      <c r="N7" s="13"/>
      <c r="O7" s="13"/>
      <c r="P7" s="13"/>
      <c r="S7" s="3"/>
      <c r="T7" s="3"/>
    </row>
    <row r="8" spans="1:21" ht="15">
      <c r="A8" s="2" t="s">
        <v>307</v>
      </c>
      <c r="D8" s="4">
        <v>9740</v>
      </c>
      <c r="H8" s="4">
        <v>12093.5</v>
      </c>
      <c r="L8" t="s">
        <v>250</v>
      </c>
      <c r="P8" t="s">
        <v>250</v>
      </c>
      <c r="T8" t="s">
        <v>342</v>
      </c>
      <c r="U8" t="s">
        <v>167</v>
      </c>
    </row>
    <row r="9" spans="1:21" ht="15">
      <c r="A9" s="2" t="s">
        <v>14</v>
      </c>
      <c r="D9" s="6">
        <v>-7636.7</v>
      </c>
      <c r="H9" s="6">
        <v>-9624.5</v>
      </c>
      <c r="L9" t="s">
        <v>253</v>
      </c>
      <c r="M9" t="s">
        <v>167</v>
      </c>
      <c r="P9" t="s">
        <v>343</v>
      </c>
      <c r="Q9" t="s">
        <v>167</v>
      </c>
      <c r="T9" t="s">
        <v>344</v>
      </c>
      <c r="U9" t="s">
        <v>167</v>
      </c>
    </row>
    <row r="11" spans="1:21" ht="15">
      <c r="A11" t="s">
        <v>309</v>
      </c>
      <c r="D11" s="6">
        <v>-2651.1</v>
      </c>
      <c r="H11" s="6">
        <v>-4167</v>
      </c>
      <c r="L11" t="s">
        <v>311</v>
      </c>
      <c r="M11" t="s">
        <v>167</v>
      </c>
      <c r="P11" t="s">
        <v>374</v>
      </c>
      <c r="Q11" t="s">
        <v>167</v>
      </c>
      <c r="T11" t="s">
        <v>375</v>
      </c>
      <c r="U11" t="s">
        <v>167</v>
      </c>
    </row>
    <row r="12" spans="1:21" ht="15">
      <c r="A12" t="s">
        <v>313</v>
      </c>
      <c r="D12" s="6">
        <v>-1553.8</v>
      </c>
      <c r="H12" s="6">
        <v>-1751.3</v>
      </c>
      <c r="L12" t="s">
        <v>314</v>
      </c>
      <c r="M12" t="s">
        <v>167</v>
      </c>
      <c r="P12" t="s">
        <v>376</v>
      </c>
      <c r="Q12" t="s">
        <v>167</v>
      </c>
      <c r="T12" t="s">
        <v>377</v>
      </c>
      <c r="U12" t="s">
        <v>167</v>
      </c>
    </row>
    <row r="13" spans="1:21" ht="15">
      <c r="A13" t="s">
        <v>315</v>
      </c>
      <c r="D13" s="6">
        <v>-1109.8</v>
      </c>
      <c r="H13" s="6">
        <v>-1327.2</v>
      </c>
      <c r="L13" t="s">
        <v>317</v>
      </c>
      <c r="M13" t="s">
        <v>167</v>
      </c>
      <c r="P13" t="s">
        <v>378</v>
      </c>
      <c r="Q13" t="s">
        <v>167</v>
      </c>
      <c r="T13" t="s">
        <v>379</v>
      </c>
      <c r="U13" t="s">
        <v>167</v>
      </c>
    </row>
    <row r="14" spans="1:21" ht="15">
      <c r="A14" t="s">
        <v>319</v>
      </c>
      <c r="D14" s="6">
        <v>-934.4</v>
      </c>
      <c r="H14" s="6">
        <v>-991.3</v>
      </c>
      <c r="L14" t="s">
        <v>321</v>
      </c>
      <c r="M14" t="s">
        <v>167</v>
      </c>
      <c r="P14" t="s">
        <v>380</v>
      </c>
      <c r="Q14" t="s">
        <v>167</v>
      </c>
      <c r="T14" t="s">
        <v>381</v>
      </c>
      <c r="U14" t="s">
        <v>167</v>
      </c>
    </row>
    <row r="15" spans="1:20" ht="15">
      <c r="A15" t="s">
        <v>323</v>
      </c>
      <c r="D15" s="6">
        <v>-525.1</v>
      </c>
      <c r="H15" s="6">
        <v>-521.4</v>
      </c>
      <c r="L15" t="s">
        <v>324</v>
      </c>
      <c r="M15" t="s">
        <v>167</v>
      </c>
      <c r="P15" t="s">
        <v>382</v>
      </c>
      <c r="Q15" t="s">
        <v>167</v>
      </c>
      <c r="T15" t="s">
        <v>272</v>
      </c>
    </row>
    <row r="16" spans="1:21" ht="15">
      <c r="A16" t="s">
        <v>326</v>
      </c>
      <c r="D16" s="6">
        <v>-437.2</v>
      </c>
      <c r="H16" s="6">
        <v>-452.7</v>
      </c>
      <c r="L16" t="s">
        <v>328</v>
      </c>
      <c r="M16" t="s">
        <v>167</v>
      </c>
      <c r="P16" t="s">
        <v>383</v>
      </c>
      <c r="Q16" t="s">
        <v>167</v>
      </c>
      <c r="T16" t="s">
        <v>361</v>
      </c>
      <c r="U16" t="s">
        <v>167</v>
      </c>
    </row>
    <row r="17" spans="1:21" ht="15">
      <c r="A17" t="s">
        <v>330</v>
      </c>
      <c r="D17" s="6">
        <v>-295.4</v>
      </c>
      <c r="H17" s="6">
        <v>-300.3</v>
      </c>
      <c r="L17" t="s">
        <v>332</v>
      </c>
      <c r="M17" t="s">
        <v>167</v>
      </c>
      <c r="P17" t="s">
        <v>384</v>
      </c>
      <c r="Q17" t="s">
        <v>167</v>
      </c>
      <c r="T17" t="s">
        <v>365</v>
      </c>
      <c r="U17" t="s">
        <v>167</v>
      </c>
    </row>
    <row r="18" spans="1:20" ht="15">
      <c r="A18" t="s">
        <v>333</v>
      </c>
      <c r="D18" s="6">
        <v>-129.9</v>
      </c>
      <c r="H18" s="6">
        <v>-113.3</v>
      </c>
      <c r="L18" t="s">
        <v>335</v>
      </c>
      <c r="M18" t="s">
        <v>167</v>
      </c>
      <c r="P18" t="s">
        <v>385</v>
      </c>
      <c r="Q18" t="s">
        <v>167</v>
      </c>
      <c r="T18" t="s">
        <v>386</v>
      </c>
    </row>
  </sheetData>
  <sheetProtection selectLockedCells="1" selectUnlockedCells="1"/>
  <mergeCells count="10">
    <mergeCell ref="A2:F2"/>
    <mergeCell ref="C5:T5"/>
    <mergeCell ref="C6:D6"/>
    <mergeCell ref="G6:H6"/>
    <mergeCell ref="K6:L6"/>
    <mergeCell ref="O6:P6"/>
    <mergeCell ref="S6:T6"/>
    <mergeCell ref="C7:H7"/>
    <mergeCell ref="K7:P7"/>
    <mergeCell ref="S7:T7"/>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AH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2518</v>
      </c>
      <c r="B2" s="1"/>
      <c r="C2" s="1"/>
      <c r="D2" s="1"/>
      <c r="E2" s="1"/>
      <c r="F2" s="1"/>
    </row>
    <row r="5" spans="1:34" ht="39.75" customHeight="1">
      <c r="A5" s="16" t="s">
        <v>2581</v>
      </c>
      <c r="C5" s="16" t="s">
        <v>2607</v>
      </c>
      <c r="E5" s="13" t="s">
        <v>2583</v>
      </c>
      <c r="F5" s="13"/>
      <c r="I5" s="13" t="s">
        <v>2584</v>
      </c>
      <c r="J5" s="13"/>
      <c r="M5" s="13" t="s">
        <v>2585</v>
      </c>
      <c r="N5" s="13"/>
      <c r="Q5" s="13" t="s">
        <v>2608</v>
      </c>
      <c r="R5" s="13"/>
      <c r="U5" s="1" t="s">
        <v>2609</v>
      </c>
      <c r="V5" s="1"/>
      <c r="W5" s="1"/>
      <c r="X5" s="1"/>
      <c r="Y5" s="1"/>
      <c r="Z5" s="1"/>
      <c r="AA5" s="1"/>
      <c r="AB5" s="1"/>
      <c r="AC5" s="1"/>
      <c r="AD5" s="1"/>
      <c r="AE5" s="1"/>
      <c r="AF5" s="1"/>
      <c r="AG5" s="1"/>
      <c r="AH5" s="1"/>
    </row>
    <row r="6" spans="7:20" ht="39.75" customHeight="1">
      <c r="G6" s="13" t="s">
        <v>2610</v>
      </c>
      <c r="H6" s="13"/>
      <c r="K6" s="13" t="s">
        <v>2589</v>
      </c>
      <c r="L6" s="13"/>
      <c r="O6" s="13" t="s">
        <v>2590</v>
      </c>
      <c r="P6" s="13"/>
      <c r="S6" s="13" t="s">
        <v>2591</v>
      </c>
      <c r="T6" s="13"/>
    </row>
    <row r="7" spans="1:34" ht="15">
      <c r="A7" t="s">
        <v>2611</v>
      </c>
      <c r="C7" s="9">
        <v>1</v>
      </c>
      <c r="F7" s="4">
        <v>1.4831</v>
      </c>
      <c r="J7" s="4">
        <v>1.3488</v>
      </c>
      <c r="N7" s="9">
        <v>38470</v>
      </c>
      <c r="Q7" s="21">
        <v>279631000</v>
      </c>
      <c r="R7" s="21"/>
      <c r="U7" s="21">
        <v>2641310</v>
      </c>
      <c r="V7" s="21"/>
      <c r="Y7" s="21">
        <v>11185240</v>
      </c>
      <c r="Z7" s="21"/>
      <c r="AC7" s="21">
        <v>13981550</v>
      </c>
      <c r="AD7" s="21"/>
      <c r="AG7" s="21">
        <v>83889300</v>
      </c>
      <c r="AH7" s="21"/>
    </row>
    <row r="8" spans="1:3" ht="15">
      <c r="A8" t="s">
        <v>2612</v>
      </c>
      <c r="C8" s="9">
        <v>16</v>
      </c>
    </row>
  </sheetData>
  <sheetProtection selectLockedCells="1" selectUnlockedCells="1"/>
  <mergeCells count="15">
    <mergeCell ref="A2:F2"/>
    <mergeCell ref="E5:F5"/>
    <mergeCell ref="I5:J5"/>
    <mergeCell ref="M5:N5"/>
    <mergeCell ref="Q5:R5"/>
    <mergeCell ref="U5:AH5"/>
    <mergeCell ref="G6:H6"/>
    <mergeCell ref="K6:L6"/>
    <mergeCell ref="O6:P6"/>
    <mergeCell ref="S6:T6"/>
    <mergeCell ref="Q7:R7"/>
    <mergeCell ref="U7:V7"/>
    <mergeCell ref="Y7:Z7"/>
    <mergeCell ref="AC7:AD7"/>
    <mergeCell ref="AG7:AH7"/>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E3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3.7109375" style="0" customWidth="1"/>
    <col min="4" max="4" width="8.7109375" style="0" customWidth="1"/>
    <col min="5" max="5" width="9.7109375" style="0" customWidth="1"/>
    <col min="6" max="16384" width="8.7109375" style="0" customWidth="1"/>
  </cols>
  <sheetData>
    <row r="3" spans="1:5" ht="39.75" customHeight="1">
      <c r="A3" t="s">
        <v>2507</v>
      </c>
      <c r="E3" s="8" t="s">
        <v>2508</v>
      </c>
    </row>
    <row r="4" spans="2:5" ht="15">
      <c r="B4" s="3"/>
      <c r="C4" s="3"/>
      <c r="D4" s="3"/>
      <c r="E4" s="3"/>
    </row>
    <row r="5" spans="1:5" ht="15">
      <c r="A5" s="4">
        <v>1</v>
      </c>
      <c r="C5" t="s">
        <v>2509</v>
      </c>
      <c r="E5" t="s">
        <v>2510</v>
      </c>
    </row>
    <row r="6" spans="2:5" ht="15">
      <c r="B6" s="3"/>
      <c r="C6" s="3"/>
      <c r="D6" s="3"/>
      <c r="E6" s="3"/>
    </row>
    <row r="7" spans="1:5" ht="15">
      <c r="A7" s="4">
        <v>2</v>
      </c>
      <c r="C7" t="s">
        <v>2511</v>
      </c>
      <c r="E7" t="s">
        <v>2510</v>
      </c>
    </row>
    <row r="8" spans="2:5" ht="15">
      <c r="B8" s="3"/>
      <c r="C8" s="3"/>
      <c r="D8" s="3"/>
      <c r="E8" s="3"/>
    </row>
    <row r="9" spans="1:5" ht="15">
      <c r="A9" s="4">
        <v>3</v>
      </c>
      <c r="C9" t="s">
        <v>2512</v>
      </c>
      <c r="E9" t="s">
        <v>2510</v>
      </c>
    </row>
    <row r="10" spans="2:5" ht="15">
      <c r="B10" s="3"/>
      <c r="C10" s="3"/>
      <c r="D10" s="3"/>
      <c r="E10" s="3"/>
    </row>
    <row r="11" spans="1:5" ht="15">
      <c r="A11" s="4">
        <v>4</v>
      </c>
      <c r="C11" t="s">
        <v>2513</v>
      </c>
      <c r="E11" t="s">
        <v>2510</v>
      </c>
    </row>
    <row r="12" spans="2:5" ht="15">
      <c r="B12" s="3"/>
      <c r="C12" s="3"/>
      <c r="D12" s="3"/>
      <c r="E12" s="3"/>
    </row>
    <row r="13" spans="1:5" ht="15">
      <c r="A13" s="4">
        <v>5</v>
      </c>
      <c r="C13" t="s">
        <v>2514</v>
      </c>
      <c r="E13" t="s">
        <v>2510</v>
      </c>
    </row>
    <row r="14" spans="2:5" ht="15">
      <c r="B14" s="3"/>
      <c r="C14" s="3"/>
      <c r="D14" s="3"/>
      <c r="E14" s="3"/>
    </row>
    <row r="15" ht="15">
      <c r="A15" t="s">
        <v>2515</v>
      </c>
    </row>
    <row r="16" spans="2:5" ht="15">
      <c r="B16" s="3"/>
      <c r="C16" s="3"/>
      <c r="D16" s="3"/>
      <c r="E16" s="3"/>
    </row>
    <row r="17" spans="1:5" ht="15">
      <c r="A17" t="s">
        <v>2516</v>
      </c>
      <c r="C17" t="s">
        <v>2613</v>
      </c>
      <c r="E17" t="s">
        <v>2614</v>
      </c>
    </row>
    <row r="18" spans="2:5" ht="15">
      <c r="B18" s="3"/>
      <c r="C18" s="3"/>
      <c r="D18" s="3"/>
      <c r="E18" s="3"/>
    </row>
    <row r="19" spans="1:5" ht="15">
      <c r="A19" t="s">
        <v>2516</v>
      </c>
      <c r="C19" t="s">
        <v>2615</v>
      </c>
      <c r="E19" t="s">
        <v>2614</v>
      </c>
    </row>
    <row r="20" spans="2:5" ht="15">
      <c r="B20" s="3"/>
      <c r="C20" s="3"/>
      <c r="D20" s="3"/>
      <c r="E20" s="3"/>
    </row>
    <row r="21" spans="1:5" ht="15">
      <c r="A21" t="s">
        <v>2616</v>
      </c>
      <c r="C21" t="s">
        <v>2617</v>
      </c>
      <c r="E21" t="s">
        <v>2618</v>
      </c>
    </row>
    <row r="22" spans="2:5" ht="15">
      <c r="B22" s="3"/>
      <c r="C22" s="3"/>
      <c r="D22" s="3"/>
      <c r="E22" s="3"/>
    </row>
    <row r="23" spans="1:5" ht="15">
      <c r="A23" t="s">
        <v>2619</v>
      </c>
      <c r="C23" t="s">
        <v>2526</v>
      </c>
      <c r="E23" t="s">
        <v>2527</v>
      </c>
    </row>
    <row r="24" spans="2:5" ht="15">
      <c r="B24" s="3"/>
      <c r="C24" s="3"/>
      <c r="D24" s="3"/>
      <c r="E24" s="3"/>
    </row>
    <row r="25" spans="1:5" ht="15">
      <c r="A25" t="s">
        <v>2620</v>
      </c>
      <c r="C25" t="s">
        <v>2529</v>
      </c>
      <c r="E25" t="s">
        <v>2527</v>
      </c>
    </row>
    <row r="26" spans="2:5" ht="15">
      <c r="B26" s="3"/>
      <c r="C26" s="3"/>
      <c r="D26" s="3"/>
      <c r="E26" s="3"/>
    </row>
    <row r="27" ht="15">
      <c r="A27" t="s">
        <v>2530</v>
      </c>
    </row>
    <row r="28" spans="2:5" ht="15">
      <c r="B28" s="3"/>
      <c r="C28" s="3"/>
      <c r="D28" s="3"/>
      <c r="E28" s="3"/>
    </row>
    <row r="29" spans="1:5" ht="15">
      <c r="A29" t="s">
        <v>2531</v>
      </c>
      <c r="C29" t="s">
        <v>2532</v>
      </c>
      <c r="E29" t="s">
        <v>2524</v>
      </c>
    </row>
    <row r="30" spans="2:5" ht="15">
      <c r="B30" s="3"/>
      <c r="C30" s="3"/>
      <c r="D30" s="3"/>
      <c r="E30" s="3"/>
    </row>
    <row r="31" spans="1:5" ht="15">
      <c r="A31" t="s">
        <v>2531</v>
      </c>
      <c r="C31" t="s">
        <v>2533</v>
      </c>
      <c r="E31" t="s">
        <v>2527</v>
      </c>
    </row>
    <row r="32" spans="2:5" ht="15">
      <c r="B32" s="3"/>
      <c r="C32" s="3"/>
      <c r="D32" s="3"/>
      <c r="E32" s="3"/>
    </row>
    <row r="33" spans="1:3" ht="15">
      <c r="A33" t="s">
        <v>2534</v>
      </c>
      <c r="C33" t="s">
        <v>2535</v>
      </c>
    </row>
  </sheetData>
  <sheetProtection selectLockedCells="1" selectUnlockedCells="1"/>
  <mergeCells count="30">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 ref="B24:C24"/>
    <mergeCell ref="D24:E24"/>
    <mergeCell ref="B26:C26"/>
    <mergeCell ref="D26:E26"/>
    <mergeCell ref="B28:C28"/>
    <mergeCell ref="D28:E28"/>
    <mergeCell ref="B30:C30"/>
    <mergeCell ref="D30:E30"/>
    <mergeCell ref="B32:C32"/>
    <mergeCell ref="D32:E32"/>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60.7109375" style="0" customWidth="1"/>
    <col min="4" max="4" width="8.7109375" style="0" customWidth="1"/>
    <col min="5" max="5" width="22.7109375" style="0" customWidth="1"/>
    <col min="6" max="16384" width="8.7109375" style="0" customWidth="1"/>
  </cols>
  <sheetData>
    <row r="3" spans="1:5" ht="39.75" customHeight="1">
      <c r="A3" s="15" t="s">
        <v>2621</v>
      </c>
      <c r="B3" s="15"/>
      <c r="C3" s="15"/>
      <c r="E3" s="8" t="s">
        <v>2508</v>
      </c>
    </row>
    <row r="4" spans="2:5" ht="15">
      <c r="B4" s="3"/>
      <c r="C4" s="3"/>
      <c r="D4" s="3"/>
      <c r="E4" s="3"/>
    </row>
    <row r="5" spans="1:3" ht="15">
      <c r="A5" t="s">
        <v>2622</v>
      </c>
      <c r="C5" t="s">
        <v>2623</v>
      </c>
    </row>
    <row r="6" spans="2:5" ht="15">
      <c r="B6" s="3"/>
      <c r="C6" s="3"/>
      <c r="D6" s="3"/>
      <c r="E6" s="3"/>
    </row>
    <row r="7" spans="1:3" ht="15">
      <c r="A7" t="s">
        <v>2624</v>
      </c>
      <c r="C7" t="s">
        <v>2625</v>
      </c>
    </row>
    <row r="8" spans="2:5" ht="15">
      <c r="B8" s="3"/>
      <c r="C8" s="3"/>
      <c r="D8" s="3"/>
      <c r="E8" s="3"/>
    </row>
    <row r="9" spans="1:5" ht="39.75" customHeight="1">
      <c r="A9" t="s">
        <v>2626</v>
      </c>
      <c r="C9" s="8" t="s">
        <v>2627</v>
      </c>
      <c r="E9" s="8" t="s">
        <v>2628</v>
      </c>
    </row>
    <row r="10" spans="2:5" ht="15">
      <c r="B10" s="3"/>
      <c r="C10" s="3"/>
      <c r="D10" s="3"/>
      <c r="E10" s="3"/>
    </row>
    <row r="11" spans="1:3" ht="15">
      <c r="A11" t="s">
        <v>2629</v>
      </c>
      <c r="C11" t="s">
        <v>2630</v>
      </c>
    </row>
    <row r="12" spans="2:5" ht="15">
      <c r="B12" s="3"/>
      <c r="C12" s="3"/>
      <c r="D12" s="3"/>
      <c r="E12" s="3"/>
    </row>
    <row r="13" spans="1:3" ht="15">
      <c r="A13" t="s">
        <v>2631</v>
      </c>
      <c r="C13" t="s">
        <v>2632</v>
      </c>
    </row>
    <row r="14" spans="2:5" ht="15">
      <c r="B14" s="3"/>
      <c r="C14" s="3"/>
      <c r="D14" s="3"/>
      <c r="E14" s="3"/>
    </row>
    <row r="15" spans="1:3" ht="15">
      <c r="A15" t="s">
        <v>2633</v>
      </c>
      <c r="C15" t="s">
        <v>2632</v>
      </c>
    </row>
    <row r="16" spans="2:5" ht="15">
      <c r="B16" s="3"/>
      <c r="C16" s="3"/>
      <c r="D16" s="3"/>
      <c r="E16" s="3"/>
    </row>
    <row r="17" spans="1:3" ht="15">
      <c r="A17" t="s">
        <v>2634</v>
      </c>
      <c r="C17" t="s">
        <v>2635</v>
      </c>
    </row>
    <row r="18" spans="1:5" ht="15">
      <c r="A18" s="15"/>
      <c r="B18" s="15"/>
      <c r="C18" s="15"/>
      <c r="D18" s="3"/>
      <c r="E18" s="3"/>
    </row>
    <row r="19" spans="1:3" ht="15">
      <c r="A19" s="15" t="s">
        <v>2636</v>
      </c>
      <c r="B19" s="15"/>
      <c r="C19" s="15"/>
    </row>
    <row r="20" spans="2:5" ht="15">
      <c r="B20" s="3"/>
      <c r="C20" s="3"/>
      <c r="D20" s="3"/>
      <c r="E20" s="3"/>
    </row>
    <row r="21" spans="1:5" ht="39.75" customHeight="1">
      <c r="A21" t="s">
        <v>2537</v>
      </c>
      <c r="C21" t="s">
        <v>2538</v>
      </c>
      <c r="E21" s="8" t="s">
        <v>2637</v>
      </c>
    </row>
    <row r="22" spans="2:5" ht="15">
      <c r="B22" s="3"/>
      <c r="C22" s="3"/>
      <c r="D22" s="3"/>
      <c r="E22" s="3"/>
    </row>
    <row r="23" spans="1:5" ht="39.75" customHeight="1">
      <c r="A23" t="s">
        <v>2540</v>
      </c>
      <c r="C23" t="s">
        <v>2541</v>
      </c>
      <c r="E23" s="8" t="s">
        <v>2638</v>
      </c>
    </row>
    <row r="24" spans="2:5" ht="15">
      <c r="B24" s="3"/>
      <c r="C24" s="3"/>
      <c r="D24" s="3"/>
      <c r="E24" s="3"/>
    </row>
    <row r="25" spans="1:3" ht="15">
      <c r="A25" t="s">
        <v>2543</v>
      </c>
      <c r="C25" t="s">
        <v>2544</v>
      </c>
    </row>
    <row r="26" spans="2:5" ht="15">
      <c r="B26" s="3"/>
      <c r="C26" s="3"/>
      <c r="D26" s="3"/>
      <c r="E26" s="3"/>
    </row>
    <row r="27" spans="1:3" ht="15">
      <c r="A27" t="s">
        <v>2545</v>
      </c>
      <c r="C27" s="16" t="s">
        <v>2639</v>
      </c>
    </row>
  </sheetData>
  <sheetProtection selectLockedCells="1" selectUnlockedCells="1"/>
  <mergeCells count="26">
    <mergeCell ref="A3:C3"/>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A18:C18"/>
    <mergeCell ref="D18:E18"/>
    <mergeCell ref="A19:C19"/>
    <mergeCell ref="B20:C20"/>
    <mergeCell ref="D20:E20"/>
    <mergeCell ref="B22:C22"/>
    <mergeCell ref="D22:E22"/>
    <mergeCell ref="B24:C24"/>
    <mergeCell ref="D24:E24"/>
    <mergeCell ref="B26:C26"/>
    <mergeCell ref="D26:E26"/>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0.7109375" style="0" customWidth="1"/>
    <col min="4" max="5" width="8.7109375" style="0" customWidth="1"/>
    <col min="6" max="6" width="14.7109375" style="0" customWidth="1"/>
    <col min="7" max="16384" width="8.7109375" style="0" customWidth="1"/>
  </cols>
  <sheetData>
    <row r="3" spans="1:6" ht="39.75" customHeight="1">
      <c r="A3" s="15" t="s">
        <v>2536</v>
      </c>
      <c r="B3" s="15"/>
      <c r="C3" s="15"/>
      <c r="E3" s="14" t="s">
        <v>2508</v>
      </c>
      <c r="F3" s="14"/>
    </row>
    <row r="4" spans="1:3" ht="15">
      <c r="A4" t="s">
        <v>2549</v>
      </c>
      <c r="C4" t="s">
        <v>2550</v>
      </c>
    </row>
    <row r="5" spans="2:7" ht="15">
      <c r="B5" s="3"/>
      <c r="C5" s="3"/>
      <c r="D5" s="15"/>
      <c r="E5" s="15"/>
      <c r="F5" s="15"/>
      <c r="G5" s="15"/>
    </row>
    <row r="6" spans="1:6" ht="15">
      <c r="A6" t="s">
        <v>2551</v>
      </c>
      <c r="C6" t="s">
        <v>2552</v>
      </c>
      <c r="F6" t="s">
        <v>2640</v>
      </c>
    </row>
    <row r="7" spans="2:7" ht="15">
      <c r="B7" s="3"/>
      <c r="C7" s="3"/>
      <c r="D7" s="15"/>
      <c r="E7" s="15"/>
      <c r="F7" s="15"/>
      <c r="G7" s="15"/>
    </row>
    <row r="8" spans="3:6" ht="15">
      <c r="C8" t="s">
        <v>2547</v>
      </c>
      <c r="F8" t="s">
        <v>2641</v>
      </c>
    </row>
    <row r="9" spans="2:7" ht="15">
      <c r="B9" s="3"/>
      <c r="C9" s="3"/>
      <c r="D9" s="15"/>
      <c r="E9" s="15"/>
      <c r="F9" s="15"/>
      <c r="G9" s="15"/>
    </row>
    <row r="10" spans="1:6" ht="15">
      <c r="A10" t="s">
        <v>2554</v>
      </c>
      <c r="C10" t="s">
        <v>2555</v>
      </c>
      <c r="F10" t="s">
        <v>2642</v>
      </c>
    </row>
    <row r="11" spans="2:7" ht="15">
      <c r="B11" s="3"/>
      <c r="C11" s="3"/>
      <c r="D11" s="15"/>
      <c r="E11" s="15"/>
      <c r="F11" s="15"/>
      <c r="G11" s="15"/>
    </row>
    <row r="12" ht="15">
      <c r="C12" t="s">
        <v>2547</v>
      </c>
    </row>
    <row r="13" spans="2:7" ht="15">
      <c r="B13" s="3"/>
      <c r="C13" s="3"/>
      <c r="D13" s="15"/>
      <c r="E13" s="15"/>
      <c r="F13" s="15"/>
      <c r="G13" s="15"/>
    </row>
    <row r="14" spans="1:6" ht="15">
      <c r="A14" t="s">
        <v>2557</v>
      </c>
      <c r="C14" s="8" t="s">
        <v>2643</v>
      </c>
      <c r="F14" t="s">
        <v>2527</v>
      </c>
    </row>
    <row r="15" spans="2:7" ht="15">
      <c r="B15" s="3"/>
      <c r="C15" s="3"/>
      <c r="D15" s="15"/>
      <c r="E15" s="15"/>
      <c r="F15" s="15"/>
      <c r="G15" s="15"/>
    </row>
    <row r="16" ht="15">
      <c r="C16" t="s">
        <v>2547</v>
      </c>
    </row>
  </sheetData>
  <sheetProtection selectLockedCells="1" selectUnlockedCells="1"/>
  <mergeCells count="14">
    <mergeCell ref="A3:C3"/>
    <mergeCell ref="E3:F3"/>
    <mergeCell ref="B5:C5"/>
    <mergeCell ref="D5:G5"/>
    <mergeCell ref="B7:C7"/>
    <mergeCell ref="D7:G7"/>
    <mergeCell ref="B9:C9"/>
    <mergeCell ref="D9:G9"/>
    <mergeCell ref="B11:C11"/>
    <mergeCell ref="D11:G11"/>
    <mergeCell ref="B13:C13"/>
    <mergeCell ref="D13:G13"/>
    <mergeCell ref="B15:C15"/>
    <mergeCell ref="D15:G15"/>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3.7109375" style="0" customWidth="1"/>
    <col min="5" max="16384" width="8.7109375" style="0" customWidth="1"/>
  </cols>
  <sheetData>
    <row r="2" spans="1:6" ht="15">
      <c r="A2" s="1" t="s">
        <v>2644</v>
      </c>
      <c r="B2" s="1"/>
      <c r="C2" s="1"/>
      <c r="D2" s="1"/>
      <c r="E2" s="1"/>
      <c r="F2" s="1"/>
    </row>
    <row r="5" spans="1:4" ht="15">
      <c r="A5" s="16" t="s">
        <v>2559</v>
      </c>
      <c r="D5" t="s">
        <v>2560</v>
      </c>
    </row>
    <row r="6" spans="1:4" ht="15">
      <c r="A6" s="16" t="s">
        <v>2561</v>
      </c>
      <c r="D6" t="s">
        <v>2645</v>
      </c>
    </row>
    <row r="7" spans="1:4" ht="15">
      <c r="A7" s="2" t="s">
        <v>2563</v>
      </c>
      <c r="C7" s="22">
        <v>156849</v>
      </c>
      <c r="D7" s="22"/>
    </row>
    <row r="8" spans="1:4" ht="15">
      <c r="A8" s="2" t="s">
        <v>2564</v>
      </c>
      <c r="C8" s="21">
        <v>3839800</v>
      </c>
      <c r="D8" s="21"/>
    </row>
    <row r="10" spans="1:4" ht="15">
      <c r="A10" s="2" t="s">
        <v>2565</v>
      </c>
      <c r="C10" s="21">
        <v>160688800</v>
      </c>
      <c r="D10" s="21"/>
    </row>
    <row r="11" spans="1:4" ht="15">
      <c r="A11" s="2" t="s">
        <v>2566</v>
      </c>
      <c r="C11" s="21">
        <v>26084646</v>
      </c>
      <c r="D11" s="21"/>
    </row>
    <row r="12" spans="1:4" ht="15">
      <c r="A12" s="2" t="s">
        <v>2567</v>
      </c>
      <c r="C12" s="21">
        <v>186773446</v>
      </c>
      <c r="D12" s="21"/>
    </row>
    <row r="14" spans="1:4" ht="15">
      <c r="A14" s="2" t="s">
        <v>2568</v>
      </c>
      <c r="C14" s="21">
        <v>0</v>
      </c>
      <c r="D14" s="21"/>
    </row>
    <row r="15" spans="1:4" ht="15">
      <c r="A15" s="2" t="s">
        <v>2569</v>
      </c>
      <c r="C15" s="21">
        <v>6129500</v>
      </c>
      <c r="D15" s="21"/>
    </row>
    <row r="16" spans="2:5" ht="15">
      <c r="B16" s="15"/>
      <c r="C16" s="15"/>
      <c r="D16" s="15"/>
      <c r="E16" s="15"/>
    </row>
    <row r="17" spans="1:4" ht="15">
      <c r="A17" s="2" t="s">
        <v>2570</v>
      </c>
      <c r="C17" s="21">
        <v>155000</v>
      </c>
      <c r="D17" s="21"/>
    </row>
  </sheetData>
  <sheetProtection selectLockedCells="1" selectUnlockedCells="1"/>
  <mergeCells count="10">
    <mergeCell ref="A2:F2"/>
    <mergeCell ref="C7:D7"/>
    <mergeCell ref="C8:D8"/>
    <mergeCell ref="C10:D10"/>
    <mergeCell ref="C11:D11"/>
    <mergeCell ref="C12:D12"/>
    <mergeCell ref="C14:D14"/>
    <mergeCell ref="C15:D15"/>
    <mergeCell ref="B16:E16"/>
    <mergeCell ref="C17:D17"/>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5.7109375" style="0" customWidth="1"/>
    <col min="4" max="16384" width="8.7109375" style="0" customWidth="1"/>
  </cols>
  <sheetData>
    <row r="3" spans="1:3" ht="15">
      <c r="A3" s="2" t="s">
        <v>2571</v>
      </c>
      <c r="C3" t="s">
        <v>2646</v>
      </c>
    </row>
    <row r="4" spans="1:3" ht="15">
      <c r="A4" s="2" t="s">
        <v>2573</v>
      </c>
      <c r="C4" t="s">
        <v>2647</v>
      </c>
    </row>
    <row r="5" spans="1:3" ht="15">
      <c r="A5" s="2" t="s">
        <v>2648</v>
      </c>
      <c r="C5" s="8" t="s">
        <v>2649</v>
      </c>
    </row>
    <row r="7" ht="15">
      <c r="A7" s="2" t="s">
        <v>2577</v>
      </c>
    </row>
    <row r="8" spans="1:3" ht="15">
      <c r="A8" s="2" t="s">
        <v>2578</v>
      </c>
      <c r="C8" s="4">
        <v>180.3</v>
      </c>
    </row>
    <row r="9" spans="1:3" ht="15">
      <c r="A9" s="2" t="s">
        <v>2579</v>
      </c>
      <c r="C9" s="4">
        <v>195.4</v>
      </c>
    </row>
    <row r="10" ht="15">
      <c r="A10" s="2" t="s">
        <v>2580</v>
      </c>
    </row>
    <row r="11" spans="1:3" ht="15">
      <c r="A11" s="2" t="s">
        <v>2578</v>
      </c>
      <c r="C11" s="4">
        <v>180.3</v>
      </c>
    </row>
    <row r="12" spans="1:3" ht="15">
      <c r="A12" s="2" t="s">
        <v>2579</v>
      </c>
      <c r="C12" s="4">
        <v>195.4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AB1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4" width="8.7109375" style="0" customWidth="1"/>
    <col min="5" max="5" width="28.7109375" style="0" customWidth="1"/>
    <col min="6" max="6" width="8.7109375" style="0" customWidth="1"/>
    <col min="7" max="7" width="26.7109375" style="0" customWidth="1"/>
    <col min="8" max="8" width="8.7109375" style="0" customWidth="1"/>
    <col min="9" max="9" width="26.7109375" style="0" customWidth="1"/>
    <col min="10" max="16384" width="8.7109375" style="0" customWidth="1"/>
  </cols>
  <sheetData>
    <row r="3" spans="1:28" ht="39.75" customHeight="1">
      <c r="A3" s="16" t="s">
        <v>2581</v>
      </c>
      <c r="C3" s="16" t="s">
        <v>2582</v>
      </c>
      <c r="E3" s="16" t="s">
        <v>2583</v>
      </c>
      <c r="G3" s="16" t="s">
        <v>2584</v>
      </c>
      <c r="I3" s="16" t="s">
        <v>2585</v>
      </c>
      <c r="K3" s="13" t="s">
        <v>2586</v>
      </c>
      <c r="L3" s="13"/>
      <c r="O3" s="1" t="s">
        <v>2609</v>
      </c>
      <c r="P3" s="1"/>
      <c r="Q3" s="1"/>
      <c r="R3" s="1"/>
      <c r="S3" s="1"/>
      <c r="T3" s="1"/>
      <c r="U3" s="1"/>
      <c r="V3" s="1"/>
      <c r="W3" s="1"/>
      <c r="X3" s="1"/>
      <c r="Y3" s="1"/>
      <c r="Z3" s="1"/>
      <c r="AA3" s="1"/>
      <c r="AB3" s="1"/>
    </row>
    <row r="4" spans="7:20" ht="39.75" customHeight="1">
      <c r="G4" s="23" t="s">
        <v>2588</v>
      </c>
      <c r="H4" s="23"/>
      <c r="K4" s="23" t="s">
        <v>2589</v>
      </c>
      <c r="L4" s="23"/>
      <c r="O4" s="23" t="s">
        <v>2590</v>
      </c>
      <c r="P4" s="23"/>
      <c r="S4" s="13" t="s">
        <v>2591</v>
      </c>
      <c r="T4" s="13"/>
    </row>
    <row r="5" spans="1:28" ht="15">
      <c r="A5" t="s">
        <v>2592</v>
      </c>
      <c r="C5" s="9">
        <v>1</v>
      </c>
      <c r="E5" s="4">
        <v>1.308</v>
      </c>
      <c r="G5" s="4">
        <v>1.205</v>
      </c>
      <c r="I5" s="9">
        <v>38478</v>
      </c>
      <c r="K5" s="21">
        <v>247743000</v>
      </c>
      <c r="L5" s="21"/>
      <c r="O5" s="21">
        <v>2322430</v>
      </c>
      <c r="P5" s="21"/>
      <c r="S5" s="21">
        <v>9909720</v>
      </c>
      <c r="T5" s="21"/>
      <c r="W5" s="21">
        <v>12387150</v>
      </c>
      <c r="X5" s="21"/>
      <c r="AA5" s="21">
        <v>74322900</v>
      </c>
      <c r="AB5" s="21"/>
    </row>
    <row r="6" spans="1:28" ht="15">
      <c r="A6" t="s">
        <v>2593</v>
      </c>
      <c r="C6" s="9">
        <v>1</v>
      </c>
      <c r="E6" s="4">
        <v>1.3112</v>
      </c>
      <c r="G6" s="4">
        <v>1.2066</v>
      </c>
      <c r="I6" s="9">
        <v>38479</v>
      </c>
      <c r="K6" s="21">
        <v>248299000</v>
      </c>
      <c r="L6" s="21"/>
      <c r="O6" s="21">
        <v>2327990</v>
      </c>
      <c r="P6" s="21"/>
      <c r="S6" s="21">
        <v>9931960</v>
      </c>
      <c r="T6" s="21"/>
      <c r="W6" s="21">
        <v>12414950</v>
      </c>
      <c r="X6" s="21"/>
      <c r="AA6" s="21">
        <v>74489700</v>
      </c>
      <c r="AB6" s="21"/>
    </row>
    <row r="7" spans="1:28" ht="15">
      <c r="A7" t="s">
        <v>2594</v>
      </c>
      <c r="C7" s="9">
        <v>1</v>
      </c>
      <c r="E7" s="4">
        <v>1.3209</v>
      </c>
      <c r="G7" s="4">
        <v>1.2139</v>
      </c>
      <c r="I7" s="9">
        <v>38461</v>
      </c>
      <c r="K7" s="22">
        <v>250048</v>
      </c>
      <c r="L7" s="22"/>
      <c r="O7" s="21">
        <v>2345480</v>
      </c>
      <c r="P7" s="21"/>
      <c r="S7" s="21">
        <v>10001920</v>
      </c>
      <c r="T7" s="21"/>
      <c r="W7" s="21">
        <v>12502400</v>
      </c>
      <c r="X7" s="21"/>
      <c r="AA7" s="21">
        <v>75014400</v>
      </c>
      <c r="AB7" s="21"/>
    </row>
    <row r="8" spans="1:28" ht="15">
      <c r="A8" t="s">
        <v>2595</v>
      </c>
      <c r="C8" s="9">
        <v>1</v>
      </c>
      <c r="E8" s="4">
        <v>1.3242</v>
      </c>
      <c r="G8" s="4">
        <v>1.2165</v>
      </c>
      <c r="I8" s="9">
        <v>38459</v>
      </c>
      <c r="K8" s="21">
        <v>250646000</v>
      </c>
      <c r="L8" s="21"/>
      <c r="O8" s="21">
        <v>2351460</v>
      </c>
      <c r="P8" s="21"/>
      <c r="S8" s="21">
        <v>10025840</v>
      </c>
      <c r="T8" s="21"/>
      <c r="W8" s="21">
        <v>12532300</v>
      </c>
      <c r="X8" s="21"/>
      <c r="AA8" s="21">
        <v>75193800</v>
      </c>
      <c r="AB8" s="21"/>
    </row>
    <row r="9" spans="1:28" ht="15">
      <c r="A9" t="s">
        <v>2596</v>
      </c>
      <c r="C9" s="9">
        <v>1</v>
      </c>
      <c r="E9" s="4">
        <v>1.3307</v>
      </c>
      <c r="G9" s="4">
        <v>1.2214</v>
      </c>
      <c r="I9" s="9">
        <v>38467</v>
      </c>
      <c r="K9" s="21">
        <v>251818000</v>
      </c>
      <c r="L9" s="21"/>
      <c r="O9" s="21">
        <v>2363180</v>
      </c>
      <c r="P9" s="21"/>
      <c r="S9" s="21">
        <v>10072720</v>
      </c>
      <c r="T9" s="21"/>
      <c r="W9" s="21">
        <v>12590900</v>
      </c>
      <c r="X9" s="21"/>
      <c r="AA9" s="21">
        <v>75545400</v>
      </c>
      <c r="AB9" s="21"/>
    </row>
    <row r="10" spans="1:28" ht="15">
      <c r="A10" t="s">
        <v>2597</v>
      </c>
      <c r="C10" s="9">
        <v>1</v>
      </c>
      <c r="E10" s="4">
        <v>1.3373</v>
      </c>
      <c r="G10" s="4">
        <v>1.2265</v>
      </c>
      <c r="I10" s="9">
        <v>38474</v>
      </c>
      <c r="K10" s="21">
        <v>253012000</v>
      </c>
      <c r="L10" s="21"/>
      <c r="O10" s="21">
        <v>2375120</v>
      </c>
      <c r="P10" s="21"/>
      <c r="S10" s="21">
        <v>10120480</v>
      </c>
      <c r="T10" s="21"/>
      <c r="W10" s="21">
        <v>12650600</v>
      </c>
      <c r="X10" s="21"/>
      <c r="AA10" s="21">
        <v>75903600</v>
      </c>
      <c r="AB10" s="21"/>
    </row>
    <row r="11" spans="1:28" ht="15">
      <c r="A11" t="s">
        <v>2598</v>
      </c>
      <c r="C11" s="9">
        <v>1</v>
      </c>
      <c r="E11" s="4">
        <v>1.3406</v>
      </c>
      <c r="G11" s="4">
        <v>1.2289</v>
      </c>
      <c r="I11" s="9">
        <v>38482</v>
      </c>
      <c r="K11" s="21">
        <v>253605000</v>
      </c>
      <c r="L11" s="21"/>
      <c r="O11" s="21">
        <v>2381050</v>
      </c>
      <c r="P11" s="21"/>
      <c r="S11" s="21">
        <v>10144200</v>
      </c>
      <c r="T11" s="21"/>
      <c r="W11" s="21">
        <v>12680250</v>
      </c>
      <c r="X11" s="21"/>
      <c r="AA11" s="21">
        <v>76081500</v>
      </c>
      <c r="AB11" s="21"/>
    </row>
    <row r="12" spans="1:28" ht="15">
      <c r="A12" t="s">
        <v>2599</v>
      </c>
      <c r="C12" s="9">
        <v>1</v>
      </c>
      <c r="E12" s="4">
        <v>1.3876</v>
      </c>
      <c r="G12" s="4">
        <v>1.2665</v>
      </c>
      <c r="I12" s="9">
        <v>38468</v>
      </c>
      <c r="K12" s="21">
        <v>262138000</v>
      </c>
      <c r="L12" s="21"/>
      <c r="O12" s="21">
        <v>2466380</v>
      </c>
      <c r="P12" s="21"/>
      <c r="S12" s="21">
        <v>10485520</v>
      </c>
      <c r="T12" s="21"/>
      <c r="W12" s="21">
        <v>13106900</v>
      </c>
      <c r="X12" s="21"/>
      <c r="AA12" s="21">
        <v>78641400</v>
      </c>
      <c r="AB12" s="21"/>
    </row>
    <row r="13" spans="1:28" ht="15">
      <c r="A13" t="s">
        <v>2650</v>
      </c>
      <c r="C13" s="9">
        <v>1</v>
      </c>
      <c r="E13" s="4">
        <v>1.447</v>
      </c>
      <c r="G13" s="4">
        <v>1.3189</v>
      </c>
      <c r="I13" s="9">
        <v>38481</v>
      </c>
      <c r="K13" s="21">
        <v>273050000</v>
      </c>
      <c r="L13" s="21"/>
      <c r="O13" s="21">
        <v>2575500</v>
      </c>
      <c r="P13" s="21"/>
      <c r="S13" s="21">
        <v>10922000</v>
      </c>
      <c r="T13" s="21"/>
      <c r="W13" s="21">
        <v>13652500</v>
      </c>
      <c r="X13" s="21"/>
      <c r="AA13" s="21">
        <v>81915000</v>
      </c>
      <c r="AB13" s="21"/>
    </row>
    <row r="14" spans="1:28" ht="15">
      <c r="A14" t="s">
        <v>2651</v>
      </c>
      <c r="C14" s="9">
        <v>1</v>
      </c>
      <c r="E14" s="4">
        <v>1.4577</v>
      </c>
      <c r="G14" s="4">
        <v>1.3285</v>
      </c>
      <c r="I14" s="9">
        <v>38483</v>
      </c>
      <c r="K14" s="21">
        <v>275020000</v>
      </c>
      <c r="L14" s="21"/>
      <c r="O14" s="21">
        <v>2595200</v>
      </c>
      <c r="P14" s="21"/>
      <c r="S14" s="21">
        <v>11000800</v>
      </c>
      <c r="T14" s="21"/>
      <c r="W14" s="21">
        <v>13751000</v>
      </c>
      <c r="X14" s="21"/>
      <c r="AA14" s="21">
        <v>82506000</v>
      </c>
      <c r="AB14" s="21"/>
    </row>
    <row r="15" spans="1:28" ht="15">
      <c r="A15" t="s">
        <v>2652</v>
      </c>
      <c r="C15" s="9">
        <v>1</v>
      </c>
      <c r="E15" s="4">
        <v>1.4722</v>
      </c>
      <c r="G15" s="4">
        <v>1.3405</v>
      </c>
      <c r="I15" s="9">
        <v>38469</v>
      </c>
      <c r="K15" s="21">
        <v>277663000</v>
      </c>
      <c r="L15" s="21"/>
      <c r="O15" s="21">
        <v>2621630</v>
      </c>
      <c r="P15" s="21"/>
      <c r="S15" s="21">
        <v>11106520</v>
      </c>
      <c r="T15" s="21"/>
      <c r="W15" s="21">
        <v>13883150</v>
      </c>
      <c r="X15" s="21"/>
      <c r="AA15" s="21">
        <v>83298900</v>
      </c>
      <c r="AB15" s="21"/>
    </row>
    <row r="16" spans="1:28" ht="15">
      <c r="A16" t="s">
        <v>2653</v>
      </c>
      <c r="C16" s="9">
        <v>1</v>
      </c>
      <c r="E16" s="4">
        <v>1.4831</v>
      </c>
      <c r="G16" s="4">
        <v>1.3488</v>
      </c>
      <c r="I16" s="9">
        <v>38470</v>
      </c>
      <c r="K16" s="21">
        <v>279631000</v>
      </c>
      <c r="L16" s="21"/>
      <c r="O16" s="21">
        <v>2641310</v>
      </c>
      <c r="P16" s="21"/>
      <c r="S16" s="21">
        <v>11185240</v>
      </c>
      <c r="T16" s="21"/>
      <c r="W16" s="21">
        <v>13981550</v>
      </c>
      <c r="X16" s="21"/>
      <c r="AA16" s="21">
        <v>83889300</v>
      </c>
      <c r="AB16" s="21"/>
    </row>
    <row r="17" spans="1:3" ht="15">
      <c r="A17" t="s">
        <v>2654</v>
      </c>
      <c r="C17" s="9">
        <v>12</v>
      </c>
    </row>
  </sheetData>
  <sheetProtection selectLockedCells="1" selectUnlockedCells="1"/>
  <mergeCells count="66">
    <mergeCell ref="K3:L3"/>
    <mergeCell ref="O3:AB3"/>
    <mergeCell ref="G4:H4"/>
    <mergeCell ref="K4:L4"/>
    <mergeCell ref="O4:P4"/>
    <mergeCell ref="S4:T4"/>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 ref="K9:L9"/>
    <mergeCell ref="O9:P9"/>
    <mergeCell ref="S9:T9"/>
    <mergeCell ref="W9:X9"/>
    <mergeCell ref="AA9:AB9"/>
    <mergeCell ref="K10:L10"/>
    <mergeCell ref="O10:P10"/>
    <mergeCell ref="S10:T10"/>
    <mergeCell ref="W10:X10"/>
    <mergeCell ref="AA10:AB10"/>
    <mergeCell ref="K11:L11"/>
    <mergeCell ref="O11:P11"/>
    <mergeCell ref="S11:T11"/>
    <mergeCell ref="W11:X11"/>
    <mergeCell ref="AA11:AB11"/>
    <mergeCell ref="K12:L12"/>
    <mergeCell ref="O12:P12"/>
    <mergeCell ref="S12:T12"/>
    <mergeCell ref="W12:X12"/>
    <mergeCell ref="AA12:AB12"/>
    <mergeCell ref="K13:L13"/>
    <mergeCell ref="O13:P13"/>
    <mergeCell ref="S13:T13"/>
    <mergeCell ref="W13:X13"/>
    <mergeCell ref="AA13:AB13"/>
    <mergeCell ref="K14:L14"/>
    <mergeCell ref="O14:P14"/>
    <mergeCell ref="S14:T14"/>
    <mergeCell ref="W14:X14"/>
    <mergeCell ref="AA14:AB14"/>
    <mergeCell ref="K15:L15"/>
    <mergeCell ref="O15:P15"/>
    <mergeCell ref="S15:T15"/>
    <mergeCell ref="W15:X15"/>
    <mergeCell ref="AA15:AB15"/>
    <mergeCell ref="K16:L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3.7109375" style="0" customWidth="1"/>
    <col min="5" max="16384" width="8.7109375" style="0" customWidth="1"/>
  </cols>
  <sheetData>
    <row r="2" spans="1:6" ht="15">
      <c r="A2" s="1" t="s">
        <v>2644</v>
      </c>
      <c r="B2" s="1"/>
      <c r="C2" s="1"/>
      <c r="D2" s="1"/>
      <c r="E2" s="1"/>
      <c r="F2" s="1"/>
    </row>
    <row r="5" spans="1:4" ht="15">
      <c r="A5" s="16" t="s">
        <v>2559</v>
      </c>
      <c r="D5" t="s">
        <v>2560</v>
      </c>
    </row>
    <row r="6" spans="1:4" ht="15">
      <c r="A6" s="16" t="s">
        <v>2655</v>
      </c>
      <c r="D6" t="s">
        <v>2645</v>
      </c>
    </row>
    <row r="7" spans="1:4" ht="15">
      <c r="A7" s="2" t="s">
        <v>2563</v>
      </c>
      <c r="C7" s="3" t="s">
        <v>2656</v>
      </c>
      <c r="D7" s="3"/>
    </row>
    <row r="8" spans="1:4" ht="15">
      <c r="A8" s="2" t="s">
        <v>2564</v>
      </c>
      <c r="C8" s="3" t="s">
        <v>2657</v>
      </c>
      <c r="D8" s="3"/>
    </row>
    <row r="10" spans="1:4" ht="15">
      <c r="A10" s="2" t="s">
        <v>2565</v>
      </c>
      <c r="C10" s="3" t="s">
        <v>2658</v>
      </c>
      <c r="D10" s="3"/>
    </row>
    <row r="11" spans="1:4" ht="15">
      <c r="A11" s="2" t="s">
        <v>2566</v>
      </c>
      <c r="C11" s="3" t="s">
        <v>2659</v>
      </c>
      <c r="D11" s="3"/>
    </row>
    <row r="12" spans="1:4" ht="15">
      <c r="A12" s="2" t="s">
        <v>2567</v>
      </c>
      <c r="C12" s="21">
        <v>186773446</v>
      </c>
      <c r="D12" s="21"/>
    </row>
    <row r="15" spans="1:4" ht="15">
      <c r="A15" s="2" t="s">
        <v>2569</v>
      </c>
      <c r="C15" s="3" t="s">
        <v>2660</v>
      </c>
      <c r="D15" s="3"/>
    </row>
    <row r="17" spans="1:4" ht="15">
      <c r="A17" s="2" t="s">
        <v>2570</v>
      </c>
      <c r="C17" s="3" t="s">
        <v>2661</v>
      </c>
      <c r="D17" s="3"/>
    </row>
  </sheetData>
  <sheetProtection selectLockedCells="1" selectUnlockedCells="1"/>
  <mergeCells count="8">
    <mergeCell ref="A2:F2"/>
    <mergeCell ref="C7:D7"/>
    <mergeCell ref="C8:D8"/>
    <mergeCell ref="C10:D10"/>
    <mergeCell ref="C11:D11"/>
    <mergeCell ref="C12:D12"/>
    <mergeCell ref="C15:D15"/>
    <mergeCell ref="C17:D17"/>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9.7109375" style="0" customWidth="1"/>
    <col min="4" max="16384" width="8.7109375" style="0" customWidth="1"/>
  </cols>
  <sheetData>
    <row r="3" spans="1:3" ht="15" customHeight="1">
      <c r="A3" s="13" t="s">
        <v>2662</v>
      </c>
      <c r="B3" s="13"/>
      <c r="C3" s="13"/>
    </row>
    <row r="4" spans="1:3" ht="15">
      <c r="A4" s="2" t="s">
        <v>2573</v>
      </c>
      <c r="C4" t="s">
        <v>2663</v>
      </c>
    </row>
    <row r="5" spans="1:3" ht="15">
      <c r="A5" s="2" t="s">
        <v>2575</v>
      </c>
      <c r="C5" s="8" t="s">
        <v>2664</v>
      </c>
    </row>
    <row r="7" ht="15">
      <c r="A7" s="2" t="s">
        <v>2577</v>
      </c>
    </row>
    <row r="8" spans="1:3" ht="15">
      <c r="A8" s="2" t="s">
        <v>2578</v>
      </c>
      <c r="C8" s="4">
        <v>180.3</v>
      </c>
    </row>
    <row r="9" spans="1:3" ht="15">
      <c r="A9" s="2" t="s">
        <v>2579</v>
      </c>
      <c r="C9" s="4">
        <v>195.4</v>
      </c>
    </row>
    <row r="10" ht="15">
      <c r="A10" s="2" t="s">
        <v>2580</v>
      </c>
    </row>
    <row r="11" spans="1:3" ht="15">
      <c r="A11" s="2" t="s">
        <v>2578</v>
      </c>
      <c r="C11" s="4">
        <v>180.3</v>
      </c>
    </row>
    <row r="12" spans="1:3" ht="15">
      <c r="A12" s="2" t="s">
        <v>2579</v>
      </c>
      <c r="C12" s="4">
        <v>195.4</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3:AB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8.7109375" style="0" customWidth="1"/>
    <col min="4" max="4" width="8.7109375" style="0" customWidth="1"/>
    <col min="5" max="5" width="28.7109375" style="0" customWidth="1"/>
    <col min="6" max="6" width="8.7109375" style="0" customWidth="1"/>
    <col min="7" max="7" width="26.7109375" style="0" customWidth="1"/>
    <col min="8" max="16384" width="8.7109375" style="0" customWidth="1"/>
  </cols>
  <sheetData>
    <row r="3" spans="1:28" ht="39.75" customHeight="1">
      <c r="A3" s="16" t="s">
        <v>2581</v>
      </c>
      <c r="C3" s="16" t="s">
        <v>2582</v>
      </c>
      <c r="E3" s="16" t="s">
        <v>2583</v>
      </c>
      <c r="G3" s="16" t="s">
        <v>2584</v>
      </c>
      <c r="K3" s="13" t="s">
        <v>2586</v>
      </c>
      <c r="L3" s="13"/>
      <c r="O3" s="1" t="s">
        <v>2609</v>
      </c>
      <c r="P3" s="1"/>
      <c r="Q3" s="1"/>
      <c r="R3" s="1"/>
      <c r="S3" s="1"/>
      <c r="T3" s="1"/>
      <c r="U3" s="1"/>
      <c r="V3" s="1"/>
      <c r="W3" s="1"/>
      <c r="X3" s="1"/>
      <c r="Y3" s="1"/>
      <c r="Z3" s="1"/>
      <c r="AA3" s="1"/>
      <c r="AB3" s="1"/>
    </row>
    <row r="4" spans="7:20" ht="39.75" customHeight="1">
      <c r="G4" s="23" t="s">
        <v>2610</v>
      </c>
      <c r="H4" s="23"/>
      <c r="K4" s="13" t="s">
        <v>2589</v>
      </c>
      <c r="L4" s="13"/>
      <c r="O4" s="23" t="s">
        <v>2590</v>
      </c>
      <c r="P4" s="23"/>
      <c r="S4" s="13" t="s">
        <v>2591</v>
      </c>
      <c r="T4" s="13"/>
    </row>
    <row r="5" spans="1:28" ht="15">
      <c r="A5" t="s">
        <v>2665</v>
      </c>
      <c r="C5" s="9">
        <v>1</v>
      </c>
      <c r="E5" s="4">
        <v>1.5051999999999999</v>
      </c>
      <c r="G5" s="4">
        <v>1.3677000000000001</v>
      </c>
      <c r="K5" s="21">
        <v>283674000</v>
      </c>
      <c r="L5" s="21"/>
      <c r="O5" s="21">
        <v>2681740</v>
      </c>
      <c r="P5" s="21"/>
      <c r="S5" s="21">
        <v>11346960</v>
      </c>
      <c r="T5" s="21"/>
      <c r="W5" s="21">
        <v>14183700</v>
      </c>
      <c r="X5" s="21"/>
      <c r="AA5" s="21">
        <v>85102200</v>
      </c>
      <c r="AB5" s="21"/>
    </row>
    <row r="6" spans="1:28" ht="15">
      <c r="A6" t="s">
        <v>2666</v>
      </c>
      <c r="C6" s="9">
        <v>1</v>
      </c>
      <c r="E6" s="4">
        <v>1.5163</v>
      </c>
      <c r="G6" s="4">
        <v>1.3763</v>
      </c>
      <c r="K6" s="21">
        <v>285682000</v>
      </c>
      <c r="L6" s="21"/>
      <c r="O6" s="21">
        <v>2701820</v>
      </c>
      <c r="P6" s="21"/>
      <c r="S6" s="21">
        <v>11427280</v>
      </c>
      <c r="T6" s="21"/>
      <c r="W6" s="21">
        <v>14284100</v>
      </c>
      <c r="X6" s="21"/>
      <c r="AA6" s="21">
        <v>85704600</v>
      </c>
      <c r="AB6" s="21"/>
    </row>
    <row r="7" spans="1:28" ht="15">
      <c r="A7" t="s">
        <v>2667</v>
      </c>
      <c r="C7" s="9">
        <v>1</v>
      </c>
      <c r="E7" s="4">
        <v>1.5503</v>
      </c>
      <c r="G7" s="4">
        <v>1.4033</v>
      </c>
      <c r="K7" s="21">
        <v>291850000</v>
      </c>
      <c r="L7" s="21"/>
      <c r="O7" s="21">
        <v>2763500</v>
      </c>
      <c r="P7" s="21"/>
      <c r="S7" s="21">
        <v>11674000</v>
      </c>
      <c r="T7" s="21"/>
      <c r="W7" s="21">
        <v>14592500</v>
      </c>
      <c r="X7" s="21"/>
      <c r="AA7" s="21">
        <v>87555000</v>
      </c>
      <c r="AB7" s="21"/>
    </row>
    <row r="8" spans="1:28" ht="15">
      <c r="A8" t="s">
        <v>2668</v>
      </c>
      <c r="C8" s="9">
        <v>1</v>
      </c>
      <c r="E8" s="4">
        <v>1.5618</v>
      </c>
      <c r="G8" s="4">
        <v>1.4114</v>
      </c>
      <c r="K8" s="21">
        <v>293909000</v>
      </c>
      <c r="L8" s="21"/>
      <c r="O8" s="21">
        <v>2784090</v>
      </c>
      <c r="P8" s="21"/>
      <c r="S8" s="21">
        <v>11756360</v>
      </c>
      <c r="T8" s="21"/>
      <c r="W8" s="21">
        <v>14695450</v>
      </c>
      <c r="X8" s="21"/>
      <c r="AA8" s="21">
        <v>88172700</v>
      </c>
      <c r="AB8" s="21"/>
    </row>
    <row r="9" spans="1:3" ht="15">
      <c r="A9" t="s">
        <v>2612</v>
      </c>
      <c r="C9" s="9">
        <v>4</v>
      </c>
    </row>
  </sheetData>
  <sheetProtection selectLockedCells="1" selectUnlockedCells="1"/>
  <mergeCells count="26">
    <mergeCell ref="K3:L3"/>
    <mergeCell ref="O3:AB3"/>
    <mergeCell ref="G4:H4"/>
    <mergeCell ref="K4:L4"/>
    <mergeCell ref="O4:P4"/>
    <mergeCell ref="S4:T4"/>
    <mergeCell ref="K5:L5"/>
    <mergeCell ref="O5:P5"/>
    <mergeCell ref="S5:T5"/>
    <mergeCell ref="W5:X5"/>
    <mergeCell ref="AA5:AB5"/>
    <mergeCell ref="K6:L6"/>
    <mergeCell ref="O6:P6"/>
    <mergeCell ref="S6:T6"/>
    <mergeCell ref="W6:X6"/>
    <mergeCell ref="AA6:AB6"/>
    <mergeCell ref="K7:L7"/>
    <mergeCell ref="O7:P7"/>
    <mergeCell ref="S7:T7"/>
    <mergeCell ref="W7:X7"/>
    <mergeCell ref="AA7:AB7"/>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387</v>
      </c>
      <c r="B2" s="1"/>
      <c r="C2" s="1"/>
      <c r="D2" s="1"/>
      <c r="E2" s="1"/>
      <c r="F2" s="1"/>
    </row>
    <row r="5" spans="3:16" ht="15" customHeight="1">
      <c r="C5" s="14" t="s">
        <v>388</v>
      </c>
      <c r="D5" s="14"/>
      <c r="E5" s="14"/>
      <c r="F5" s="14"/>
      <c r="G5" s="14"/>
      <c r="H5" s="14"/>
      <c r="K5" s="14" t="s">
        <v>389</v>
      </c>
      <c r="L5" s="14"/>
      <c r="M5" s="14"/>
      <c r="N5" s="14"/>
      <c r="O5" s="14"/>
      <c r="P5" s="14"/>
    </row>
    <row r="6" spans="3:16" ht="15">
      <c r="C6" s="3" t="s">
        <v>390</v>
      </c>
      <c r="D6" s="3"/>
      <c r="G6" s="3" t="s">
        <v>390</v>
      </c>
      <c r="H6" s="3"/>
      <c r="K6" s="3" t="s">
        <v>390</v>
      </c>
      <c r="L6" s="3"/>
      <c r="O6" s="3" t="s">
        <v>390</v>
      </c>
      <c r="P6" s="3"/>
    </row>
    <row r="7" spans="3:16" ht="15">
      <c r="C7" s="3" t="s">
        <v>391</v>
      </c>
      <c r="D7" s="3"/>
      <c r="G7" s="3" t="s">
        <v>391</v>
      </c>
      <c r="H7" s="3"/>
      <c r="K7" s="3" t="s">
        <v>391</v>
      </c>
      <c r="L7" s="3"/>
      <c r="O7" s="3" t="s">
        <v>391</v>
      </c>
      <c r="P7" s="3"/>
    </row>
    <row r="8" spans="3:16" ht="15">
      <c r="C8" s="3" t="s">
        <v>2</v>
      </c>
      <c r="D8" s="3"/>
      <c r="G8" s="3" t="s">
        <v>3</v>
      </c>
      <c r="H8" s="3"/>
      <c r="K8" s="3" t="s">
        <v>2</v>
      </c>
      <c r="L8" s="3"/>
      <c r="O8" s="3" t="s">
        <v>3</v>
      </c>
      <c r="P8" s="3"/>
    </row>
    <row r="9" spans="3:16" ht="15">
      <c r="C9" s="15" t="s">
        <v>392</v>
      </c>
      <c r="D9" s="15"/>
      <c r="E9" s="15"/>
      <c r="F9" s="15"/>
      <c r="G9" s="15"/>
      <c r="H9" s="15"/>
      <c r="I9" s="15"/>
      <c r="J9" s="15"/>
      <c r="K9" s="15"/>
      <c r="L9" s="15"/>
      <c r="M9" s="15"/>
      <c r="N9" s="15"/>
      <c r="O9" s="15"/>
      <c r="P9" s="15"/>
    </row>
    <row r="10" spans="1:16" ht="15">
      <c r="A10" t="s">
        <v>393</v>
      </c>
      <c r="D10" s="4">
        <v>978.8</v>
      </c>
      <c r="H10" s="4">
        <v>817</v>
      </c>
      <c r="L10" t="s">
        <v>225</v>
      </c>
      <c r="P10" t="s">
        <v>225</v>
      </c>
    </row>
    <row r="11" spans="1:16" ht="15">
      <c r="A11" t="s">
        <v>394</v>
      </c>
      <c r="H11" s="4">
        <v>53</v>
      </c>
      <c r="L11" t="s">
        <v>225</v>
      </c>
      <c r="P11" t="s">
        <v>225</v>
      </c>
    </row>
    <row r="12" spans="1:16" ht="15">
      <c r="A12" t="s">
        <v>395</v>
      </c>
      <c r="D12" t="s">
        <v>225</v>
      </c>
      <c r="H12" t="s">
        <v>225</v>
      </c>
      <c r="L12" s="4">
        <v>326.3</v>
      </c>
      <c r="P12" s="4">
        <v>272.3</v>
      </c>
    </row>
  </sheetData>
  <sheetProtection selectLockedCells="1" selectUnlockedCells="1"/>
  <mergeCells count="16">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9:P9"/>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1:6" ht="15">
      <c r="A2" s="1" t="s">
        <v>2669</v>
      </c>
      <c r="B2" s="1"/>
      <c r="C2" s="1"/>
      <c r="D2" s="1"/>
      <c r="E2" s="1"/>
      <c r="F2" s="1"/>
    </row>
    <row r="5" spans="1:5" ht="15">
      <c r="A5" s="3" t="s">
        <v>2670</v>
      </c>
      <c r="B5" s="3"/>
      <c r="C5" s="3"/>
      <c r="D5" s="3"/>
      <c r="E5" s="3"/>
    </row>
    <row r="6" spans="2:5" ht="15">
      <c r="B6" s="3"/>
      <c r="C6" s="3"/>
      <c r="D6" s="3"/>
      <c r="E6" s="3"/>
    </row>
    <row r="7" ht="15">
      <c r="C7" s="8" t="s">
        <v>2671</v>
      </c>
    </row>
    <row r="8" spans="1:5" ht="15">
      <c r="A8" s="3"/>
      <c r="B8" s="3"/>
      <c r="C8" s="3"/>
      <c r="D8" s="3"/>
      <c r="E8" s="3"/>
    </row>
    <row r="9" spans="1:5" ht="15">
      <c r="A9" s="3" t="s">
        <v>2672</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1:6" ht="15">
      <c r="A2" s="1" t="s">
        <v>2673</v>
      </c>
      <c r="B2" s="1"/>
      <c r="C2" s="1"/>
      <c r="D2" s="1"/>
      <c r="E2" s="1"/>
      <c r="F2" s="1"/>
    </row>
    <row r="5" spans="1:5" ht="15">
      <c r="A5" s="3" t="s">
        <v>2670</v>
      </c>
      <c r="B5" s="3"/>
      <c r="C5" s="3"/>
      <c r="D5" s="3"/>
      <c r="E5" s="3"/>
    </row>
    <row r="6" spans="2:5" ht="15">
      <c r="B6" s="3"/>
      <c r="C6" s="3"/>
      <c r="D6" s="3"/>
      <c r="E6" s="3"/>
    </row>
    <row r="7" ht="15">
      <c r="C7" s="8" t="s">
        <v>2674</v>
      </c>
    </row>
    <row r="8" spans="1:5" ht="15">
      <c r="A8" s="3"/>
      <c r="B8" s="3"/>
      <c r="C8" s="3"/>
      <c r="D8" s="3"/>
      <c r="E8" s="3"/>
    </row>
    <row r="9" spans="1:5" ht="15">
      <c r="A9" s="3" t="s">
        <v>2672</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2670</v>
      </c>
      <c r="B3" s="3"/>
      <c r="C3" s="3"/>
      <c r="D3" s="3"/>
      <c r="E3" s="3"/>
    </row>
    <row r="4" spans="2:5" ht="15">
      <c r="B4" s="3"/>
      <c r="C4" s="3"/>
      <c r="D4" s="3"/>
      <c r="E4" s="3"/>
    </row>
    <row r="5" ht="15">
      <c r="C5" s="8" t="s">
        <v>2675</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7109375" style="0" customWidth="1"/>
    <col min="4" max="4" width="8.7109375" style="0" customWidth="1"/>
    <col min="5" max="5" width="30.7109375" style="0" customWidth="1"/>
    <col min="6" max="6" width="8.7109375" style="0" customWidth="1"/>
    <col min="7" max="7" width="31.7109375" style="0" customWidth="1"/>
    <col min="8" max="16384" width="8.7109375" style="0" customWidth="1"/>
  </cols>
  <sheetData>
    <row r="2" spans="1:6" ht="15">
      <c r="A2" s="1" t="s">
        <v>2676</v>
      </c>
      <c r="B2" s="1"/>
      <c r="C2" s="1"/>
      <c r="D2" s="1"/>
      <c r="E2" s="1"/>
      <c r="F2" s="1"/>
    </row>
    <row r="5" spans="1:7" ht="39.75" customHeight="1">
      <c r="A5" s="16" t="s">
        <v>2677</v>
      </c>
      <c r="C5" s="2" t="s">
        <v>2678</v>
      </c>
      <c r="E5" s="16" t="s">
        <v>2679</v>
      </c>
      <c r="G5" s="16" t="s">
        <v>2680</v>
      </c>
    </row>
    <row r="6" spans="1:7" ht="15">
      <c r="A6" t="s">
        <v>2547</v>
      </c>
      <c r="C6" t="s">
        <v>2547</v>
      </c>
      <c r="E6" t="s">
        <v>2547</v>
      </c>
      <c r="G6" t="s">
        <v>2547</v>
      </c>
    </row>
    <row r="7" spans="1:7" ht="15">
      <c r="A7" t="s">
        <v>2547</v>
      </c>
      <c r="C7" t="s">
        <v>2547</v>
      </c>
      <c r="E7" t="s">
        <v>2547</v>
      </c>
      <c r="G7" t="s">
        <v>2547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2681</v>
      </c>
      <c r="C3" s="2" t="s">
        <v>2682</v>
      </c>
      <c r="E3" s="2" t="s">
        <v>2683</v>
      </c>
      <c r="G3" s="2" t="s">
        <v>2684</v>
      </c>
    </row>
    <row r="4" spans="2:7" ht="15">
      <c r="B4" s="3"/>
      <c r="C4" s="3"/>
      <c r="D4" s="3"/>
      <c r="E4" s="3"/>
      <c r="F4" s="3"/>
      <c r="G4" s="3"/>
    </row>
    <row r="5" spans="1:7" ht="15">
      <c r="A5" s="2" t="s">
        <v>2547</v>
      </c>
      <c r="C5" s="2" t="s">
        <v>2547</v>
      </c>
      <c r="E5" s="2" t="s">
        <v>2547</v>
      </c>
      <c r="G5" s="2" t="s">
        <v>2547</v>
      </c>
    </row>
    <row r="6" spans="2:7" ht="15">
      <c r="B6" s="3"/>
      <c r="C6" s="3"/>
      <c r="D6" s="3"/>
      <c r="E6" s="3"/>
      <c r="F6" s="3"/>
      <c r="G6" s="3"/>
    </row>
    <row r="7" spans="1:7" ht="15">
      <c r="A7" s="2" t="s">
        <v>2547</v>
      </c>
      <c r="C7" s="2" t="s">
        <v>2547</v>
      </c>
      <c r="E7" s="2" t="s">
        <v>2547</v>
      </c>
      <c r="G7" s="2" t="s">
        <v>2547</v>
      </c>
    </row>
    <row r="8" spans="1:7" ht="15">
      <c r="A8" s="2" t="s">
        <v>2547</v>
      </c>
      <c r="C8" s="2" t="s">
        <v>2547</v>
      </c>
      <c r="E8" s="2" t="s">
        <v>2547</v>
      </c>
      <c r="G8" s="2" t="s">
        <v>2547</v>
      </c>
    </row>
    <row r="9" spans="1:7" ht="15">
      <c r="A9" s="2" t="s">
        <v>2547</v>
      </c>
      <c r="C9" s="2" t="s">
        <v>2547</v>
      </c>
      <c r="E9" s="2" t="s">
        <v>2547</v>
      </c>
      <c r="G9" s="2" t="s">
        <v>2547</v>
      </c>
    </row>
    <row r="10" spans="1:7" ht="15">
      <c r="A10" s="2" t="s">
        <v>2547</v>
      </c>
      <c r="C10" s="2" t="s">
        <v>2547</v>
      </c>
      <c r="E10" s="2" t="s">
        <v>2547</v>
      </c>
      <c r="G10" s="2" t="s">
        <v>2547</v>
      </c>
    </row>
    <row r="11" spans="1:7" ht="15">
      <c r="A11" s="2" t="s">
        <v>2547</v>
      </c>
      <c r="C11" s="2" t="s">
        <v>2547</v>
      </c>
      <c r="E11" s="2" t="s">
        <v>2547</v>
      </c>
      <c r="G11" s="2" t="s">
        <v>2547</v>
      </c>
    </row>
    <row r="12" spans="1:7" ht="15">
      <c r="A12" s="2" t="s">
        <v>2547</v>
      </c>
      <c r="C12" s="2" t="s">
        <v>2547</v>
      </c>
      <c r="E12" s="2" t="s">
        <v>2547</v>
      </c>
      <c r="G12" s="2" t="s">
        <v>2547</v>
      </c>
    </row>
    <row r="13" spans="2:7" ht="15">
      <c r="B13" s="3"/>
      <c r="C13" s="3"/>
      <c r="D13" s="3"/>
      <c r="E13" s="3"/>
      <c r="F13" s="3"/>
      <c r="G13" s="3"/>
    </row>
    <row r="14" spans="1:7" ht="15">
      <c r="A14" s="2" t="s">
        <v>2547</v>
      </c>
      <c r="C14" s="2" t="s">
        <v>2547</v>
      </c>
      <c r="E14" s="2" t="s">
        <v>2547</v>
      </c>
      <c r="G14" s="2" t="s">
        <v>2547</v>
      </c>
    </row>
    <row r="15" spans="1:7" ht="15">
      <c r="A15" s="2" t="s">
        <v>2547</v>
      </c>
      <c r="C15" s="2" t="s">
        <v>2547</v>
      </c>
      <c r="E15" s="2" t="s">
        <v>2547</v>
      </c>
      <c r="G15" s="2" t="s">
        <v>2547</v>
      </c>
    </row>
    <row r="16" spans="1:7" ht="15">
      <c r="A16" s="2" t="s">
        <v>2547</v>
      </c>
      <c r="C16" s="2" t="s">
        <v>2547</v>
      </c>
      <c r="E16" s="2" t="s">
        <v>2547</v>
      </c>
      <c r="G16" s="2" t="s">
        <v>2547</v>
      </c>
    </row>
    <row r="17" spans="1:7" ht="15">
      <c r="A17" s="2" t="s">
        <v>2547</v>
      </c>
      <c r="C17" s="2" t="s">
        <v>2547</v>
      </c>
      <c r="E17" s="2" t="s">
        <v>2547</v>
      </c>
      <c r="G17" s="2" t="s">
        <v>2547</v>
      </c>
    </row>
    <row r="18" spans="2:7" ht="15">
      <c r="B18" s="3"/>
      <c r="C18" s="3"/>
      <c r="D18" s="3"/>
      <c r="E18" s="3"/>
      <c r="F18" s="3"/>
      <c r="G18" s="3"/>
    </row>
    <row r="19" spans="1:7" ht="15">
      <c r="A19" s="2" t="s">
        <v>2547</v>
      </c>
      <c r="C19" s="2" t="s">
        <v>2547</v>
      </c>
      <c r="E19" s="2" t="s">
        <v>2547</v>
      </c>
      <c r="G19" s="2" t="s">
        <v>2547</v>
      </c>
    </row>
    <row r="20" spans="1:7" ht="15">
      <c r="A20" s="2" t="s">
        <v>2547</v>
      </c>
      <c r="C20" s="2" t="s">
        <v>2547</v>
      </c>
      <c r="E20" s="2" t="s">
        <v>2547</v>
      </c>
      <c r="G20" s="2" t="s">
        <v>2547</v>
      </c>
    </row>
    <row r="21" spans="2:7" ht="15">
      <c r="B21" s="3"/>
      <c r="C21" s="3"/>
      <c r="D21" s="3"/>
      <c r="E21" s="3"/>
      <c r="F21" s="3"/>
      <c r="G21" s="3"/>
    </row>
    <row r="22" spans="1:7" ht="15">
      <c r="A22" s="2" t="s">
        <v>2547</v>
      </c>
      <c r="C22" s="2" t="s">
        <v>2547</v>
      </c>
      <c r="E22" s="2" t="s">
        <v>2547</v>
      </c>
      <c r="G22" s="2" t="s">
        <v>2547</v>
      </c>
    </row>
    <row r="23" spans="1:7" ht="15">
      <c r="A23" s="2" t="s">
        <v>2547</v>
      </c>
      <c r="C23" s="2" t="s">
        <v>2547</v>
      </c>
      <c r="E23" s="2" t="s">
        <v>2547</v>
      </c>
      <c r="G23" s="2" t="s">
        <v>2547</v>
      </c>
    </row>
    <row r="24" spans="1:7" ht="15">
      <c r="A24" s="2" t="s">
        <v>2547</v>
      </c>
      <c r="C24" s="2" t="s">
        <v>2547</v>
      </c>
      <c r="E24" s="2" t="s">
        <v>2547</v>
      </c>
      <c r="G24" s="2" t="s">
        <v>2547</v>
      </c>
    </row>
  </sheetData>
  <sheetProtection selectLockedCells="1" selectUnlockedCells="1"/>
  <mergeCells count="15">
    <mergeCell ref="B4:C4"/>
    <mergeCell ref="D4:E4"/>
    <mergeCell ref="F4:G4"/>
    <mergeCell ref="B6:C6"/>
    <mergeCell ref="D6:E6"/>
    <mergeCell ref="F6:G6"/>
    <mergeCell ref="B13:C13"/>
    <mergeCell ref="D13:E13"/>
    <mergeCell ref="F13:G13"/>
    <mergeCell ref="B18:C18"/>
    <mergeCell ref="D18:E18"/>
    <mergeCell ref="F18:G18"/>
    <mergeCell ref="B21:C21"/>
    <mergeCell ref="D21:E21"/>
    <mergeCell ref="F21:G21"/>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2670</v>
      </c>
      <c r="B3" s="3"/>
      <c r="C3" s="3"/>
      <c r="D3" s="3"/>
      <c r="E3" s="3"/>
    </row>
    <row r="4" spans="2:5" ht="15">
      <c r="B4" s="3"/>
      <c r="C4" s="3"/>
      <c r="D4" s="3"/>
      <c r="E4" s="3"/>
    </row>
    <row r="5" ht="15">
      <c r="C5" s="8" t="s">
        <v>2685</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3" spans="1:7" ht="15">
      <c r="A3" s="2" t="s">
        <v>2547</v>
      </c>
      <c r="C3" s="2" t="s">
        <v>2547</v>
      </c>
      <c r="E3" s="2" t="s">
        <v>2547</v>
      </c>
      <c r="G3" s="2" t="s">
        <v>2547</v>
      </c>
    </row>
    <row r="4" spans="2:7" ht="15">
      <c r="B4" s="3"/>
      <c r="C4" s="3"/>
      <c r="D4" s="3"/>
      <c r="E4" s="3"/>
      <c r="F4" s="3"/>
      <c r="G4" s="3"/>
    </row>
    <row r="5" spans="1:7" ht="15">
      <c r="A5" s="2" t="s">
        <v>2547</v>
      </c>
      <c r="C5" s="2" t="s">
        <v>2547</v>
      </c>
      <c r="E5" s="2" t="s">
        <v>2547</v>
      </c>
      <c r="G5" s="2" t="s">
        <v>2547</v>
      </c>
    </row>
    <row r="6" spans="1:7" ht="15">
      <c r="A6" s="2" t="s">
        <v>2547</v>
      </c>
      <c r="C6" s="2" t="s">
        <v>2547</v>
      </c>
      <c r="E6" s="2" t="s">
        <v>2547</v>
      </c>
      <c r="G6" s="2" t="s">
        <v>2547</v>
      </c>
    </row>
    <row r="7" spans="2:7" ht="15">
      <c r="B7" s="3"/>
      <c r="C7" s="3"/>
      <c r="D7" s="3"/>
      <c r="E7" s="3"/>
      <c r="F7" s="3"/>
      <c r="G7" s="3"/>
    </row>
    <row r="8" spans="1:7" ht="15">
      <c r="A8" s="2" t="s">
        <v>2547</v>
      </c>
      <c r="C8" s="2" t="s">
        <v>2547</v>
      </c>
      <c r="E8" s="2" t="s">
        <v>2547</v>
      </c>
      <c r="G8" s="2" t="s">
        <v>2547</v>
      </c>
    </row>
    <row r="9" spans="1:7" ht="15">
      <c r="A9" s="2" t="s">
        <v>2547</v>
      </c>
      <c r="C9" s="2" t="s">
        <v>2547</v>
      </c>
      <c r="E9" s="2" t="s">
        <v>2547</v>
      </c>
      <c r="G9" s="2" t="s">
        <v>2547</v>
      </c>
    </row>
    <row r="10" spans="1:7" ht="15">
      <c r="A10" s="2" t="s">
        <v>2547</v>
      </c>
      <c r="C10" s="2" t="s">
        <v>2547</v>
      </c>
      <c r="E10" s="2" t="s">
        <v>2547</v>
      </c>
      <c r="G10" s="2" t="s">
        <v>2547</v>
      </c>
    </row>
    <row r="11" spans="1:7" ht="15">
      <c r="A11" s="2" t="s">
        <v>2547</v>
      </c>
      <c r="C11" s="2" t="s">
        <v>2547</v>
      </c>
      <c r="E11" s="2" t="s">
        <v>2547</v>
      </c>
      <c r="G11" s="2" t="s">
        <v>2547</v>
      </c>
    </row>
    <row r="12" spans="1:7" ht="15">
      <c r="A12" s="2" t="s">
        <v>2547</v>
      </c>
      <c r="C12" s="2" t="s">
        <v>2547</v>
      </c>
      <c r="E12" s="2" t="s">
        <v>2547</v>
      </c>
      <c r="G12" s="2" t="s">
        <v>2547</v>
      </c>
    </row>
    <row r="13" spans="1:7" ht="15">
      <c r="A13" s="2" t="s">
        <v>2547</v>
      </c>
      <c r="C13" s="2" t="s">
        <v>2547</v>
      </c>
      <c r="E13" s="2" t="s">
        <v>2547</v>
      </c>
      <c r="G13" s="2" t="s">
        <v>2547</v>
      </c>
    </row>
    <row r="14" spans="1:7" ht="15">
      <c r="A14" s="2" t="s">
        <v>2547</v>
      </c>
      <c r="C14" s="2" t="s">
        <v>2547</v>
      </c>
      <c r="E14" s="2" t="s">
        <v>2547</v>
      </c>
      <c r="G14" s="2" t="s">
        <v>2547</v>
      </c>
    </row>
    <row r="15" spans="1:7" ht="15">
      <c r="A15" s="2" t="s">
        <v>2547</v>
      </c>
      <c r="C15" s="2" t="s">
        <v>2547</v>
      </c>
      <c r="E15" s="2" t="s">
        <v>2547</v>
      </c>
      <c r="G15" s="2" t="s">
        <v>2547</v>
      </c>
    </row>
  </sheetData>
  <sheetProtection selectLockedCells="1" selectUnlockedCells="1"/>
  <mergeCells count="6">
    <mergeCell ref="B4:C4"/>
    <mergeCell ref="D4:E4"/>
    <mergeCell ref="F4:G4"/>
    <mergeCell ref="B7:C7"/>
    <mergeCell ref="D7:E7"/>
    <mergeCell ref="F7:G7"/>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2670</v>
      </c>
      <c r="B3" s="3"/>
      <c r="C3" s="3"/>
      <c r="D3" s="3"/>
      <c r="E3" s="3"/>
    </row>
    <row r="4" spans="2:5" ht="15">
      <c r="B4" s="3"/>
      <c r="C4" s="3"/>
      <c r="D4" s="3"/>
      <c r="E4" s="3"/>
    </row>
    <row r="5" ht="15">
      <c r="C5" s="8" t="s">
        <v>2686</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2670</v>
      </c>
      <c r="B3" s="3"/>
      <c r="C3" s="3"/>
      <c r="D3" s="3"/>
      <c r="E3" s="3"/>
    </row>
    <row r="4" spans="2:5" ht="15">
      <c r="B4" s="3"/>
      <c r="C4" s="3"/>
      <c r="D4" s="3"/>
      <c r="E4" s="3"/>
    </row>
    <row r="5" ht="15">
      <c r="C5" s="8" t="s">
        <v>2687</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20.7109375" style="0" customWidth="1"/>
    <col min="6" max="16384" width="8.7109375" style="0" customWidth="1"/>
  </cols>
  <sheetData>
    <row r="2" spans="1:6" ht="15">
      <c r="A2" s="1" t="s">
        <v>2688</v>
      </c>
      <c r="B2" s="1"/>
      <c r="C2" s="1"/>
      <c r="D2" s="1"/>
      <c r="E2" s="1"/>
      <c r="F2" s="1"/>
    </row>
    <row r="5" spans="1:5" ht="15">
      <c r="A5" t="s">
        <v>2689</v>
      </c>
      <c r="E5" t="s">
        <v>2689</v>
      </c>
    </row>
    <row r="6" spans="2:5" ht="15">
      <c r="B6" s="3"/>
      <c r="C6" s="3"/>
      <c r="D6" s="3"/>
      <c r="E6" s="3"/>
    </row>
    <row r="7" spans="1:5" ht="15">
      <c r="A7" s="2" t="s">
        <v>2669</v>
      </c>
      <c r="E7" s="2" t="s">
        <v>2690</v>
      </c>
    </row>
    <row r="8" spans="2:5" ht="15">
      <c r="B8" s="3"/>
      <c r="C8" s="3"/>
      <c r="D8" s="3"/>
      <c r="E8" s="3"/>
    </row>
    <row r="9" spans="1:5" ht="15">
      <c r="A9" t="s">
        <v>2691</v>
      </c>
      <c r="E9" t="s">
        <v>2691</v>
      </c>
    </row>
    <row r="10" spans="2:5" ht="15">
      <c r="B10" s="3"/>
      <c r="C10" s="3"/>
      <c r="D10" s="3"/>
      <c r="E10" s="3"/>
    </row>
    <row r="11" spans="1:5" ht="15">
      <c r="A11" t="s">
        <v>2692</v>
      </c>
      <c r="E11" t="s">
        <v>2692</v>
      </c>
    </row>
    <row r="12" spans="2:5" ht="15">
      <c r="B12" s="3"/>
      <c r="C12" s="3"/>
      <c r="D12" s="3"/>
      <c r="E12" s="3"/>
    </row>
    <row r="13" ht="15">
      <c r="A13" t="s">
        <v>2691</v>
      </c>
    </row>
    <row r="14" spans="2:5" ht="15">
      <c r="B14" s="3"/>
      <c r="C14" s="3"/>
      <c r="D14" s="3"/>
      <c r="E14" s="3"/>
    </row>
    <row r="15" ht="15">
      <c r="A15" t="s">
        <v>2693</v>
      </c>
    </row>
    <row r="16" spans="2:5" ht="15">
      <c r="B16" s="3"/>
      <c r="C16" s="3"/>
      <c r="D16" s="3"/>
      <c r="E16" s="3"/>
    </row>
    <row r="17" ht="15">
      <c r="A17" s="2" t="s">
        <v>2694</v>
      </c>
    </row>
    <row r="18" spans="2:5" ht="15">
      <c r="B18" s="3"/>
      <c r="C18" s="3"/>
      <c r="D18" s="3"/>
      <c r="E18" s="3"/>
    </row>
    <row r="19" ht="15">
      <c r="A19" t="s">
        <v>2695</v>
      </c>
    </row>
    <row r="20" ht="15">
      <c r="A20" t="s">
        <v>2696</v>
      </c>
    </row>
  </sheetData>
  <sheetProtection selectLockedCells="1" selectUnlockedCells="1"/>
  <mergeCells count="15">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396</v>
      </c>
      <c r="B2" s="1"/>
      <c r="C2" s="1"/>
      <c r="D2" s="1"/>
      <c r="E2" s="1"/>
      <c r="F2" s="1"/>
    </row>
    <row r="5" spans="3:12" ht="15">
      <c r="C5" s="1" t="s">
        <v>2</v>
      </c>
      <c r="D5" s="1"/>
      <c r="G5" s="1" t="s">
        <v>3</v>
      </c>
      <c r="H5" s="1"/>
      <c r="K5" s="1" t="s">
        <v>4</v>
      </c>
      <c r="L5" s="1"/>
    </row>
    <row r="6" ht="15">
      <c r="A6" s="2" t="s">
        <v>397</v>
      </c>
    </row>
    <row r="7" spans="1:12" ht="15">
      <c r="A7" t="s">
        <v>398</v>
      </c>
      <c r="D7" s="9">
        <v>8959185</v>
      </c>
      <c r="H7" s="9">
        <v>9611907</v>
      </c>
      <c r="L7" s="9">
        <v>11957780</v>
      </c>
    </row>
    <row r="8" spans="1:12" ht="15">
      <c r="A8" t="s">
        <v>399</v>
      </c>
      <c r="D8" s="9">
        <v>416336</v>
      </c>
      <c r="H8" s="9">
        <v>413357</v>
      </c>
      <c r="L8" s="9">
        <v>430034</v>
      </c>
    </row>
    <row r="9" spans="1:12" ht="15">
      <c r="A9" t="s">
        <v>400</v>
      </c>
      <c r="D9" s="9">
        <v>74949</v>
      </c>
      <c r="H9" s="9">
        <v>75080</v>
      </c>
      <c r="L9" s="9">
        <v>90500</v>
      </c>
    </row>
    <row r="10" spans="1:12" ht="15">
      <c r="A10" s="8" t="s">
        <v>401</v>
      </c>
      <c r="D10" s="4">
        <v>205537.5</v>
      </c>
      <c r="H10" s="4">
        <v>208722.5</v>
      </c>
      <c r="L10" s="4">
        <v>206197.9</v>
      </c>
    </row>
    <row r="11" spans="1:12" ht="15">
      <c r="A11" t="e">
        <f>#N/A</f>
        <v>#VALUE!</v>
      </c>
      <c r="D11" s="4">
        <v>4.52</v>
      </c>
      <c r="H11" s="4">
        <v>4.77</v>
      </c>
      <c r="L11" s="4">
        <v>5.96</v>
      </c>
    </row>
    <row r="12" ht="15">
      <c r="A12" s="16" t="s">
        <v>402</v>
      </c>
    </row>
    <row r="13" spans="1:12" ht="15">
      <c r="A13" t="s">
        <v>398</v>
      </c>
      <c r="D13" s="4">
        <v>8.959185</v>
      </c>
      <c r="H13" s="9">
        <v>9611907</v>
      </c>
      <c r="L13" s="9">
        <v>11957780</v>
      </c>
    </row>
    <row r="14" spans="1:12" ht="15">
      <c r="A14" t="s">
        <v>399</v>
      </c>
      <c r="D14" s="9">
        <v>416336</v>
      </c>
      <c r="H14" s="9">
        <v>413357</v>
      </c>
      <c r="L14" s="9">
        <v>430034</v>
      </c>
    </row>
    <row r="15" spans="1:12" ht="15">
      <c r="A15" t="s">
        <v>400</v>
      </c>
      <c r="D15" s="9">
        <v>74949</v>
      </c>
      <c r="H15" s="9">
        <v>75080</v>
      </c>
      <c r="L15" s="9">
        <v>90500</v>
      </c>
    </row>
    <row r="16" spans="1:12" ht="15">
      <c r="A16" t="s">
        <v>403</v>
      </c>
      <c r="D16" s="9">
        <v>2056643</v>
      </c>
      <c r="H16" s="9">
        <v>2651067</v>
      </c>
      <c r="L16" s="9">
        <v>4167030</v>
      </c>
    </row>
    <row r="17" spans="1:12" ht="15">
      <c r="A17" t="s">
        <v>404</v>
      </c>
      <c r="D17" s="4">
        <v>205537.5</v>
      </c>
      <c r="H17" s="4">
        <v>208722.5</v>
      </c>
      <c r="L17" s="4">
        <v>206197.9</v>
      </c>
    </row>
    <row r="18" spans="1:12" ht="15">
      <c r="A18" t="e">
        <f>#N/A</f>
        <v>#VALUE!</v>
      </c>
      <c r="D18" s="4">
        <v>3.52</v>
      </c>
      <c r="H18" s="4">
        <v>3.5</v>
      </c>
      <c r="L18" s="4">
        <v>3.94</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3" spans="1:5" ht="15">
      <c r="A3" s="3" t="s">
        <v>2670</v>
      </c>
      <c r="B3" s="3"/>
      <c r="C3" s="3"/>
      <c r="D3" s="3"/>
      <c r="E3" s="3"/>
    </row>
    <row r="4" spans="2:5" ht="15">
      <c r="B4" s="3"/>
      <c r="C4" s="3"/>
      <c r="D4" s="3"/>
      <c r="E4" s="3"/>
    </row>
    <row r="5" ht="15">
      <c r="C5" s="8" t="s">
        <v>2697</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2669</v>
      </c>
      <c r="B2" s="1"/>
      <c r="C2" s="1"/>
      <c r="D2" s="1"/>
      <c r="E2" s="1"/>
      <c r="F2" s="1"/>
    </row>
    <row r="5" spans="1:5" ht="15">
      <c r="A5" s="3" t="s">
        <v>2698</v>
      </c>
      <c r="B5" s="3"/>
      <c r="C5" s="3"/>
      <c r="D5" s="3"/>
      <c r="E5" s="3"/>
    </row>
    <row r="6" spans="2:5" ht="15">
      <c r="B6" s="3"/>
      <c r="C6" s="3"/>
      <c r="D6" s="3"/>
      <c r="E6" s="3"/>
    </row>
    <row r="7" ht="15">
      <c r="C7" t="s">
        <v>2699</v>
      </c>
    </row>
    <row r="8" spans="1:5" ht="15">
      <c r="A8" s="3"/>
      <c r="B8" s="3"/>
      <c r="C8" s="3"/>
      <c r="D8" s="3"/>
      <c r="E8" s="3"/>
    </row>
    <row r="9" spans="1:5" ht="15">
      <c r="A9" s="3" t="s">
        <v>2672</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2673</v>
      </c>
      <c r="B2" s="1"/>
      <c r="C2" s="1"/>
      <c r="D2" s="1"/>
      <c r="E2" s="1"/>
      <c r="F2" s="1"/>
    </row>
    <row r="5" spans="1:5" ht="15">
      <c r="A5" s="3" t="s">
        <v>2698</v>
      </c>
      <c r="B5" s="3"/>
      <c r="C5" s="3"/>
      <c r="D5" s="3"/>
      <c r="E5" s="3"/>
    </row>
    <row r="6" spans="2:5" ht="15">
      <c r="B6" s="3"/>
      <c r="C6" s="3"/>
      <c r="D6" s="3"/>
      <c r="E6" s="3"/>
    </row>
    <row r="7" ht="15">
      <c r="C7" t="s">
        <v>2700</v>
      </c>
    </row>
    <row r="8" spans="1:5" ht="15">
      <c r="A8" s="3"/>
      <c r="B8" s="3"/>
      <c r="C8" s="3"/>
      <c r="D8" s="3"/>
      <c r="E8" s="3"/>
    </row>
    <row r="9" spans="1:5" ht="15">
      <c r="A9" s="3" t="s">
        <v>2672</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2698</v>
      </c>
      <c r="B3" s="3"/>
      <c r="C3" s="3"/>
      <c r="D3" s="3"/>
      <c r="E3" s="3"/>
    </row>
    <row r="4" spans="2:5" ht="15">
      <c r="B4" s="3"/>
      <c r="C4" s="3"/>
      <c r="D4" s="3"/>
      <c r="E4" s="3"/>
    </row>
    <row r="5" ht="15">
      <c r="C5" t="s">
        <v>2701</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31.7109375" style="0" customWidth="1"/>
    <col min="8" max="8" width="8.7109375" style="0" customWidth="1"/>
    <col min="9" max="9" width="5.7109375" style="0" customWidth="1"/>
    <col min="10" max="10" width="8.7109375" style="0" customWidth="1"/>
    <col min="11" max="11" width="31.7109375" style="0" customWidth="1"/>
    <col min="12" max="16384" width="8.7109375" style="0" customWidth="1"/>
  </cols>
  <sheetData>
    <row r="2" spans="1:6" ht="15">
      <c r="A2" s="1" t="s">
        <v>2702</v>
      </c>
      <c r="B2" s="1"/>
      <c r="C2" s="1"/>
      <c r="D2" s="1"/>
      <c r="E2" s="1"/>
      <c r="F2" s="1"/>
    </row>
    <row r="5" spans="1:11" ht="39.75" customHeight="1">
      <c r="A5" s="16" t="s">
        <v>2677</v>
      </c>
      <c r="C5" s="2" t="s">
        <v>2678</v>
      </c>
      <c r="E5" s="2" t="s">
        <v>2547</v>
      </c>
      <c r="G5" s="16" t="s">
        <v>2703</v>
      </c>
      <c r="I5" s="2" t="s">
        <v>2547</v>
      </c>
      <c r="K5" s="16" t="s">
        <v>2703</v>
      </c>
    </row>
    <row r="6" spans="1:11" ht="15">
      <c r="A6" t="s">
        <v>2547</v>
      </c>
      <c r="C6" t="s">
        <v>2547</v>
      </c>
      <c r="E6" t="s">
        <v>2547</v>
      </c>
      <c r="G6" t="s">
        <v>2547</v>
      </c>
      <c r="I6" t="s">
        <v>2547</v>
      </c>
      <c r="K6" t="s">
        <v>2547</v>
      </c>
    </row>
    <row r="7" spans="1:11" ht="15">
      <c r="A7" t="s">
        <v>2547</v>
      </c>
      <c r="C7" t="s">
        <v>2547</v>
      </c>
      <c r="E7" t="s">
        <v>2547</v>
      </c>
      <c r="G7" t="s">
        <v>2547</v>
      </c>
      <c r="I7" t="s">
        <v>2547</v>
      </c>
      <c r="K7" t="s">
        <v>2547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3:G18"/>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2681</v>
      </c>
      <c r="C3" s="2" t="s">
        <v>2682</v>
      </c>
      <c r="E3" s="2" t="s">
        <v>2683</v>
      </c>
      <c r="G3" s="2" t="s">
        <v>2684</v>
      </c>
    </row>
    <row r="4" spans="2:7" ht="15">
      <c r="B4" s="3"/>
      <c r="C4" s="3"/>
      <c r="D4" s="3"/>
      <c r="E4" s="3"/>
      <c r="F4" s="3"/>
      <c r="G4" s="3"/>
    </row>
    <row r="5" spans="1:7" ht="15">
      <c r="A5" t="s">
        <v>2547</v>
      </c>
      <c r="C5" t="s">
        <v>2547</v>
      </c>
      <c r="E5" t="s">
        <v>2547</v>
      </c>
      <c r="G5" t="s">
        <v>2547</v>
      </c>
    </row>
    <row r="6" spans="2:7" ht="15">
      <c r="B6" s="3"/>
      <c r="C6" s="3"/>
      <c r="D6" s="3"/>
      <c r="E6" s="3"/>
      <c r="F6" s="3"/>
      <c r="G6" s="3"/>
    </row>
    <row r="7" spans="1:7" ht="15">
      <c r="A7" t="s">
        <v>2547</v>
      </c>
      <c r="C7" t="s">
        <v>2547</v>
      </c>
      <c r="E7" t="s">
        <v>2547</v>
      </c>
      <c r="G7" t="s">
        <v>2547</v>
      </c>
    </row>
    <row r="8" spans="1:7" ht="15">
      <c r="A8" t="s">
        <v>2547</v>
      </c>
      <c r="C8" t="s">
        <v>2547</v>
      </c>
      <c r="E8" t="s">
        <v>2547</v>
      </c>
      <c r="G8" t="s">
        <v>2547</v>
      </c>
    </row>
    <row r="9" spans="1:7" ht="15">
      <c r="A9" t="s">
        <v>2547</v>
      </c>
      <c r="C9" t="s">
        <v>2547</v>
      </c>
      <c r="E9" t="s">
        <v>2547</v>
      </c>
      <c r="G9" t="s">
        <v>2547</v>
      </c>
    </row>
    <row r="10" spans="1:7" ht="15">
      <c r="A10" t="s">
        <v>2547</v>
      </c>
      <c r="C10" t="s">
        <v>2547</v>
      </c>
      <c r="E10" t="s">
        <v>2547</v>
      </c>
      <c r="G10" t="s">
        <v>2547</v>
      </c>
    </row>
    <row r="11" spans="1:7" ht="15">
      <c r="A11" t="s">
        <v>2547</v>
      </c>
      <c r="C11" t="s">
        <v>2547</v>
      </c>
      <c r="E11" t="s">
        <v>2547</v>
      </c>
      <c r="G11" t="s">
        <v>2547</v>
      </c>
    </row>
    <row r="12" spans="1:7" ht="15">
      <c r="A12" t="s">
        <v>2547</v>
      </c>
      <c r="C12" t="s">
        <v>2547</v>
      </c>
      <c r="E12" t="s">
        <v>2547</v>
      </c>
      <c r="G12" t="s">
        <v>2547</v>
      </c>
    </row>
    <row r="13" spans="2:7" ht="15">
      <c r="B13" s="3"/>
      <c r="C13" s="3"/>
      <c r="D13" s="3"/>
      <c r="E13" s="3"/>
      <c r="F13" s="3"/>
      <c r="G13" s="3"/>
    </row>
    <row r="14" spans="1:7" ht="15">
      <c r="A14" t="s">
        <v>2547</v>
      </c>
      <c r="C14" t="s">
        <v>2547</v>
      </c>
      <c r="E14" t="s">
        <v>2547</v>
      </c>
      <c r="G14" t="s">
        <v>2547</v>
      </c>
    </row>
    <row r="15" spans="1:7" ht="15">
      <c r="A15" t="s">
        <v>2547</v>
      </c>
      <c r="C15" t="s">
        <v>2547</v>
      </c>
      <c r="E15" t="s">
        <v>2547</v>
      </c>
      <c r="G15" t="s">
        <v>2547</v>
      </c>
    </row>
    <row r="16" spans="2:7" ht="15">
      <c r="B16" s="3"/>
      <c r="C16" s="3"/>
      <c r="D16" s="3"/>
      <c r="E16" s="3"/>
      <c r="F16" s="3"/>
      <c r="G16" s="3"/>
    </row>
    <row r="17" spans="1:7" ht="15">
      <c r="A17" t="s">
        <v>2547</v>
      </c>
      <c r="C17" t="s">
        <v>2547</v>
      </c>
      <c r="E17" t="s">
        <v>2547</v>
      </c>
      <c r="G17" t="s">
        <v>2547</v>
      </c>
    </row>
    <row r="18" spans="1:7" ht="15">
      <c r="A18" t="s">
        <v>2547</v>
      </c>
      <c r="C18" t="s">
        <v>2547</v>
      </c>
      <c r="E18" t="s">
        <v>2547</v>
      </c>
      <c r="G18" t="s">
        <v>2547</v>
      </c>
    </row>
  </sheetData>
  <sheetProtection selectLockedCells="1" selectUnlockedCells="1"/>
  <mergeCells count="12">
    <mergeCell ref="B4:C4"/>
    <mergeCell ref="D4:E4"/>
    <mergeCell ref="F4:G4"/>
    <mergeCell ref="B6:C6"/>
    <mergeCell ref="D6:E6"/>
    <mergeCell ref="F6:G6"/>
    <mergeCell ref="B13:C13"/>
    <mergeCell ref="D13:E13"/>
    <mergeCell ref="F13:G13"/>
    <mergeCell ref="B16:C16"/>
    <mergeCell ref="D16:E16"/>
    <mergeCell ref="F16:G16"/>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2698</v>
      </c>
      <c r="B3" s="3"/>
      <c r="C3" s="3"/>
      <c r="D3" s="3"/>
      <c r="E3" s="3"/>
    </row>
    <row r="4" spans="2:5" ht="15">
      <c r="B4" s="3"/>
      <c r="C4" s="3"/>
      <c r="D4" s="3"/>
      <c r="E4" s="3"/>
    </row>
    <row r="5" ht="15">
      <c r="C5" t="s">
        <v>2704</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3" spans="1:7" ht="15">
      <c r="A3" t="s">
        <v>2547</v>
      </c>
      <c r="C3" t="s">
        <v>2547</v>
      </c>
      <c r="E3" t="s">
        <v>2547</v>
      </c>
      <c r="G3" t="s">
        <v>2547</v>
      </c>
    </row>
    <row r="4" spans="1:7" ht="15">
      <c r="A4" t="s">
        <v>2547</v>
      </c>
      <c r="C4" t="s">
        <v>2547</v>
      </c>
      <c r="E4" t="s">
        <v>2547</v>
      </c>
      <c r="G4" t="s">
        <v>2547</v>
      </c>
    </row>
    <row r="5" spans="1:7" ht="15">
      <c r="A5" t="s">
        <v>2547</v>
      </c>
      <c r="C5" t="s">
        <v>2547</v>
      </c>
      <c r="E5" t="s">
        <v>2547</v>
      </c>
      <c r="G5" t="s">
        <v>2547</v>
      </c>
    </row>
    <row r="6" spans="1:7" ht="15">
      <c r="A6" t="s">
        <v>2547</v>
      </c>
      <c r="C6" t="s">
        <v>2547</v>
      </c>
      <c r="E6" t="s">
        <v>2547</v>
      </c>
      <c r="G6" t="s">
        <v>2547</v>
      </c>
    </row>
    <row r="7" spans="1:7" ht="15">
      <c r="A7" t="s">
        <v>2547</v>
      </c>
      <c r="C7" t="s">
        <v>2547</v>
      </c>
      <c r="E7" t="s">
        <v>2547</v>
      </c>
      <c r="G7" t="s">
        <v>2547</v>
      </c>
    </row>
    <row r="8" spans="1:7" ht="15">
      <c r="A8" t="s">
        <v>2547</v>
      </c>
      <c r="C8" t="s">
        <v>2547</v>
      </c>
      <c r="E8" t="s">
        <v>2547</v>
      </c>
      <c r="G8" t="s">
        <v>2547</v>
      </c>
    </row>
    <row r="9" spans="1:7" ht="15">
      <c r="A9" t="s">
        <v>2547</v>
      </c>
      <c r="C9" t="s">
        <v>2547</v>
      </c>
      <c r="E9" t="s">
        <v>2547</v>
      </c>
      <c r="G9" t="s">
        <v>2547</v>
      </c>
    </row>
    <row r="10" spans="1:7" ht="15">
      <c r="A10" t="s">
        <v>2547</v>
      </c>
      <c r="C10" t="s">
        <v>2547</v>
      </c>
      <c r="E10" t="s">
        <v>2547</v>
      </c>
      <c r="G10" t="s">
        <v>2547</v>
      </c>
    </row>
    <row r="11" spans="1:7" ht="15">
      <c r="A11" t="s">
        <v>2547</v>
      </c>
      <c r="C11" t="s">
        <v>2547</v>
      </c>
      <c r="E11" t="s">
        <v>2547</v>
      </c>
      <c r="G11" t="s">
        <v>2547</v>
      </c>
    </row>
    <row r="12" spans="1:7" ht="15">
      <c r="A12" t="s">
        <v>2547</v>
      </c>
      <c r="C12" t="s">
        <v>2547</v>
      </c>
      <c r="E12" t="s">
        <v>2547</v>
      </c>
      <c r="G12" t="s">
        <v>2547</v>
      </c>
    </row>
    <row r="13" spans="1:7" ht="15">
      <c r="A13" t="s">
        <v>2547</v>
      </c>
      <c r="C13" t="s">
        <v>2547</v>
      </c>
      <c r="E13" t="s">
        <v>2547</v>
      </c>
      <c r="G13" t="s">
        <v>2547</v>
      </c>
    </row>
    <row r="14" spans="1:7" ht="15">
      <c r="A14" t="s">
        <v>2547</v>
      </c>
      <c r="C14" t="s">
        <v>2547</v>
      </c>
      <c r="E14" t="s">
        <v>2547</v>
      </c>
      <c r="G14" t="s">
        <v>2547</v>
      </c>
    </row>
    <row r="15" spans="1:7" ht="15">
      <c r="A15" t="s">
        <v>2547</v>
      </c>
      <c r="C15" t="s">
        <v>2547</v>
      </c>
      <c r="E15" t="s">
        <v>2547</v>
      </c>
      <c r="G15" t="s">
        <v>2547</v>
      </c>
    </row>
    <row r="16" spans="1:7" ht="15">
      <c r="A16" t="s">
        <v>2547</v>
      </c>
      <c r="C16" t="s">
        <v>2547</v>
      </c>
      <c r="E16" t="s">
        <v>2547</v>
      </c>
      <c r="G16" t="s">
        <v>2547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2698</v>
      </c>
      <c r="B3" s="3"/>
      <c r="C3" s="3"/>
      <c r="D3" s="3"/>
      <c r="E3" s="3"/>
    </row>
    <row r="4" spans="2:5" ht="15">
      <c r="B4" s="3"/>
      <c r="C4" s="3"/>
      <c r="D4" s="3"/>
      <c r="E4" s="3"/>
    </row>
    <row r="5" ht="15">
      <c r="C5" t="s">
        <v>2705</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2698</v>
      </c>
      <c r="B3" s="3"/>
      <c r="C3" s="3"/>
      <c r="D3" s="3"/>
      <c r="E3" s="3"/>
    </row>
    <row r="4" spans="2:5" ht="15">
      <c r="B4" s="3"/>
      <c r="C4" s="3"/>
      <c r="D4" s="3"/>
      <c r="E4" s="3"/>
    </row>
    <row r="5" ht="15">
      <c r="C5" t="s">
        <v>2706</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405</v>
      </c>
      <c r="B2" s="1"/>
      <c r="C2" s="1"/>
      <c r="D2" s="1"/>
      <c r="E2" s="1"/>
      <c r="F2" s="1"/>
    </row>
    <row r="5" spans="3:12" ht="15">
      <c r="C5" s="1" t="s">
        <v>2</v>
      </c>
      <c r="D5" s="1"/>
      <c r="G5" s="1" t="s">
        <v>3</v>
      </c>
      <c r="H5" s="1"/>
      <c r="K5" s="1" t="s">
        <v>4</v>
      </c>
      <c r="L5" s="1"/>
    </row>
    <row r="6" spans="1:12" ht="15">
      <c r="A6" t="s">
        <v>406</v>
      </c>
      <c r="D6" s="4">
        <v>7877.72</v>
      </c>
      <c r="H6" s="4">
        <v>8410.61</v>
      </c>
      <c r="L6" s="4">
        <v>10380.12</v>
      </c>
    </row>
    <row r="7" spans="1:12" ht="15">
      <c r="A7" t="s">
        <v>407</v>
      </c>
      <c r="D7" s="4">
        <v>134967.69</v>
      </c>
      <c r="H7" s="4">
        <v>134167.14</v>
      </c>
      <c r="L7" s="4">
        <v>130200.94</v>
      </c>
    </row>
    <row r="8" spans="1:12" ht="15">
      <c r="A8" s="2" t="s">
        <v>408</v>
      </c>
      <c r="D8" s="4">
        <v>5.84</v>
      </c>
      <c r="H8" s="4">
        <v>6.27</v>
      </c>
      <c r="L8" s="4">
        <v>7.97</v>
      </c>
    </row>
    <row r="9" spans="1:12" ht="15">
      <c r="A9" t="s">
        <v>409</v>
      </c>
      <c r="D9" s="4">
        <v>1110.63</v>
      </c>
      <c r="H9" s="4">
        <v>1329.43</v>
      </c>
      <c r="L9" s="4">
        <v>1713.38</v>
      </c>
    </row>
    <row r="10" spans="1:12" ht="15">
      <c r="A10" t="s">
        <v>410</v>
      </c>
      <c r="D10" s="4">
        <v>6704.13</v>
      </c>
      <c r="H10" s="4">
        <v>7082.76</v>
      </c>
      <c r="L10" s="4">
        <v>7219.71</v>
      </c>
    </row>
    <row r="11" spans="1:12" ht="15">
      <c r="A11" s="2" t="s">
        <v>411</v>
      </c>
      <c r="D11" s="4">
        <v>16.57</v>
      </c>
      <c r="H11" s="4">
        <v>18.77</v>
      </c>
      <c r="L11" s="4">
        <v>23.73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20.7109375" style="0" customWidth="1"/>
    <col min="6" max="16384" width="8.7109375" style="0" customWidth="1"/>
  </cols>
  <sheetData>
    <row r="2" spans="1:6" ht="15">
      <c r="A2" s="1" t="s">
        <v>2688</v>
      </c>
      <c r="B2" s="1"/>
      <c r="C2" s="1"/>
      <c r="D2" s="1"/>
      <c r="E2" s="1"/>
      <c r="F2" s="1"/>
    </row>
    <row r="5" spans="1:5" ht="15">
      <c r="A5" t="s">
        <v>2689</v>
      </c>
      <c r="E5" t="s">
        <v>2689</v>
      </c>
    </row>
    <row r="6" spans="2:5" ht="15">
      <c r="B6" s="3"/>
      <c r="C6" s="3"/>
      <c r="D6" s="3"/>
      <c r="E6" s="3"/>
    </row>
    <row r="7" spans="1:5" ht="15">
      <c r="A7" s="2" t="s">
        <v>2669</v>
      </c>
      <c r="E7" s="2" t="s">
        <v>2690</v>
      </c>
    </row>
    <row r="8" spans="2:5" ht="15">
      <c r="B8" s="3"/>
      <c r="C8" s="3"/>
      <c r="D8" s="3"/>
      <c r="E8" s="3"/>
    </row>
    <row r="9" spans="1:5" ht="15">
      <c r="A9" t="s">
        <v>2691</v>
      </c>
      <c r="E9" t="s">
        <v>2691</v>
      </c>
    </row>
    <row r="10" spans="2:5" ht="15">
      <c r="B10" s="3"/>
      <c r="C10" s="3"/>
      <c r="D10" s="3"/>
      <c r="E10" s="3"/>
    </row>
    <row r="11" spans="1:5" ht="15">
      <c r="A11" t="s">
        <v>2692</v>
      </c>
      <c r="E11" t="s">
        <v>2692</v>
      </c>
    </row>
    <row r="12" spans="2:5" ht="15">
      <c r="B12" s="3"/>
      <c r="C12" s="3"/>
      <c r="D12" s="3"/>
      <c r="E12" s="3"/>
    </row>
    <row r="13" ht="15">
      <c r="A13" t="s">
        <v>2695</v>
      </c>
    </row>
    <row r="14" spans="2:5" ht="15">
      <c r="B14" s="3"/>
      <c r="C14" s="3"/>
      <c r="D14" s="3"/>
      <c r="E14" s="3"/>
    </row>
    <row r="15" ht="15">
      <c r="A15" t="s">
        <v>2693</v>
      </c>
    </row>
    <row r="16" spans="2:5" ht="15">
      <c r="B16" s="3"/>
      <c r="C16" s="3"/>
      <c r="D16" s="3"/>
      <c r="E16" s="3"/>
    </row>
    <row r="17" ht="15">
      <c r="A17" s="2" t="s">
        <v>2694</v>
      </c>
    </row>
    <row r="18" spans="2:5" ht="15">
      <c r="B18" s="3"/>
      <c r="C18" s="3"/>
      <c r="D18" s="3"/>
      <c r="E18" s="3"/>
    </row>
    <row r="19" ht="15">
      <c r="A19" t="s">
        <v>2695</v>
      </c>
    </row>
    <row r="20" spans="2:5" ht="15">
      <c r="B20" s="3"/>
      <c r="C20" s="3"/>
      <c r="D20" s="3"/>
      <c r="E20" s="3"/>
    </row>
    <row r="21" ht="15">
      <c r="A21" t="s">
        <v>2696</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2698</v>
      </c>
      <c r="B3" s="3"/>
      <c r="C3" s="3"/>
      <c r="D3" s="3"/>
      <c r="E3" s="3"/>
    </row>
    <row r="4" spans="2:5" ht="15">
      <c r="B4" s="3"/>
      <c r="C4" s="3"/>
      <c r="D4" s="3"/>
      <c r="E4" s="3"/>
    </row>
    <row r="5" ht="15">
      <c r="C5" t="s">
        <v>2707</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2669</v>
      </c>
      <c r="B2" s="1"/>
      <c r="C2" s="1"/>
      <c r="D2" s="1"/>
      <c r="E2" s="1"/>
      <c r="F2" s="1"/>
    </row>
    <row r="5" spans="1:5" ht="15">
      <c r="A5" s="3" t="s">
        <v>2708</v>
      </c>
      <c r="B5" s="3"/>
      <c r="C5" s="3"/>
      <c r="D5" s="3"/>
      <c r="E5" s="3"/>
    </row>
    <row r="6" spans="2:5" ht="15">
      <c r="B6" s="3"/>
      <c r="C6" s="3"/>
      <c r="D6" s="3"/>
      <c r="E6" s="3"/>
    </row>
    <row r="7" ht="15">
      <c r="C7" t="s">
        <v>2699</v>
      </c>
    </row>
    <row r="8" spans="1:5" ht="15">
      <c r="A8" s="3"/>
      <c r="B8" s="3"/>
      <c r="C8" s="3"/>
      <c r="D8" s="3"/>
      <c r="E8" s="3"/>
    </row>
    <row r="9" spans="1:5" ht="15">
      <c r="A9" s="3" t="s">
        <v>2672</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2673</v>
      </c>
      <c r="B2" s="1"/>
      <c r="C2" s="1"/>
      <c r="D2" s="1"/>
      <c r="E2" s="1"/>
      <c r="F2" s="1"/>
    </row>
    <row r="5" spans="1:5" ht="15">
      <c r="A5" s="3" t="s">
        <v>2708</v>
      </c>
      <c r="B5" s="3"/>
      <c r="C5" s="3"/>
      <c r="D5" s="3"/>
      <c r="E5" s="3"/>
    </row>
    <row r="6" spans="2:5" ht="15">
      <c r="B6" s="3"/>
      <c r="C6" s="3"/>
      <c r="D6" s="3"/>
      <c r="E6" s="3"/>
    </row>
    <row r="7" ht="15">
      <c r="C7" t="s">
        <v>2700</v>
      </c>
    </row>
    <row r="8" spans="1:5" ht="15">
      <c r="A8" s="3"/>
      <c r="B8" s="3"/>
      <c r="C8" s="3"/>
      <c r="D8" s="3"/>
      <c r="E8" s="3"/>
    </row>
    <row r="9" spans="1:5" ht="15">
      <c r="A9" s="3" t="s">
        <v>2672</v>
      </c>
      <c r="B9" s="3"/>
      <c r="C9" s="3"/>
      <c r="D9" s="3"/>
      <c r="E9" s="3"/>
    </row>
  </sheetData>
  <sheetProtection selectLockedCells="1" selectUnlockedCells="1"/>
  <mergeCells count="6">
    <mergeCell ref="A2:F2"/>
    <mergeCell ref="A5:E5"/>
    <mergeCell ref="B6:C6"/>
    <mergeCell ref="D6:E6"/>
    <mergeCell ref="A8:E8"/>
    <mergeCell ref="A9:E9"/>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2708</v>
      </c>
      <c r="B3" s="3"/>
      <c r="C3" s="3"/>
      <c r="D3" s="3"/>
      <c r="E3" s="3"/>
    </row>
    <row r="4" spans="2:5" ht="15">
      <c r="B4" s="3"/>
      <c r="C4" s="3"/>
      <c r="D4" s="3"/>
      <c r="E4" s="3"/>
    </row>
    <row r="5" ht="15">
      <c r="C5" t="s">
        <v>2701</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7109375" style="0" customWidth="1"/>
    <col min="4" max="4" width="8.7109375" style="0" customWidth="1"/>
    <col min="5" max="5" width="30.7109375" style="0" customWidth="1"/>
    <col min="6" max="6" width="8.7109375" style="0" customWidth="1"/>
    <col min="7" max="7" width="31.7109375" style="0" customWidth="1"/>
    <col min="8" max="16384" width="8.7109375" style="0" customWidth="1"/>
  </cols>
  <sheetData>
    <row r="2" spans="1:6" ht="15">
      <c r="A2" s="1" t="s">
        <v>2702</v>
      </c>
      <c r="B2" s="1"/>
      <c r="C2" s="1"/>
      <c r="D2" s="1"/>
      <c r="E2" s="1"/>
      <c r="F2" s="1"/>
    </row>
    <row r="5" spans="1:7" ht="39.75" customHeight="1">
      <c r="A5" s="16" t="s">
        <v>2677</v>
      </c>
      <c r="C5" s="2" t="s">
        <v>2678</v>
      </c>
      <c r="E5" s="16" t="s">
        <v>2709</v>
      </c>
      <c r="G5" s="16" t="s">
        <v>2710</v>
      </c>
    </row>
    <row r="6" spans="1:7" ht="15">
      <c r="A6" t="s">
        <v>2547</v>
      </c>
      <c r="C6" t="s">
        <v>2547</v>
      </c>
      <c r="E6" t="s">
        <v>2547</v>
      </c>
      <c r="G6" t="s">
        <v>2547</v>
      </c>
    </row>
    <row r="7" spans="1:7" ht="15">
      <c r="A7" t="s">
        <v>2547</v>
      </c>
      <c r="C7" t="s">
        <v>2547</v>
      </c>
      <c r="E7" t="s">
        <v>2547</v>
      </c>
      <c r="G7" t="s">
        <v>2547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3" spans="1:7" ht="15">
      <c r="A3" s="2" t="s">
        <v>2711</v>
      </c>
      <c r="C3" s="2" t="s">
        <v>2682</v>
      </c>
      <c r="E3" s="2" t="s">
        <v>2683</v>
      </c>
      <c r="G3" s="2" t="s">
        <v>2684</v>
      </c>
    </row>
    <row r="4" spans="1:7" ht="15">
      <c r="A4" t="s">
        <v>2547</v>
      </c>
      <c r="C4" t="s">
        <v>2547</v>
      </c>
      <c r="E4" t="s">
        <v>2547</v>
      </c>
      <c r="G4" t="s">
        <v>2547</v>
      </c>
    </row>
    <row r="5" spans="1:7" ht="15">
      <c r="A5" t="s">
        <v>2547</v>
      </c>
      <c r="C5" t="s">
        <v>2547</v>
      </c>
      <c r="E5" t="s">
        <v>2547</v>
      </c>
      <c r="G5" t="s">
        <v>2547</v>
      </c>
    </row>
    <row r="6" spans="1:7" ht="15">
      <c r="A6" t="s">
        <v>2547</v>
      </c>
      <c r="C6" t="s">
        <v>2547</v>
      </c>
      <c r="E6" t="s">
        <v>2547</v>
      </c>
      <c r="G6" t="s">
        <v>2547</v>
      </c>
    </row>
    <row r="7" spans="1:7" ht="15">
      <c r="A7" t="s">
        <v>2547</v>
      </c>
      <c r="C7" t="s">
        <v>2547</v>
      </c>
      <c r="E7" t="s">
        <v>2547</v>
      </c>
      <c r="G7" t="s">
        <v>2547</v>
      </c>
    </row>
    <row r="8" spans="1:7" ht="15">
      <c r="A8" t="s">
        <v>2547</v>
      </c>
      <c r="C8" t="s">
        <v>2547</v>
      </c>
      <c r="E8" t="s">
        <v>2547</v>
      </c>
      <c r="G8" t="s">
        <v>2547</v>
      </c>
    </row>
    <row r="9" spans="1:7" ht="15">
      <c r="A9" t="s">
        <v>2547</v>
      </c>
      <c r="C9" t="s">
        <v>2547</v>
      </c>
      <c r="E9" t="s">
        <v>2547</v>
      </c>
      <c r="G9" t="s">
        <v>2547</v>
      </c>
    </row>
    <row r="10" spans="1:7" ht="15">
      <c r="A10" t="s">
        <v>2547</v>
      </c>
      <c r="C10" t="s">
        <v>2547</v>
      </c>
      <c r="E10" t="s">
        <v>2547</v>
      </c>
      <c r="G10" t="s">
        <v>2547</v>
      </c>
    </row>
    <row r="11" spans="1:7" ht="15">
      <c r="A11" t="s">
        <v>2547</v>
      </c>
      <c r="C11" t="s">
        <v>2547</v>
      </c>
      <c r="E11" t="s">
        <v>2547</v>
      </c>
      <c r="G11" t="s">
        <v>2547</v>
      </c>
    </row>
    <row r="12" spans="1:7" ht="15">
      <c r="A12" t="s">
        <v>2547</v>
      </c>
      <c r="C12" t="s">
        <v>2547</v>
      </c>
      <c r="E12" t="s">
        <v>2547</v>
      </c>
      <c r="G12" t="s">
        <v>2547</v>
      </c>
    </row>
    <row r="13" spans="1:7" ht="15">
      <c r="A13" t="s">
        <v>2547</v>
      </c>
      <c r="C13" t="s">
        <v>2547</v>
      </c>
      <c r="E13" t="s">
        <v>2547</v>
      </c>
      <c r="G13" t="s">
        <v>2547</v>
      </c>
    </row>
    <row r="14" spans="1:7" ht="15">
      <c r="A14" t="s">
        <v>2547</v>
      </c>
      <c r="C14" t="s">
        <v>2547</v>
      </c>
      <c r="E14" t="s">
        <v>2547</v>
      </c>
      <c r="G14" t="s">
        <v>2547</v>
      </c>
    </row>
    <row r="15" spans="1:7" ht="15">
      <c r="A15" t="s">
        <v>2547</v>
      </c>
      <c r="C15" t="s">
        <v>2547</v>
      </c>
      <c r="E15" t="s">
        <v>2547</v>
      </c>
      <c r="G15" t="s">
        <v>2547</v>
      </c>
    </row>
    <row r="16" spans="1:7" ht="15">
      <c r="A16" t="s">
        <v>2547</v>
      </c>
      <c r="C16" t="s">
        <v>2547</v>
      </c>
      <c r="E16" t="s">
        <v>2547</v>
      </c>
      <c r="G16" t="s">
        <v>2547</v>
      </c>
    </row>
    <row r="17" spans="1:7" ht="15">
      <c r="A17" t="s">
        <v>2547</v>
      </c>
      <c r="C17" t="s">
        <v>2547</v>
      </c>
      <c r="E17" t="s">
        <v>2547</v>
      </c>
      <c r="G17" t="s">
        <v>2547</v>
      </c>
    </row>
    <row r="18" spans="1:7" ht="15">
      <c r="A18" t="s">
        <v>2547</v>
      </c>
      <c r="C18" t="s">
        <v>2547</v>
      </c>
      <c r="E18" t="s">
        <v>2547</v>
      </c>
      <c r="G18" t="s">
        <v>2547</v>
      </c>
    </row>
    <row r="19" spans="1:7" ht="15">
      <c r="A19" t="s">
        <v>2547</v>
      </c>
      <c r="C19" t="s">
        <v>2547</v>
      </c>
      <c r="E19" t="s">
        <v>2547</v>
      </c>
      <c r="G19" t="s">
        <v>2547</v>
      </c>
    </row>
    <row r="20" spans="1:7" ht="15">
      <c r="A20" t="s">
        <v>2547</v>
      </c>
      <c r="C20" t="s">
        <v>2547</v>
      </c>
      <c r="E20" t="s">
        <v>2547</v>
      </c>
      <c r="G20" t="s">
        <v>2547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2708</v>
      </c>
      <c r="B3" s="3"/>
      <c r="C3" s="3"/>
      <c r="D3" s="3"/>
      <c r="E3" s="3"/>
    </row>
    <row r="4" spans="2:5" ht="15">
      <c r="B4" s="3"/>
      <c r="C4" s="3"/>
      <c r="D4" s="3"/>
      <c r="E4" s="3"/>
    </row>
    <row r="5" ht="15">
      <c r="C5" t="s">
        <v>2704</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5.7109375" style="0" customWidth="1"/>
    <col min="4" max="4" width="8.7109375" style="0" customWidth="1"/>
    <col min="5" max="5" width="5.7109375" style="0" customWidth="1"/>
    <col min="6" max="6" width="8.7109375" style="0" customWidth="1"/>
    <col min="7" max="7" width="5.7109375" style="0" customWidth="1"/>
    <col min="8" max="16384" width="8.7109375" style="0" customWidth="1"/>
  </cols>
  <sheetData>
    <row r="3" spans="1:7" ht="15">
      <c r="A3" t="s">
        <v>2547</v>
      </c>
      <c r="C3" t="s">
        <v>2547</v>
      </c>
      <c r="E3" t="s">
        <v>2547</v>
      </c>
      <c r="G3" t="s">
        <v>2547</v>
      </c>
    </row>
    <row r="4" spans="1:7" ht="15">
      <c r="A4" t="s">
        <v>2547</v>
      </c>
      <c r="C4" t="s">
        <v>2547</v>
      </c>
      <c r="E4" t="s">
        <v>2547</v>
      </c>
      <c r="G4" t="s">
        <v>2547</v>
      </c>
    </row>
    <row r="5" spans="1:7" ht="15">
      <c r="A5" t="s">
        <v>2547</v>
      </c>
      <c r="C5" t="s">
        <v>2547</v>
      </c>
      <c r="E5" t="s">
        <v>2547</v>
      </c>
      <c r="G5" t="s">
        <v>2547</v>
      </c>
    </row>
    <row r="6" spans="1:7" ht="15">
      <c r="A6" t="s">
        <v>2547</v>
      </c>
      <c r="C6" t="s">
        <v>2547</v>
      </c>
      <c r="E6" t="s">
        <v>2547</v>
      </c>
      <c r="G6" t="s">
        <v>2547</v>
      </c>
    </row>
    <row r="7" spans="1:7" ht="15">
      <c r="A7" t="s">
        <v>2547</v>
      </c>
      <c r="C7" t="s">
        <v>2547</v>
      </c>
      <c r="E7" t="s">
        <v>2547</v>
      </c>
      <c r="G7" t="s">
        <v>2547</v>
      </c>
    </row>
    <row r="8" spans="1:7" ht="15">
      <c r="A8" t="s">
        <v>2547</v>
      </c>
      <c r="C8" t="s">
        <v>2547</v>
      </c>
      <c r="E8" t="s">
        <v>2547</v>
      </c>
      <c r="G8" t="s">
        <v>2547</v>
      </c>
    </row>
    <row r="9" spans="1:7" ht="15">
      <c r="A9" t="s">
        <v>2547</v>
      </c>
      <c r="C9" t="s">
        <v>2547</v>
      </c>
      <c r="E9" t="s">
        <v>2547</v>
      </c>
      <c r="G9" t="s">
        <v>2547</v>
      </c>
    </row>
    <row r="10" spans="1:7" ht="15">
      <c r="A10" t="s">
        <v>2547</v>
      </c>
      <c r="C10" t="s">
        <v>2547</v>
      </c>
      <c r="E10" t="s">
        <v>2547</v>
      </c>
      <c r="G10" t="s">
        <v>2547</v>
      </c>
    </row>
    <row r="11" spans="1:7" ht="15">
      <c r="A11" t="s">
        <v>2547</v>
      </c>
      <c r="C11" t="s">
        <v>2547</v>
      </c>
      <c r="E11" t="s">
        <v>2547</v>
      </c>
      <c r="G11" t="s">
        <v>2547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2708</v>
      </c>
      <c r="B3" s="3"/>
      <c r="C3" s="3"/>
      <c r="D3" s="3"/>
      <c r="E3" s="3"/>
    </row>
    <row r="4" spans="2:5" ht="15">
      <c r="B4" s="3"/>
      <c r="C4" s="3"/>
      <c r="D4" s="3"/>
      <c r="E4" s="3"/>
    </row>
    <row r="5" ht="15">
      <c r="C5" t="s">
        <v>2705</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412</v>
      </c>
      <c r="B2" s="1"/>
      <c r="C2" s="1"/>
      <c r="D2" s="1"/>
      <c r="E2" s="1"/>
      <c r="F2" s="1"/>
    </row>
    <row r="5" spans="3:12" ht="15">
      <c r="C5" s="1" t="s">
        <v>2</v>
      </c>
      <c r="D5" s="1"/>
      <c r="G5" s="1" t="s">
        <v>3</v>
      </c>
      <c r="H5" s="1"/>
      <c r="K5" s="1" t="s">
        <v>4</v>
      </c>
      <c r="L5" s="1"/>
    </row>
    <row r="6" spans="3:12" ht="15">
      <c r="C6" s="15" t="s">
        <v>77</v>
      </c>
      <c r="D6" s="15"/>
      <c r="E6" s="15"/>
      <c r="F6" s="15"/>
      <c r="G6" s="15"/>
      <c r="H6" s="15"/>
      <c r="I6" s="15"/>
      <c r="J6" s="15"/>
      <c r="K6" s="15"/>
      <c r="L6" s="15"/>
    </row>
    <row r="7" spans="1:12" ht="15">
      <c r="A7" t="s">
        <v>413</v>
      </c>
      <c r="D7" s="4">
        <v>992.1</v>
      </c>
      <c r="H7" s="4">
        <v>1715.5</v>
      </c>
      <c r="L7" s="4">
        <v>1331.4</v>
      </c>
    </row>
    <row r="8" spans="1:12" ht="15">
      <c r="A8" t="s">
        <v>414</v>
      </c>
      <c r="D8" s="6">
        <v>-443</v>
      </c>
      <c r="H8" s="6">
        <v>-1739.1</v>
      </c>
      <c r="L8" s="6">
        <v>-899.1</v>
      </c>
    </row>
    <row r="9" spans="1:12" ht="15">
      <c r="A9" t="s">
        <v>415</v>
      </c>
      <c r="D9" s="6">
        <v>-396.3</v>
      </c>
      <c r="H9" s="6">
        <v>-128.4</v>
      </c>
      <c r="L9" s="6">
        <v>-1320.2</v>
      </c>
    </row>
    <row r="10" spans="1:12" ht="15">
      <c r="A10" t="s">
        <v>416</v>
      </c>
      <c r="D10" s="4">
        <v>43</v>
      </c>
      <c r="H10" s="6">
        <v>-83.9</v>
      </c>
      <c r="L10" s="6">
        <v>-107.6</v>
      </c>
    </row>
    <row r="11" spans="1:12" ht="15">
      <c r="A11" t="s">
        <v>417</v>
      </c>
      <c r="D11" s="4">
        <v>753.5</v>
      </c>
      <c r="H11" s="4">
        <v>989.4</v>
      </c>
      <c r="L11" s="4">
        <v>1984.9</v>
      </c>
    </row>
    <row r="12" spans="1:12" ht="15">
      <c r="A12" t="s">
        <v>418</v>
      </c>
      <c r="D12" s="4">
        <v>949.3</v>
      </c>
      <c r="H12" s="4">
        <v>753.5</v>
      </c>
      <c r="L12" s="4">
        <v>989.4</v>
      </c>
    </row>
  </sheetData>
  <sheetProtection selectLockedCells="1" selectUnlockedCells="1"/>
  <mergeCells count="5">
    <mergeCell ref="A2:F2"/>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2708</v>
      </c>
      <c r="B3" s="3"/>
      <c r="C3" s="3"/>
      <c r="D3" s="3"/>
      <c r="E3" s="3"/>
    </row>
    <row r="4" spans="2:5" ht="15">
      <c r="B4" s="3"/>
      <c r="C4" s="3"/>
      <c r="D4" s="3"/>
      <c r="E4" s="3"/>
    </row>
    <row r="5" ht="15">
      <c r="C5" t="s">
        <v>2706</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20.7109375" style="0" customWidth="1"/>
    <col min="6" max="16384" width="8.7109375" style="0" customWidth="1"/>
  </cols>
  <sheetData>
    <row r="2" spans="1:6" ht="15">
      <c r="A2" s="1" t="s">
        <v>2688</v>
      </c>
      <c r="B2" s="1"/>
      <c r="C2" s="1"/>
      <c r="D2" s="1"/>
      <c r="E2" s="1"/>
      <c r="F2" s="1"/>
    </row>
    <row r="5" spans="1:5" ht="15">
      <c r="A5" t="s">
        <v>2689</v>
      </c>
      <c r="E5" t="s">
        <v>2689</v>
      </c>
    </row>
    <row r="6" spans="2:5" ht="15">
      <c r="B6" s="3"/>
      <c r="C6" s="3"/>
      <c r="D6" s="3"/>
      <c r="E6" s="3"/>
    </row>
    <row r="7" spans="1:5" ht="15">
      <c r="A7" s="2" t="s">
        <v>2669</v>
      </c>
      <c r="E7" s="2" t="s">
        <v>2690</v>
      </c>
    </row>
    <row r="8" spans="2:5" ht="15">
      <c r="B8" s="3"/>
      <c r="C8" s="3"/>
      <c r="D8" s="3"/>
      <c r="E8" s="3"/>
    </row>
    <row r="9" spans="1:5" ht="15">
      <c r="A9" t="s">
        <v>2691</v>
      </c>
      <c r="E9" t="s">
        <v>2691</v>
      </c>
    </row>
    <row r="10" spans="2:5" ht="15">
      <c r="B10" s="3"/>
      <c r="C10" s="3"/>
      <c r="D10" s="3"/>
      <c r="E10" s="3"/>
    </row>
    <row r="11" spans="1:5" ht="15">
      <c r="A11" t="s">
        <v>2692</v>
      </c>
      <c r="E11" t="s">
        <v>2692</v>
      </c>
    </row>
    <row r="12" spans="2:5" ht="15">
      <c r="B12" s="3"/>
      <c r="C12" s="3"/>
      <c r="D12" s="3"/>
      <c r="E12" s="3"/>
    </row>
    <row r="13" ht="15">
      <c r="A13" t="s">
        <v>2695</v>
      </c>
    </row>
    <row r="14" spans="2:5" ht="15">
      <c r="B14" s="3"/>
      <c r="C14" s="3"/>
      <c r="D14" s="3"/>
      <c r="E14" s="3"/>
    </row>
    <row r="15" ht="15">
      <c r="A15" t="s">
        <v>2693</v>
      </c>
    </row>
    <row r="16" spans="2:5" ht="15">
      <c r="B16" s="3"/>
      <c r="C16" s="3"/>
      <c r="D16" s="3"/>
      <c r="E16" s="3"/>
    </row>
    <row r="17" ht="15">
      <c r="A17" s="2" t="s">
        <v>2694</v>
      </c>
    </row>
    <row r="18" spans="2:5" ht="15">
      <c r="B18" s="3"/>
      <c r="C18" s="3"/>
      <c r="D18" s="3"/>
      <c r="E18" s="3"/>
    </row>
    <row r="19" ht="15">
      <c r="A19" t="s">
        <v>2695</v>
      </c>
    </row>
    <row r="20" spans="2:5" ht="15">
      <c r="B20" s="3"/>
      <c r="C20" s="3"/>
      <c r="D20" s="3"/>
      <c r="E20" s="3"/>
    </row>
    <row r="21" ht="15">
      <c r="A21" t="s">
        <v>2696</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s>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1:5" ht="15">
      <c r="A3" s="3" t="s">
        <v>2708</v>
      </c>
      <c r="B3" s="3"/>
      <c r="C3" s="3"/>
      <c r="D3" s="3"/>
      <c r="E3" s="3"/>
    </row>
    <row r="4" spans="2:5" ht="15">
      <c r="B4" s="3"/>
      <c r="C4" s="3"/>
      <c r="D4" s="3"/>
      <c r="E4" s="3"/>
    </row>
    <row r="5" ht="15">
      <c r="C5" t="s">
        <v>2707</v>
      </c>
    </row>
    <row r="6" spans="1:5" ht="15">
      <c r="A6" s="3"/>
      <c r="B6" s="3"/>
      <c r="C6" s="3"/>
      <c r="D6" s="3"/>
      <c r="E6" s="3"/>
    </row>
    <row r="7" spans="1:5" ht="15">
      <c r="A7" s="3" t="s">
        <v>2672</v>
      </c>
      <c r="B7" s="3"/>
      <c r="C7" s="3"/>
      <c r="D7" s="3"/>
      <c r="E7" s="3"/>
    </row>
  </sheetData>
  <sheetProtection selectLockedCells="1" selectUnlockedCells="1"/>
  <mergeCells count="5">
    <mergeCell ref="A3:E3"/>
    <mergeCell ref="B4:C4"/>
    <mergeCell ref="D4:E4"/>
    <mergeCell ref="A6:E6"/>
    <mergeCell ref="A7:E7"/>
  </mergeCells>
  <printOptions/>
  <pageMargins left="0.7" right="0.7" top="0.75" bottom="0.75" header="0.5118055555555555" footer="0.5118055555555555"/>
  <pageSetup horizontalDpi="300" verticalDpi="300" orientation="portrait"/>
</worksheet>
</file>

<file path=xl/worksheets/sheet25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2669</v>
      </c>
      <c r="B2" s="1"/>
      <c r="C2" s="1"/>
      <c r="D2" s="1"/>
      <c r="E2" s="1"/>
      <c r="F2" s="1"/>
    </row>
    <row r="5" spans="1:5" ht="15">
      <c r="A5" s="15" t="s">
        <v>2712</v>
      </c>
      <c r="B5" s="15"/>
      <c r="C5" s="15"/>
      <c r="E5" s="8" t="s">
        <v>2713</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5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2673</v>
      </c>
      <c r="B2" s="1"/>
      <c r="C2" s="1"/>
      <c r="D2" s="1"/>
      <c r="E2" s="1"/>
      <c r="F2" s="1"/>
    </row>
    <row r="5" spans="1:5" ht="15">
      <c r="A5" s="15" t="s">
        <v>2712</v>
      </c>
      <c r="B5" s="15"/>
      <c r="C5" s="15"/>
      <c r="E5" s="8" t="s">
        <v>2715</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5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2716</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2717</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2718</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2719</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5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2720</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419</v>
      </c>
      <c r="B2" s="1"/>
      <c r="C2" s="1"/>
      <c r="D2" s="1"/>
      <c r="E2" s="1"/>
      <c r="F2" s="1"/>
    </row>
    <row r="5" spans="3:16" ht="39.75" customHeight="1">
      <c r="C5" s="3"/>
      <c r="D5" s="3"/>
      <c r="G5" s="13" t="s">
        <v>420</v>
      </c>
      <c r="H5" s="13"/>
      <c r="I5" s="13"/>
      <c r="J5" s="13"/>
      <c r="K5" s="13"/>
      <c r="L5" s="13"/>
      <c r="M5" s="13"/>
      <c r="N5" s="13"/>
      <c r="O5" s="13"/>
      <c r="P5" s="13"/>
    </row>
    <row r="6" spans="3:16" ht="15">
      <c r="C6" s="1" t="s">
        <v>73</v>
      </c>
      <c r="D6" s="1"/>
      <c r="G6" s="1" t="s">
        <v>421</v>
      </c>
      <c r="H6" s="1"/>
      <c r="K6" s="1" t="s">
        <v>422</v>
      </c>
      <c r="L6" s="1"/>
      <c r="O6" s="1" t="s">
        <v>423</v>
      </c>
      <c r="P6" s="1"/>
    </row>
    <row r="7" spans="3:16" ht="15">
      <c r="C7" s="1" t="s">
        <v>77</v>
      </c>
      <c r="D7" s="1"/>
      <c r="E7" s="1"/>
      <c r="F7" s="1"/>
      <c r="G7" s="1"/>
      <c r="H7" s="1"/>
      <c r="I7" s="1"/>
      <c r="J7" s="1"/>
      <c r="K7" s="1"/>
      <c r="L7" s="1"/>
      <c r="M7" s="1"/>
      <c r="N7" s="1"/>
      <c r="O7" s="1"/>
      <c r="P7" s="1"/>
    </row>
    <row r="8" spans="1:16" ht="15">
      <c r="A8" t="s">
        <v>424</v>
      </c>
      <c r="D8" s="9">
        <v>469</v>
      </c>
      <c r="H8" s="9">
        <v>555</v>
      </c>
      <c r="L8" s="9">
        <v>1589</v>
      </c>
      <c r="P8" s="9">
        <v>1503</v>
      </c>
    </row>
    <row r="9" spans="1:16" ht="15">
      <c r="A9" t="s">
        <v>425</v>
      </c>
      <c r="D9" s="9">
        <v>135</v>
      </c>
      <c r="H9" s="9">
        <v>269</v>
      </c>
      <c r="L9" s="17">
        <v>-41</v>
      </c>
      <c r="P9" s="17">
        <v>-18</v>
      </c>
    </row>
    <row r="10" spans="1:16" ht="15">
      <c r="A10" t="s">
        <v>426</v>
      </c>
      <c r="D10" s="9">
        <v>524</v>
      </c>
      <c r="H10" s="9">
        <v>504</v>
      </c>
      <c r="L10" s="9">
        <v>530</v>
      </c>
      <c r="P10" s="9">
        <v>531</v>
      </c>
    </row>
  </sheetData>
  <sheetProtection selectLockedCells="1" selectUnlockedCells="1"/>
  <mergeCells count="8">
    <mergeCell ref="A2:F2"/>
    <mergeCell ref="C5:D5"/>
    <mergeCell ref="G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26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2721</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2712</v>
      </c>
      <c r="B3" s="15"/>
      <c r="C3" s="15"/>
      <c r="E3" s="8" t="s">
        <v>2722</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2669</v>
      </c>
      <c r="B2" s="1"/>
      <c r="C2" s="1"/>
      <c r="D2" s="1"/>
      <c r="E2" s="1"/>
      <c r="F2" s="1"/>
    </row>
    <row r="5" spans="1:5" ht="15">
      <c r="A5" s="15" t="s">
        <v>2723</v>
      </c>
      <c r="B5" s="15"/>
      <c r="C5" s="15"/>
      <c r="E5" t="s">
        <v>2724</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2673</v>
      </c>
      <c r="B2" s="1"/>
      <c r="C2" s="1"/>
      <c r="D2" s="1"/>
      <c r="E2" s="1"/>
      <c r="F2" s="1"/>
    </row>
    <row r="5" spans="1:5" ht="15">
      <c r="A5" s="15" t="s">
        <v>2723</v>
      </c>
      <c r="B5" s="15"/>
      <c r="C5" s="15"/>
      <c r="E5" t="s">
        <v>2725</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4.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3" spans="1:5" ht="15">
      <c r="A3" s="15" t="s">
        <v>2723</v>
      </c>
      <c r="B3" s="15"/>
      <c r="C3" s="15"/>
      <c r="E3" t="s">
        <v>2726</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6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2727</v>
      </c>
      <c r="B2" s="1"/>
      <c r="C2" s="1"/>
      <c r="D2" s="1"/>
      <c r="E2" s="1"/>
      <c r="F2" s="1"/>
    </row>
    <row r="5" spans="1:5" ht="15">
      <c r="A5" s="15" t="s">
        <v>2723</v>
      </c>
      <c r="B5" s="15"/>
      <c r="C5" s="15"/>
      <c r="E5" t="s">
        <v>2728</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2729</v>
      </c>
      <c r="B2" s="1"/>
      <c r="C2" s="1"/>
      <c r="D2" s="1"/>
      <c r="E2" s="1"/>
      <c r="F2" s="1"/>
    </row>
    <row r="5" spans="1:5" ht="15">
      <c r="A5" s="15" t="s">
        <v>2723</v>
      </c>
      <c r="B5" s="15"/>
      <c r="C5" s="15"/>
      <c r="E5" t="s">
        <v>2730</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2731</v>
      </c>
      <c r="B2" s="1"/>
      <c r="C2" s="1"/>
      <c r="D2" s="1"/>
      <c r="E2" s="1"/>
      <c r="F2" s="1"/>
    </row>
    <row r="5" spans="1:5" ht="15">
      <c r="A5" s="15" t="s">
        <v>2723</v>
      </c>
      <c r="B5" s="15"/>
      <c r="C5" s="15"/>
      <c r="E5" t="s">
        <v>2732</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2" spans="1:6" ht="15">
      <c r="A2" s="1" t="s">
        <v>2733</v>
      </c>
      <c r="B2" s="1"/>
      <c r="C2" s="1"/>
      <c r="D2" s="1"/>
      <c r="E2" s="1"/>
      <c r="F2" s="1"/>
    </row>
    <row r="5" spans="1:5" ht="15">
      <c r="A5" s="15" t="s">
        <v>2723</v>
      </c>
      <c r="B5" s="15"/>
      <c r="C5" s="15"/>
      <c r="E5" t="s">
        <v>2734</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6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3" spans="1:5" ht="15">
      <c r="A3" s="15" t="s">
        <v>2723</v>
      </c>
      <c r="B3" s="15"/>
      <c r="C3" s="15"/>
      <c r="E3" t="s">
        <v>2735</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4" width="8.7109375" style="0" customWidth="1"/>
    <col min="15" max="15" width="3.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2" spans="1:6" ht="15">
      <c r="A2" s="1" t="s">
        <v>427</v>
      </c>
      <c r="B2" s="1"/>
      <c r="C2" s="1"/>
      <c r="D2" s="1"/>
      <c r="E2" s="1"/>
      <c r="F2" s="1"/>
    </row>
    <row r="5" spans="3:20" ht="15">
      <c r="C5" s="1" t="s">
        <v>428</v>
      </c>
      <c r="D5" s="1"/>
      <c r="E5" s="1"/>
      <c r="F5" s="1"/>
      <c r="G5" s="1"/>
      <c r="H5" s="1"/>
      <c r="I5" s="1"/>
      <c r="J5" s="1"/>
      <c r="K5" s="1"/>
      <c r="L5" s="1"/>
      <c r="M5" s="1"/>
      <c r="N5" s="1"/>
      <c r="O5" s="1"/>
      <c r="P5" s="1"/>
      <c r="Q5" s="1"/>
      <c r="R5" s="1"/>
      <c r="S5" s="1"/>
      <c r="T5" s="1"/>
    </row>
    <row r="6" spans="1:20" ht="39.75" customHeight="1">
      <c r="A6" s="2" t="s">
        <v>429</v>
      </c>
      <c r="C6" s="1" t="s">
        <v>430</v>
      </c>
      <c r="D6" s="1"/>
      <c r="G6" s="13" t="s">
        <v>431</v>
      </c>
      <c r="H6" s="13"/>
      <c r="K6" s="1" t="s">
        <v>432</v>
      </c>
      <c r="L6" s="1"/>
      <c r="O6" s="1" t="s">
        <v>433</v>
      </c>
      <c r="P6" s="1"/>
      <c r="S6" s="13" t="s">
        <v>434</v>
      </c>
      <c r="T6" s="13"/>
    </row>
    <row r="7" spans="1:20" ht="15">
      <c r="A7" t="s">
        <v>435</v>
      </c>
      <c r="C7" t="s">
        <v>436</v>
      </c>
      <c r="D7" s="9">
        <v>8714</v>
      </c>
      <c r="G7" t="s">
        <v>436</v>
      </c>
      <c r="H7" s="9">
        <v>1773</v>
      </c>
      <c r="K7" t="s">
        <v>436</v>
      </c>
      <c r="L7" s="9">
        <v>2241</v>
      </c>
      <c r="O7" t="s">
        <v>436</v>
      </c>
      <c r="P7" s="9">
        <v>2544</v>
      </c>
      <c r="S7" t="s">
        <v>436</v>
      </c>
      <c r="T7" s="9">
        <v>2156</v>
      </c>
    </row>
    <row r="8" spans="1:20" ht="15">
      <c r="A8" t="s">
        <v>437</v>
      </c>
      <c r="C8" t="s">
        <v>436</v>
      </c>
      <c r="D8" s="9">
        <v>3255</v>
      </c>
      <c r="G8" t="s">
        <v>436</v>
      </c>
      <c r="H8" s="9">
        <v>533</v>
      </c>
      <c r="K8" t="s">
        <v>436</v>
      </c>
      <c r="L8" s="9">
        <v>838</v>
      </c>
      <c r="O8" t="s">
        <v>436</v>
      </c>
      <c r="P8" s="9">
        <v>621</v>
      </c>
      <c r="S8" t="s">
        <v>436</v>
      </c>
      <c r="T8" s="9">
        <v>1263</v>
      </c>
    </row>
    <row r="9" spans="1:20" ht="15">
      <c r="A9" t="s">
        <v>438</v>
      </c>
      <c r="C9" t="s">
        <v>436</v>
      </c>
      <c r="D9" s="9">
        <v>6966</v>
      </c>
      <c r="G9" t="s">
        <v>436</v>
      </c>
      <c r="H9" s="9">
        <v>469</v>
      </c>
      <c r="K9" t="s">
        <v>436</v>
      </c>
      <c r="L9" s="9">
        <v>2144</v>
      </c>
      <c r="O9" t="s">
        <v>436</v>
      </c>
      <c r="P9" s="9">
        <v>4002</v>
      </c>
      <c r="S9" t="s">
        <v>436</v>
      </c>
      <c r="T9" s="9">
        <v>351</v>
      </c>
    </row>
    <row r="10" spans="1:21" ht="39.75" customHeight="1">
      <c r="A10" s="2" t="s">
        <v>439</v>
      </c>
      <c r="C10" s="2" t="s">
        <v>436</v>
      </c>
      <c r="D10" s="10">
        <v>18935</v>
      </c>
      <c r="E10" s="2"/>
      <c r="G10" s="2" t="s">
        <v>436</v>
      </c>
      <c r="H10" s="10">
        <v>2775</v>
      </c>
      <c r="I10" s="2"/>
      <c r="K10" s="2" t="s">
        <v>436</v>
      </c>
      <c r="L10" s="10">
        <v>5223</v>
      </c>
      <c r="M10" s="2"/>
      <c r="O10" s="2" t="s">
        <v>436</v>
      </c>
      <c r="P10" s="10">
        <v>7167</v>
      </c>
      <c r="Q10" s="2"/>
      <c r="S10" s="16" t="s">
        <v>436</v>
      </c>
      <c r="T10" s="18">
        <v>3770</v>
      </c>
      <c r="U10" s="2"/>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7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2.7109375" style="0" customWidth="1"/>
    <col min="6" max="16384" width="8.7109375" style="0" customWidth="1"/>
  </cols>
  <sheetData>
    <row r="3" spans="1:5" ht="15">
      <c r="A3" s="15" t="s">
        <v>2723</v>
      </c>
      <c r="B3" s="15"/>
      <c r="C3" s="15"/>
      <c r="E3" t="s">
        <v>2736</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1.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2737</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2.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2738</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2739</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4.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2740</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2741</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2742</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2547</v>
      </c>
      <c r="B2" s="1"/>
      <c r="C2" s="1"/>
      <c r="D2" s="1"/>
      <c r="E2" s="1"/>
      <c r="F2" s="1"/>
    </row>
    <row r="5" spans="1:5" ht="15">
      <c r="A5" s="15" t="s">
        <v>2723</v>
      </c>
      <c r="B5" s="15"/>
      <c r="C5" s="15"/>
      <c r="E5" t="s">
        <v>2743</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7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2744</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7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2745</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16384" width="8.7109375" style="0" customWidth="1"/>
  </cols>
  <sheetData>
    <row r="2" spans="1:6" ht="15">
      <c r="A2" s="1" t="s">
        <v>440</v>
      </c>
      <c r="B2" s="1"/>
      <c r="C2" s="1"/>
      <c r="D2" s="1"/>
      <c r="E2" s="1"/>
      <c r="F2" s="1"/>
    </row>
    <row r="5" spans="1:4" ht="15">
      <c r="A5" s="2" t="s">
        <v>441</v>
      </c>
      <c r="C5" s="1" t="s">
        <v>442</v>
      </c>
      <c r="D5" s="1"/>
    </row>
    <row r="6" spans="1:4" ht="15">
      <c r="A6" t="s">
        <v>443</v>
      </c>
      <c r="D6" s="9">
        <v>27021</v>
      </c>
    </row>
    <row r="7" spans="1:4" ht="15">
      <c r="A7" t="s">
        <v>444</v>
      </c>
      <c r="D7" s="9">
        <v>23798</v>
      </c>
    </row>
    <row r="8" spans="1:4" ht="15">
      <c r="A8" t="s">
        <v>445</v>
      </c>
      <c r="D8" s="9">
        <v>9188</v>
      </c>
    </row>
    <row r="9" spans="1:4" ht="15">
      <c r="A9" t="s">
        <v>446</v>
      </c>
      <c r="D9" s="9">
        <v>32950</v>
      </c>
    </row>
    <row r="10" spans="1:4" ht="15">
      <c r="A10" t="s">
        <v>447</v>
      </c>
      <c r="D10" s="9">
        <v>57123</v>
      </c>
    </row>
    <row r="11" spans="1:4" ht="15">
      <c r="A11" t="s">
        <v>448</v>
      </c>
      <c r="D11" s="9">
        <v>57115</v>
      </c>
    </row>
    <row r="12" spans="1:4" ht="15">
      <c r="A12" t="s">
        <v>449</v>
      </c>
      <c r="D12" s="9">
        <v>15576</v>
      </c>
    </row>
    <row r="13" spans="1:4" ht="15">
      <c r="A13" t="s">
        <v>450</v>
      </c>
      <c r="D13" s="9">
        <v>57123</v>
      </c>
    </row>
    <row r="14" spans="1:4" ht="15">
      <c r="A14" t="s">
        <v>451</v>
      </c>
      <c r="D14" s="9">
        <v>2470</v>
      </c>
    </row>
    <row r="15" spans="1:4" ht="15">
      <c r="A15" t="s">
        <v>97</v>
      </c>
      <c r="D15" s="9">
        <v>282364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8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2746</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2" spans="1:6" ht="15">
      <c r="A2" s="1" t="s">
        <v>2547</v>
      </c>
      <c r="B2" s="1"/>
      <c r="C2" s="1"/>
      <c r="D2" s="1"/>
      <c r="E2" s="1"/>
      <c r="F2" s="1"/>
    </row>
    <row r="5" spans="1:5" ht="15">
      <c r="A5" s="15" t="s">
        <v>2723</v>
      </c>
      <c r="B5" s="15"/>
      <c r="C5" s="15"/>
      <c r="E5" t="s">
        <v>2747</v>
      </c>
    </row>
    <row r="6" spans="1:5" ht="15">
      <c r="A6" s="3"/>
      <c r="B6" s="3"/>
      <c r="C6" s="3"/>
      <c r="D6" s="3"/>
      <c r="E6" s="3"/>
    </row>
    <row r="7" spans="1:5" ht="15">
      <c r="A7" s="3" t="s">
        <v>2714</v>
      </c>
      <c r="B7" s="3"/>
      <c r="C7" s="3"/>
      <c r="D7" s="3"/>
      <c r="E7" s="3"/>
    </row>
  </sheetData>
  <sheetProtection selectLockedCells="1" selectUnlockedCells="1"/>
  <mergeCells count="4">
    <mergeCell ref="A2:F2"/>
    <mergeCell ref="A5:C5"/>
    <mergeCell ref="A6:E6"/>
    <mergeCell ref="A7:E7"/>
  </mergeCells>
  <printOptions/>
  <pageMargins left="0.7" right="0.7" top="0.75" bottom="0.75" header="0.5118055555555555" footer="0.5118055555555555"/>
  <pageSetup horizontalDpi="300" verticalDpi="300" orientation="portrait"/>
</worksheet>
</file>

<file path=xl/worksheets/sheet282.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4" width="8.7109375" style="0" customWidth="1"/>
    <col min="5" max="5" width="13.7109375" style="0" customWidth="1"/>
    <col min="6" max="16384" width="8.7109375" style="0" customWidth="1"/>
  </cols>
  <sheetData>
    <row r="3" spans="1:5" ht="15">
      <c r="A3" s="15" t="s">
        <v>2723</v>
      </c>
      <c r="B3" s="15"/>
      <c r="C3" s="15"/>
      <c r="E3" t="s">
        <v>2748</v>
      </c>
    </row>
    <row r="4" spans="1:5" ht="15">
      <c r="A4" s="3"/>
      <c r="B4" s="3"/>
      <c r="C4" s="3"/>
      <c r="D4" s="3"/>
      <c r="E4" s="3"/>
    </row>
    <row r="5" spans="1:5" ht="15">
      <c r="A5" s="3" t="s">
        <v>2714</v>
      </c>
      <c r="B5" s="3"/>
      <c r="C5" s="3"/>
      <c r="D5" s="3"/>
      <c r="E5" s="3"/>
    </row>
  </sheetData>
  <sheetProtection selectLockedCells="1" selectUnlockedCells="1"/>
  <mergeCells count="3">
    <mergeCell ref="A3:C3"/>
    <mergeCell ref="A4:E4"/>
    <mergeCell ref="A5:E5"/>
  </mergeCells>
  <printOptions/>
  <pageMargins left="0.7" right="0.7" top="0.75" bottom="0.75" header="0.5118055555555555" footer="0.5118055555555555"/>
  <pageSetup horizontalDpi="300" verticalDpi="300" orientation="portrait"/>
</worksheet>
</file>

<file path=xl/worksheets/sheet283.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22.7109375" style="0" customWidth="1"/>
    <col min="4" max="4" width="8.7109375" style="0" customWidth="1"/>
    <col min="5" max="5" width="24.7109375" style="0" customWidth="1"/>
    <col min="6" max="6" width="8.7109375" style="0" customWidth="1"/>
    <col min="7" max="7" width="9.7109375" style="0" customWidth="1"/>
    <col min="8" max="8" width="8.7109375" style="0" customWidth="1"/>
    <col min="9" max="9" width="7.7109375" style="0" customWidth="1"/>
    <col min="10" max="16384" width="8.7109375" style="0" customWidth="1"/>
  </cols>
  <sheetData>
    <row r="2" spans="1:6" ht="15">
      <c r="A2" s="1" t="s">
        <v>2749</v>
      </c>
      <c r="B2" s="1"/>
      <c r="C2" s="1"/>
      <c r="D2" s="1"/>
      <c r="E2" s="1"/>
      <c r="F2" s="1"/>
    </row>
    <row r="5" ht="15">
      <c r="C5" s="2" t="s">
        <v>2750</v>
      </c>
    </row>
    <row r="6" spans="1:9" ht="15" customHeight="1">
      <c r="A6" s="2" t="s">
        <v>2751</v>
      </c>
      <c r="C6" s="2" t="s">
        <v>2752</v>
      </c>
      <c r="E6" s="2" t="s">
        <v>2753</v>
      </c>
      <c r="G6" s="13" t="s">
        <v>2754</v>
      </c>
      <c r="H6" s="13"/>
      <c r="I6" s="13"/>
    </row>
    <row r="7" spans="1:9" ht="15">
      <c r="A7" t="s">
        <v>2755</v>
      </c>
      <c r="C7" t="s">
        <v>88</v>
      </c>
      <c r="E7" t="s">
        <v>2756</v>
      </c>
      <c r="I7" t="s">
        <v>2757</v>
      </c>
    </row>
    <row r="8" spans="1:9" ht="15">
      <c r="A8" t="s">
        <v>2758</v>
      </c>
      <c r="C8" t="s">
        <v>81</v>
      </c>
      <c r="E8" t="s">
        <v>2759</v>
      </c>
      <c r="I8" t="s">
        <v>2760</v>
      </c>
    </row>
    <row r="9" spans="1:9" ht="15">
      <c r="A9" t="s">
        <v>2761</v>
      </c>
      <c r="C9" t="s">
        <v>87</v>
      </c>
      <c r="E9" t="s">
        <v>2762</v>
      </c>
      <c r="G9" t="s">
        <v>2763</v>
      </c>
      <c r="I9" t="s">
        <v>2764</v>
      </c>
    </row>
    <row r="10" spans="7:9" ht="15">
      <c r="G10" t="s">
        <v>2765</v>
      </c>
      <c r="I10" t="s">
        <v>502</v>
      </c>
    </row>
    <row r="11" spans="1:9" ht="15">
      <c r="A11" t="s">
        <v>2766</v>
      </c>
      <c r="C11" t="s">
        <v>82</v>
      </c>
      <c r="E11" t="s">
        <v>2767</v>
      </c>
      <c r="I11" t="s">
        <v>2768</v>
      </c>
    </row>
    <row r="12" spans="1:9" ht="15">
      <c r="A12" t="s">
        <v>2769</v>
      </c>
      <c r="C12" t="s">
        <v>85</v>
      </c>
      <c r="E12" t="s">
        <v>2770</v>
      </c>
      <c r="I12" t="s">
        <v>2771</v>
      </c>
    </row>
    <row r="13" spans="1:9" ht="15">
      <c r="A13" t="s">
        <v>2772</v>
      </c>
      <c r="C13" t="s">
        <v>86</v>
      </c>
      <c r="E13" t="s">
        <v>2773</v>
      </c>
      <c r="G13" t="s">
        <v>2763</v>
      </c>
      <c r="I13" t="s">
        <v>2774</v>
      </c>
    </row>
    <row r="14" spans="7:9" ht="15">
      <c r="G14" t="s">
        <v>2775</v>
      </c>
      <c r="I14" t="s">
        <v>502</v>
      </c>
    </row>
    <row r="15" spans="1:9" ht="15">
      <c r="A15" t="s">
        <v>2776</v>
      </c>
      <c r="C15" t="s">
        <v>88</v>
      </c>
      <c r="E15" t="s">
        <v>2777</v>
      </c>
      <c r="I15" t="s">
        <v>2778</v>
      </c>
    </row>
  </sheetData>
  <sheetProtection selectLockedCells="1" selectUnlockedCells="1"/>
  <mergeCells count="2">
    <mergeCell ref="A2:F2"/>
    <mergeCell ref="G6:I6"/>
  </mergeCells>
  <printOptions/>
  <pageMargins left="0.7" right="0.7" top="0.75" bottom="0.75" header="0.5118055555555555" footer="0.5118055555555555"/>
  <pageSetup horizontalDpi="300" verticalDpi="300" orientation="portrait"/>
</worksheet>
</file>

<file path=xl/worksheets/sheet28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2505</v>
      </c>
      <c r="B2" s="1"/>
      <c r="C2" s="1"/>
      <c r="D2" s="1"/>
      <c r="E2" s="1"/>
      <c r="F2" s="1"/>
    </row>
    <row r="5" ht="15">
      <c r="A5" s="8" t="s">
        <v>2779</v>
      </c>
    </row>
    <row r="6" ht="15">
      <c r="A6" t="s">
        <v>2780</v>
      </c>
    </row>
    <row r="7" ht="15">
      <c r="A7" t="s">
        <v>2781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2505</v>
      </c>
      <c r="B2" s="1"/>
      <c r="C2" s="1"/>
      <c r="D2" s="1"/>
      <c r="E2" s="1"/>
      <c r="F2" s="1"/>
    </row>
    <row r="5" ht="15">
      <c r="A5" s="8" t="s">
        <v>2782</v>
      </c>
    </row>
    <row r="6" ht="15">
      <c r="A6" t="s">
        <v>2783</v>
      </c>
    </row>
    <row r="7" ht="15">
      <c r="A7" t="s">
        <v>2784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2785</v>
      </c>
      <c r="B2" s="1"/>
      <c r="C2" s="1"/>
      <c r="D2" s="1"/>
      <c r="E2" s="1"/>
      <c r="F2" s="1"/>
    </row>
    <row r="5" ht="15">
      <c r="A5" s="8" t="s">
        <v>2779</v>
      </c>
    </row>
    <row r="6" ht="15">
      <c r="A6" t="s">
        <v>2780</v>
      </c>
    </row>
    <row r="7" ht="15">
      <c r="A7" t="s">
        <v>2781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2785</v>
      </c>
      <c r="B2" s="1"/>
      <c r="C2" s="1"/>
      <c r="D2" s="1"/>
      <c r="E2" s="1"/>
      <c r="F2" s="1"/>
    </row>
    <row r="5" ht="15">
      <c r="A5" s="8" t="s">
        <v>2782</v>
      </c>
    </row>
    <row r="6" ht="15">
      <c r="A6" t="s">
        <v>2783</v>
      </c>
    </row>
    <row r="7" ht="15">
      <c r="A7" t="s">
        <v>2784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452</v>
      </c>
      <c r="B2" s="1"/>
      <c r="C2" s="1"/>
      <c r="D2" s="1"/>
      <c r="E2" s="1"/>
      <c r="F2" s="1"/>
    </row>
    <row r="5" spans="1:12" ht="15">
      <c r="A5" s="2" t="s">
        <v>453</v>
      </c>
      <c r="C5" s="1" t="s">
        <v>454</v>
      </c>
      <c r="D5" s="1"/>
      <c r="E5" s="1"/>
      <c r="F5" s="1"/>
      <c r="G5" s="1"/>
      <c r="H5" s="1"/>
      <c r="I5" s="1"/>
      <c r="J5" s="1"/>
      <c r="K5" s="1"/>
      <c r="L5" s="1"/>
    </row>
    <row r="6" spans="3:12" ht="15">
      <c r="C6" s="1" t="s">
        <v>455</v>
      </c>
      <c r="D6" s="1"/>
      <c r="G6" s="1" t="s">
        <v>3</v>
      </c>
      <c r="H6" s="1"/>
      <c r="K6" s="1" t="s">
        <v>4</v>
      </c>
      <c r="L6" s="1"/>
    </row>
    <row r="7" spans="1:12" ht="15">
      <c r="A7" t="s">
        <v>456</v>
      </c>
      <c r="D7" s="9">
        <v>8010</v>
      </c>
      <c r="H7" s="9">
        <v>9118</v>
      </c>
      <c r="L7" s="9">
        <v>10077</v>
      </c>
    </row>
    <row r="8" spans="1:12" ht="15">
      <c r="A8" t="s">
        <v>457</v>
      </c>
      <c r="D8" s="9">
        <v>4235</v>
      </c>
      <c r="H8" s="9">
        <v>5022</v>
      </c>
      <c r="L8" s="9">
        <v>5246</v>
      </c>
    </row>
    <row r="9" spans="1:12" ht="15">
      <c r="A9" t="s">
        <v>458</v>
      </c>
      <c r="D9" s="9">
        <v>4895</v>
      </c>
      <c r="H9" s="9">
        <v>5990</v>
      </c>
      <c r="L9" s="9">
        <v>6986</v>
      </c>
    </row>
    <row r="10" spans="1:12" ht="15">
      <c r="A10" t="s">
        <v>459</v>
      </c>
      <c r="D10" s="9">
        <v>15924</v>
      </c>
      <c r="H10" s="9">
        <v>16878</v>
      </c>
      <c r="L10" s="9">
        <v>17517</v>
      </c>
    </row>
    <row r="11" spans="1:12" ht="15">
      <c r="A11" t="s">
        <v>460</v>
      </c>
      <c r="D11" s="9">
        <v>8970</v>
      </c>
      <c r="H11" s="9">
        <v>9383</v>
      </c>
      <c r="L11" s="9">
        <v>9237</v>
      </c>
    </row>
    <row r="12" spans="1:12" ht="15">
      <c r="A12" t="s">
        <v>461</v>
      </c>
      <c r="D12" s="9">
        <v>3882</v>
      </c>
      <c r="H12" s="9">
        <v>4022</v>
      </c>
      <c r="L12" s="9">
        <v>4009</v>
      </c>
    </row>
    <row r="14" spans="1:12" ht="15">
      <c r="A14" t="s">
        <v>97</v>
      </c>
      <c r="D14" s="9">
        <v>45916</v>
      </c>
      <c r="H14" s="9">
        <v>50413</v>
      </c>
      <c r="L14" s="9">
        <v>53072</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54</v>
      </c>
      <c r="B2" s="1"/>
      <c r="C2" s="1"/>
      <c r="D2" s="1"/>
      <c r="E2" s="1"/>
      <c r="F2" s="1"/>
    </row>
    <row r="5" spans="3:20" ht="15">
      <c r="C5" s="1" t="s">
        <v>55</v>
      </c>
      <c r="D5" s="1"/>
      <c r="E5" s="1"/>
      <c r="F5" s="1"/>
      <c r="G5" s="1"/>
      <c r="H5" s="1"/>
      <c r="I5" s="1"/>
      <c r="J5" s="1"/>
      <c r="K5" s="1"/>
      <c r="L5" s="1"/>
      <c r="M5" s="1"/>
      <c r="N5" s="1"/>
      <c r="O5" s="1"/>
      <c r="P5" s="1"/>
      <c r="Q5" s="1"/>
      <c r="R5" s="1"/>
      <c r="S5" s="1"/>
      <c r="T5" s="1"/>
    </row>
    <row r="6" spans="3:20" ht="15">
      <c r="C6" s="1" t="s">
        <v>2</v>
      </c>
      <c r="D6" s="1"/>
      <c r="G6" s="1" t="s">
        <v>3</v>
      </c>
      <c r="H6" s="1"/>
      <c r="K6" s="1" t="s">
        <v>4</v>
      </c>
      <c r="L6" s="1"/>
      <c r="O6" s="1" t="s">
        <v>5</v>
      </c>
      <c r="P6" s="1"/>
      <c r="S6" s="1" t="s">
        <v>6</v>
      </c>
      <c r="T6" s="1"/>
    </row>
    <row r="7" ht="15">
      <c r="A7" s="2" t="s">
        <v>56</v>
      </c>
    </row>
    <row r="8" spans="1:20" ht="15">
      <c r="A8" t="s">
        <v>57</v>
      </c>
      <c r="D8" s="4">
        <v>134967.7</v>
      </c>
      <c r="H8" s="4">
        <v>134167.1</v>
      </c>
      <c r="L8" s="4">
        <v>130200.9</v>
      </c>
      <c r="P8" s="4">
        <v>131690.9</v>
      </c>
      <c r="T8" s="4">
        <v>132186</v>
      </c>
    </row>
    <row r="9" spans="1:20" ht="15">
      <c r="A9" t="s">
        <v>58</v>
      </c>
      <c r="D9" s="4">
        <v>113626.9</v>
      </c>
      <c r="H9" s="4">
        <v>111509.9</v>
      </c>
      <c r="L9" s="4">
        <v>108534</v>
      </c>
      <c r="P9" s="4">
        <v>106466.5</v>
      </c>
      <c r="T9" s="4">
        <v>103886.1</v>
      </c>
    </row>
    <row r="10" spans="1:20" ht="15">
      <c r="A10" t="s">
        <v>59</v>
      </c>
      <c r="D10" s="4">
        <v>6704.1</v>
      </c>
      <c r="H10" s="4">
        <v>7082.8</v>
      </c>
      <c r="L10" s="4">
        <v>7219.7</v>
      </c>
      <c r="P10" s="4">
        <v>7651.9</v>
      </c>
      <c r="T10" s="4">
        <v>7645.9</v>
      </c>
    </row>
    <row r="11" spans="1:20" ht="15">
      <c r="A11" t="s">
        <v>60</v>
      </c>
      <c r="D11" s="4">
        <v>3465.9</v>
      </c>
      <c r="H11" s="4">
        <v>3797</v>
      </c>
      <c r="L11" s="4">
        <v>4317.2</v>
      </c>
      <c r="P11" s="4">
        <v>4466.7</v>
      </c>
      <c r="T11" s="4">
        <v>4488.3</v>
      </c>
    </row>
    <row r="12" spans="1:20" ht="15">
      <c r="A12" t="s">
        <v>61</v>
      </c>
      <c r="D12" s="4">
        <v>205537.5</v>
      </c>
      <c r="H12" s="4">
        <v>208722.5</v>
      </c>
      <c r="L12" s="4">
        <v>206197.9</v>
      </c>
      <c r="P12" s="4">
        <v>212237</v>
      </c>
      <c r="T12" s="4">
        <v>212669.6</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6.7109375" style="0" customWidth="1"/>
    <col min="9" max="16384" width="8.7109375" style="0" customWidth="1"/>
  </cols>
  <sheetData>
    <row r="2" spans="1:6" ht="15">
      <c r="A2" s="1" t="s">
        <v>462</v>
      </c>
      <c r="B2" s="1"/>
      <c r="C2" s="1"/>
      <c r="D2" s="1"/>
      <c r="E2" s="1"/>
      <c r="F2" s="1"/>
    </row>
    <row r="5" spans="3:8" ht="39.75" customHeight="1">
      <c r="C5" s="13" t="s">
        <v>463</v>
      </c>
      <c r="D5" s="13"/>
      <c r="E5" s="13"/>
      <c r="F5" s="13"/>
      <c r="G5" s="13"/>
      <c r="H5" s="13"/>
    </row>
    <row r="6" spans="3:8" ht="39.75" customHeight="1">
      <c r="C6" s="13" t="s">
        <v>464</v>
      </c>
      <c r="D6" s="13"/>
      <c r="G6" s="13" t="s">
        <v>465</v>
      </c>
      <c r="H6" s="13"/>
    </row>
    <row r="7" ht="15">
      <c r="A7" s="2" t="s">
        <v>466</v>
      </c>
    </row>
    <row r="8" spans="1:9" ht="15">
      <c r="A8" t="s">
        <v>467</v>
      </c>
      <c r="C8" s="2"/>
      <c r="D8" s="10">
        <v>171430090</v>
      </c>
      <c r="E8" s="2"/>
      <c r="G8" s="2"/>
      <c r="H8" s="2" t="s">
        <v>468</v>
      </c>
      <c r="I8" s="2"/>
    </row>
    <row r="9" spans="1:8" ht="15">
      <c r="A9" t="s">
        <v>469</v>
      </c>
      <c r="D9" s="9">
        <v>90427620</v>
      </c>
      <c r="H9" t="s">
        <v>470</v>
      </c>
    </row>
    <row r="10" spans="1:8" ht="15">
      <c r="A10" t="s">
        <v>471</v>
      </c>
      <c r="D10" s="9">
        <v>35300000</v>
      </c>
      <c r="H10" t="s">
        <v>472</v>
      </c>
    </row>
    <row r="11" spans="1:8" ht="15">
      <c r="A11" t="s">
        <v>473</v>
      </c>
      <c r="D11" s="9">
        <v>23578077</v>
      </c>
      <c r="H11" t="s">
        <v>474</v>
      </c>
    </row>
    <row r="12" spans="1:8" ht="15">
      <c r="A12" t="s">
        <v>475</v>
      </c>
      <c r="D12" s="9">
        <v>12000000</v>
      </c>
      <c r="H12" t="s">
        <v>476</v>
      </c>
    </row>
    <row r="13" spans="1:8" ht="15">
      <c r="A13" t="s">
        <v>477</v>
      </c>
      <c r="D13" s="9">
        <v>10124393</v>
      </c>
      <c r="H13" t="s">
        <v>478</v>
      </c>
    </row>
    <row r="14" spans="1:9" ht="15">
      <c r="A14" t="s">
        <v>479</v>
      </c>
      <c r="C14" s="2"/>
      <c r="D14" s="10">
        <v>60837452</v>
      </c>
      <c r="E14" s="2"/>
      <c r="G14" s="2"/>
      <c r="H14" s="2" t="s">
        <v>480</v>
      </c>
      <c r="I14" s="2"/>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3" spans="3:8" ht="39.75" customHeight="1">
      <c r="C3" s="13" t="s">
        <v>463</v>
      </c>
      <c r="D3" s="13"/>
      <c r="E3" s="13"/>
      <c r="F3" s="13"/>
      <c r="G3" s="13"/>
      <c r="H3" s="13"/>
    </row>
    <row r="4" spans="3:8" ht="39.75" customHeight="1">
      <c r="C4" s="13" t="s">
        <v>464</v>
      </c>
      <c r="D4" s="13"/>
      <c r="G4" s="13" t="s">
        <v>465</v>
      </c>
      <c r="H4" s="13"/>
    </row>
    <row r="5" spans="1:8" ht="15">
      <c r="A5" t="s">
        <v>481</v>
      </c>
      <c r="D5" s="9">
        <v>60837452</v>
      </c>
      <c r="H5" t="s">
        <v>480</v>
      </c>
    </row>
    <row r="6" spans="1:9" ht="15">
      <c r="A6" t="s">
        <v>482</v>
      </c>
      <c r="C6" s="2"/>
      <c r="D6" s="10">
        <v>35945199</v>
      </c>
      <c r="E6" s="2"/>
      <c r="G6" s="2"/>
      <c r="H6" s="2" t="s">
        <v>483</v>
      </c>
      <c r="I6" s="2"/>
    </row>
    <row r="7" spans="1:8" ht="15">
      <c r="A7" t="s">
        <v>484</v>
      </c>
      <c r="D7" s="9">
        <v>17146529</v>
      </c>
      <c r="H7" t="s">
        <v>485</v>
      </c>
    </row>
    <row r="8" spans="1:8" ht="15">
      <c r="A8" t="s">
        <v>486</v>
      </c>
      <c r="D8" s="9">
        <v>8000000</v>
      </c>
      <c r="H8" t="s">
        <v>487</v>
      </c>
    </row>
    <row r="9" spans="1:8" ht="15">
      <c r="A9" t="s">
        <v>488</v>
      </c>
      <c r="D9" s="9">
        <v>5403804</v>
      </c>
      <c r="H9" t="s">
        <v>489</v>
      </c>
    </row>
    <row r="10" spans="1:8" ht="15">
      <c r="A10" t="s">
        <v>490</v>
      </c>
      <c r="D10" s="9">
        <v>5394866</v>
      </c>
      <c r="H10" t="s">
        <v>489</v>
      </c>
    </row>
    <row r="11" spans="1:9" ht="15">
      <c r="A11" t="s">
        <v>491</v>
      </c>
      <c r="C11" s="2"/>
      <c r="D11" s="10">
        <v>33367357</v>
      </c>
      <c r="E11" s="2"/>
      <c r="G11" s="2"/>
      <c r="H11" s="2" t="s">
        <v>492</v>
      </c>
      <c r="I11" s="2"/>
    </row>
    <row r="12" spans="1:8" ht="15">
      <c r="A12" t="s">
        <v>493</v>
      </c>
      <c r="D12" s="9">
        <v>18473333</v>
      </c>
      <c r="H12" t="s">
        <v>494</v>
      </c>
    </row>
    <row r="13" spans="1:8" ht="15">
      <c r="A13" t="s">
        <v>495</v>
      </c>
      <c r="D13" s="9">
        <v>14894024</v>
      </c>
      <c r="H13" t="s">
        <v>496</v>
      </c>
    </row>
    <row r="14" spans="1:9" ht="15">
      <c r="A14" t="s">
        <v>497</v>
      </c>
      <c r="C14" s="2"/>
      <c r="D14" s="10">
        <v>18342913</v>
      </c>
      <c r="E14" s="2"/>
      <c r="G14" s="2"/>
      <c r="H14" s="2" t="s">
        <v>498</v>
      </c>
      <c r="I14" s="2"/>
    </row>
    <row r="15" spans="1:8" ht="15">
      <c r="A15" t="s">
        <v>499</v>
      </c>
      <c r="D15" s="9">
        <v>18342913</v>
      </c>
      <c r="H15" t="s">
        <v>498</v>
      </c>
    </row>
    <row r="16" spans="1:9" ht="15">
      <c r="A16" t="s">
        <v>500</v>
      </c>
      <c r="C16" s="2"/>
      <c r="D16" s="10">
        <v>288484682</v>
      </c>
      <c r="E16" s="2"/>
      <c r="G16" s="2"/>
      <c r="H16" s="2" t="s">
        <v>501</v>
      </c>
      <c r="I16" s="2"/>
    </row>
    <row r="17" spans="1:9" ht="15">
      <c r="A17" t="s">
        <v>97</v>
      </c>
      <c r="C17" s="2"/>
      <c r="D17" s="10">
        <v>606407693</v>
      </c>
      <c r="E17" s="2"/>
      <c r="G17" s="2"/>
      <c r="H17" s="2" t="s">
        <v>502</v>
      </c>
      <c r="I17" s="2"/>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36"/>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 r="A2" s="1" t="s">
        <v>503</v>
      </c>
      <c r="B2" s="1"/>
      <c r="C2" s="1"/>
      <c r="D2" s="1"/>
      <c r="E2" s="1"/>
      <c r="F2" s="1"/>
    </row>
    <row r="5" spans="1:24" ht="15">
      <c r="A5" s="2" t="s">
        <v>504</v>
      </c>
      <c r="C5" s="1" t="s">
        <v>505</v>
      </c>
      <c r="D5" s="1"/>
      <c r="E5" s="1"/>
      <c r="F5" s="1"/>
      <c r="G5" s="1"/>
      <c r="H5" s="1"/>
      <c r="K5" s="1" t="s">
        <v>506</v>
      </c>
      <c r="L5" s="1"/>
      <c r="M5" s="1"/>
      <c r="N5" s="1"/>
      <c r="O5" s="1"/>
      <c r="P5" s="1"/>
      <c r="S5" s="1" t="s">
        <v>507</v>
      </c>
      <c r="T5" s="1"/>
      <c r="U5" s="1"/>
      <c r="V5" s="1"/>
      <c r="W5" s="1"/>
      <c r="X5" s="1"/>
    </row>
    <row r="6" spans="2:23" ht="15">
      <c r="B6" s="1" t="s">
        <v>66</v>
      </c>
      <c r="C6" s="1"/>
      <c r="F6" s="1" t="s">
        <v>65</v>
      </c>
      <c r="G6" s="1"/>
      <c r="J6" s="1" t="s">
        <v>66</v>
      </c>
      <c r="K6" s="1"/>
      <c r="N6" s="1" t="s">
        <v>65</v>
      </c>
      <c r="O6" s="1"/>
      <c r="R6" s="1" t="s">
        <v>66</v>
      </c>
      <c r="S6" s="1"/>
      <c r="V6" s="1" t="s">
        <v>65</v>
      </c>
      <c r="W6" s="1"/>
    </row>
    <row r="7" spans="1:24" ht="15">
      <c r="A7" s="2" t="s">
        <v>508</v>
      </c>
      <c r="D7" s="4">
        <v>10481.4</v>
      </c>
      <c r="H7" s="4">
        <v>14230.5</v>
      </c>
      <c r="L7" s="4">
        <v>21.89</v>
      </c>
      <c r="P7" s="4">
        <v>29.11</v>
      </c>
      <c r="T7" s="4">
        <v>44.86</v>
      </c>
      <c r="X7" s="4">
        <v>52.79</v>
      </c>
    </row>
    <row r="9" spans="1:24" ht="15">
      <c r="A9" s="19" t="s">
        <v>5</v>
      </c>
      <c r="D9" s="4">
        <v>5967.3</v>
      </c>
      <c r="H9" s="4">
        <v>11755.4</v>
      </c>
      <c r="L9" s="4">
        <v>11.62</v>
      </c>
      <c r="P9" s="4">
        <v>24.84</v>
      </c>
      <c r="T9" s="4">
        <v>26.53</v>
      </c>
      <c r="X9" s="4">
        <v>49</v>
      </c>
    </row>
    <row r="11" spans="1:24" ht="15">
      <c r="A11" s="2" t="s">
        <v>4</v>
      </c>
      <c r="D11" s="4">
        <v>6533.3</v>
      </c>
      <c r="H11" s="4">
        <v>8791.6</v>
      </c>
      <c r="L11" s="4">
        <v>10.6</v>
      </c>
      <c r="P11" s="4">
        <v>16.36</v>
      </c>
      <c r="T11" s="4">
        <v>25</v>
      </c>
      <c r="X11" s="4">
        <v>38</v>
      </c>
    </row>
    <row r="13" spans="1:8" ht="15">
      <c r="A13" s="2" t="s">
        <v>3</v>
      </c>
      <c r="D13" s="3"/>
      <c r="E13" s="3"/>
      <c r="F13" s="3"/>
      <c r="G13" s="3"/>
      <c r="H13" s="3"/>
    </row>
    <row r="14" spans="1:8" ht="15">
      <c r="A14" s="19" t="s">
        <v>509</v>
      </c>
      <c r="D14" s="3"/>
      <c r="E14" s="3"/>
      <c r="F14" s="3"/>
      <c r="G14" s="3"/>
      <c r="H14" s="3"/>
    </row>
    <row r="15" spans="1:24" ht="15">
      <c r="A15" t="s">
        <v>510</v>
      </c>
      <c r="D15" s="4">
        <v>5123.7</v>
      </c>
      <c r="H15" s="4">
        <v>7198.3</v>
      </c>
      <c r="L15" s="4">
        <v>8.06</v>
      </c>
      <c r="P15" s="4">
        <v>11.82</v>
      </c>
      <c r="T15" s="4">
        <v>26.35</v>
      </c>
      <c r="X15" s="4">
        <v>29.5</v>
      </c>
    </row>
    <row r="16" spans="1:24" ht="15">
      <c r="A16" t="s">
        <v>511</v>
      </c>
      <c r="D16" s="4">
        <v>4521.3</v>
      </c>
      <c r="H16" s="4">
        <v>6163.4</v>
      </c>
      <c r="L16" s="4">
        <v>6.88</v>
      </c>
      <c r="P16" s="4">
        <v>10.02</v>
      </c>
      <c r="T16" s="4">
        <v>21.41</v>
      </c>
      <c r="X16" s="4">
        <v>29.05</v>
      </c>
    </row>
    <row r="17" spans="1:24" ht="15">
      <c r="A17" t="s">
        <v>512</v>
      </c>
      <c r="D17" s="4">
        <v>3320.8</v>
      </c>
      <c r="H17" s="4">
        <v>4596.5</v>
      </c>
      <c r="L17" s="4">
        <v>4.64</v>
      </c>
      <c r="P17" s="4">
        <v>7.11</v>
      </c>
      <c r="T17" s="4">
        <v>17.5</v>
      </c>
      <c r="X17" s="4">
        <v>21.69</v>
      </c>
    </row>
    <row r="18" spans="1:24" ht="15">
      <c r="A18" t="s">
        <v>513</v>
      </c>
      <c r="D18" s="4">
        <v>3270.2</v>
      </c>
      <c r="H18" s="4">
        <v>4150.5</v>
      </c>
      <c r="L18" s="4">
        <v>4.7</v>
      </c>
      <c r="P18" s="4">
        <v>6.07</v>
      </c>
      <c r="T18" s="4">
        <v>18.06</v>
      </c>
      <c r="X18" s="4">
        <v>24</v>
      </c>
    </row>
    <row r="20" spans="1:8" ht="15">
      <c r="A20" s="19" t="s">
        <v>514</v>
      </c>
      <c r="D20" s="3"/>
      <c r="E20" s="3"/>
      <c r="F20" s="3"/>
      <c r="G20" s="3"/>
      <c r="H20" s="3"/>
    </row>
    <row r="21" spans="1:24" ht="15">
      <c r="A21" t="s">
        <v>515</v>
      </c>
      <c r="D21" s="4">
        <v>3270.2</v>
      </c>
      <c r="H21" s="4">
        <v>7198.3</v>
      </c>
      <c r="L21" s="4">
        <v>4.64</v>
      </c>
      <c r="P21" s="4">
        <v>11.82</v>
      </c>
      <c r="T21" s="4">
        <v>17.5</v>
      </c>
      <c r="X21" s="4">
        <v>29.5</v>
      </c>
    </row>
    <row r="23" spans="1:8" ht="15">
      <c r="A23" s="2" t="s">
        <v>2</v>
      </c>
      <c r="D23" s="3"/>
      <c r="E23" s="3"/>
      <c r="F23" s="3"/>
      <c r="G23" s="3"/>
      <c r="H23" s="3"/>
    </row>
    <row r="24" spans="1:8" ht="15">
      <c r="A24" s="19" t="s">
        <v>509</v>
      </c>
      <c r="D24" s="3"/>
      <c r="E24" s="3"/>
      <c r="F24" s="3"/>
      <c r="G24" s="3"/>
      <c r="H24" s="3"/>
    </row>
    <row r="25" spans="1:24" ht="15">
      <c r="A25" t="s">
        <v>510</v>
      </c>
      <c r="D25" s="4">
        <v>3276.4</v>
      </c>
      <c r="H25" s="4">
        <v>4730.5</v>
      </c>
      <c r="L25" s="4">
        <v>4.49</v>
      </c>
      <c r="P25" s="4">
        <v>7</v>
      </c>
      <c r="T25" s="4">
        <v>19.8</v>
      </c>
      <c r="X25" s="4">
        <v>23</v>
      </c>
    </row>
    <row r="26" spans="1:24" ht="15">
      <c r="A26" t="s">
        <v>511</v>
      </c>
      <c r="D26" s="4">
        <v>4163.5</v>
      </c>
      <c r="H26" s="4">
        <v>4893.4</v>
      </c>
      <c r="L26" s="4">
        <v>5.86</v>
      </c>
      <c r="P26" s="4">
        <v>7.4</v>
      </c>
      <c r="T26" s="4">
        <v>20</v>
      </c>
      <c r="U26" s="17">
        <v>-2</v>
      </c>
      <c r="X26" s="4">
        <v>22.68</v>
      </c>
    </row>
    <row r="27" spans="1:24" ht="15">
      <c r="A27" t="s">
        <v>512</v>
      </c>
      <c r="D27" s="4">
        <v>4350.6</v>
      </c>
      <c r="H27" s="4">
        <v>5855.8</v>
      </c>
      <c r="L27" s="4">
        <v>6.53</v>
      </c>
      <c r="P27" s="4">
        <v>8.96</v>
      </c>
      <c r="T27" t="s">
        <v>225</v>
      </c>
      <c r="X27" t="s">
        <v>225</v>
      </c>
    </row>
    <row r="28" spans="1:24" ht="15">
      <c r="A28" t="s">
        <v>513</v>
      </c>
      <c r="D28" s="4">
        <v>5341.6</v>
      </c>
      <c r="H28" s="4">
        <v>6460.4</v>
      </c>
      <c r="L28" s="4">
        <v>8.18</v>
      </c>
      <c r="P28" s="4">
        <v>9.86</v>
      </c>
      <c r="T28" t="s">
        <v>225</v>
      </c>
      <c r="X28" t="s">
        <v>225</v>
      </c>
    </row>
    <row r="30" spans="1:8" ht="15">
      <c r="A30" s="19" t="s">
        <v>516</v>
      </c>
      <c r="D30" s="3"/>
      <c r="E30" s="3"/>
      <c r="F30" s="3"/>
      <c r="G30" s="3"/>
      <c r="H30" s="3"/>
    </row>
    <row r="31" spans="1:24" ht="15">
      <c r="A31" t="s">
        <v>517</v>
      </c>
      <c r="D31" s="4">
        <v>5243.1</v>
      </c>
      <c r="H31" s="4">
        <v>5499.6</v>
      </c>
      <c r="L31" s="4">
        <v>7.66</v>
      </c>
      <c r="P31" s="4">
        <v>8.38</v>
      </c>
      <c r="T31" t="s">
        <v>225</v>
      </c>
      <c r="X31" t="s">
        <v>225</v>
      </c>
    </row>
    <row r="32" spans="1:24" ht="15">
      <c r="A32" t="s">
        <v>70</v>
      </c>
      <c r="D32" s="4">
        <v>5341.6</v>
      </c>
      <c r="H32" s="4">
        <v>6460.4</v>
      </c>
      <c r="L32" s="4">
        <v>8.22</v>
      </c>
      <c r="P32" s="4">
        <v>9.86</v>
      </c>
      <c r="T32" t="s">
        <v>225</v>
      </c>
      <c r="X32" t="s">
        <v>225</v>
      </c>
    </row>
    <row r="33" spans="1:24" ht="15">
      <c r="A33" t="s">
        <v>71</v>
      </c>
      <c r="D33" s="4">
        <v>5827.4</v>
      </c>
      <c r="H33" s="4">
        <v>6393.9</v>
      </c>
      <c r="L33" s="4">
        <v>8.59</v>
      </c>
      <c r="P33" s="4">
        <v>9.8</v>
      </c>
      <c r="T33" t="s">
        <v>225</v>
      </c>
      <c r="X33" t="s">
        <v>225</v>
      </c>
    </row>
    <row r="34" spans="1:24" ht="15">
      <c r="A34" t="s">
        <v>72</v>
      </c>
      <c r="D34" s="4">
        <v>5549.8</v>
      </c>
      <c r="H34" s="4">
        <v>6091.8</v>
      </c>
      <c r="L34" s="4">
        <v>8.18</v>
      </c>
      <c r="P34" s="4">
        <v>9.4</v>
      </c>
      <c r="T34" t="s">
        <v>225</v>
      </c>
      <c r="X34" t="s">
        <v>225</v>
      </c>
    </row>
    <row r="35" spans="1:8" ht="15">
      <c r="A35" s="19" t="s">
        <v>514</v>
      </c>
      <c r="D35" s="3"/>
      <c r="E35" s="3"/>
      <c r="F35" s="3"/>
      <c r="G35" s="3"/>
      <c r="H35" s="3"/>
    </row>
    <row r="36" spans="1:24" ht="15">
      <c r="A36" t="s">
        <v>518</v>
      </c>
      <c r="D36" s="4">
        <v>3276.4</v>
      </c>
      <c r="H36" s="4">
        <v>6460.4</v>
      </c>
      <c r="L36" s="4">
        <v>4.49</v>
      </c>
      <c r="P36" s="4">
        <v>9.86</v>
      </c>
      <c r="T36" s="4">
        <v>19.8</v>
      </c>
      <c r="X36" s="4">
        <v>23</v>
      </c>
    </row>
  </sheetData>
  <sheetProtection selectLockedCells="1" selectUnlockedCells="1"/>
  <mergeCells count="17">
    <mergeCell ref="A2:F2"/>
    <mergeCell ref="C5:H5"/>
    <mergeCell ref="K5:P5"/>
    <mergeCell ref="S5:X5"/>
    <mergeCell ref="B6:C6"/>
    <mergeCell ref="F6:G6"/>
    <mergeCell ref="J6:K6"/>
    <mergeCell ref="N6:O6"/>
    <mergeCell ref="R6:S6"/>
    <mergeCell ref="V6:W6"/>
    <mergeCell ref="D13:H13"/>
    <mergeCell ref="D14:H14"/>
    <mergeCell ref="D20:H20"/>
    <mergeCell ref="D23:H23"/>
    <mergeCell ref="D24:H24"/>
    <mergeCell ref="D30:H30"/>
    <mergeCell ref="D35:H3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3" spans="1:24" ht="39.75" customHeight="1">
      <c r="A3" s="2" t="s">
        <v>504</v>
      </c>
      <c r="C3" s="1" t="s">
        <v>505</v>
      </c>
      <c r="D3" s="1"/>
      <c r="E3" s="1"/>
      <c r="F3" s="1"/>
      <c r="G3" s="1"/>
      <c r="H3" s="1"/>
      <c r="K3" s="1" t="s">
        <v>506</v>
      </c>
      <c r="L3" s="1"/>
      <c r="M3" s="1"/>
      <c r="N3" s="1"/>
      <c r="O3" s="1"/>
      <c r="P3" s="1"/>
      <c r="S3" s="13" t="s">
        <v>519</v>
      </c>
      <c r="T3" s="13"/>
      <c r="U3" s="13"/>
      <c r="V3" s="13"/>
      <c r="W3" s="13"/>
      <c r="X3" s="13"/>
    </row>
    <row r="4" spans="2:23" ht="15">
      <c r="B4" s="1" t="s">
        <v>66</v>
      </c>
      <c r="C4" s="1"/>
      <c r="F4" s="1" t="s">
        <v>65</v>
      </c>
      <c r="G4" s="1"/>
      <c r="J4" s="1" t="s">
        <v>66</v>
      </c>
      <c r="K4" s="1"/>
      <c r="N4" s="1" t="s">
        <v>65</v>
      </c>
      <c r="O4" s="1"/>
      <c r="R4" s="1" t="s">
        <v>66</v>
      </c>
      <c r="S4" s="1"/>
      <c r="V4" s="1" t="s">
        <v>65</v>
      </c>
      <c r="W4" s="1"/>
    </row>
    <row r="5" ht="15">
      <c r="A5" s="2" t="s">
        <v>73</v>
      </c>
    </row>
    <row r="6" spans="1:8" ht="15">
      <c r="A6" s="19" t="s">
        <v>516</v>
      </c>
      <c r="D6" s="3"/>
      <c r="E6" s="3"/>
      <c r="F6" s="3"/>
      <c r="G6" s="3"/>
      <c r="H6" s="3"/>
    </row>
    <row r="7" spans="1:24" ht="15">
      <c r="A7" t="s">
        <v>74</v>
      </c>
      <c r="D7" s="9">
        <v>55741</v>
      </c>
      <c r="H7" s="4">
        <v>6166</v>
      </c>
      <c r="L7" s="4">
        <v>8.18</v>
      </c>
      <c r="P7" s="4">
        <v>9.45</v>
      </c>
      <c r="T7" t="s">
        <v>225</v>
      </c>
      <c r="X7" t="s">
        <v>225</v>
      </c>
    </row>
    <row r="8" spans="1:24" ht="15">
      <c r="A8" t="s">
        <v>75</v>
      </c>
      <c r="D8" s="4">
        <v>5931.8</v>
      </c>
      <c r="H8" s="4">
        <v>6663.2</v>
      </c>
      <c r="L8" s="4">
        <v>9.19</v>
      </c>
      <c r="P8" s="4">
        <v>10.45</v>
      </c>
      <c r="T8" t="s">
        <v>225</v>
      </c>
      <c r="X8" t="s">
        <v>225</v>
      </c>
    </row>
  </sheetData>
  <sheetProtection selectLockedCells="1" selectUnlockedCells="1"/>
  <mergeCells count="10">
    <mergeCell ref="C3:H3"/>
    <mergeCell ref="K3:P3"/>
    <mergeCell ref="S3:X3"/>
    <mergeCell ref="B4:C4"/>
    <mergeCell ref="F4:G4"/>
    <mergeCell ref="J4:K4"/>
    <mergeCell ref="N4:O4"/>
    <mergeCell ref="R4:S4"/>
    <mergeCell ref="V4:W4"/>
    <mergeCell ref="D6:H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520</v>
      </c>
      <c r="B2" s="1"/>
      <c r="C2" s="1"/>
      <c r="D2" s="1"/>
      <c r="E2" s="1"/>
      <c r="F2" s="1"/>
    </row>
    <row r="5" spans="3:8" ht="39.75" customHeight="1">
      <c r="C5" s="14" t="s">
        <v>521</v>
      </c>
      <c r="D5" s="14"/>
      <c r="G5" s="14" t="s">
        <v>522</v>
      </c>
      <c r="H5" s="14"/>
    </row>
    <row r="6" spans="1:8" ht="15">
      <c r="A6" t="s">
        <v>523</v>
      </c>
      <c r="D6" s="4">
        <v>100</v>
      </c>
      <c r="H6" s="4">
        <v>100</v>
      </c>
    </row>
    <row r="7" spans="1:8" ht="15">
      <c r="A7" t="s">
        <v>524</v>
      </c>
      <c r="D7" s="6">
        <v>-27</v>
      </c>
      <c r="H7" s="6">
        <v>-27</v>
      </c>
    </row>
    <row r="8" spans="1:8" ht="15">
      <c r="A8" t="s">
        <v>525</v>
      </c>
      <c r="D8" s="4">
        <v>73</v>
      </c>
      <c r="H8" s="4">
        <v>73</v>
      </c>
    </row>
    <row r="9" spans="1:8" ht="15">
      <c r="A9" t="s">
        <v>526</v>
      </c>
      <c r="D9" s="4">
        <v>21.9</v>
      </c>
      <c r="H9" s="4">
        <v>21.9</v>
      </c>
    </row>
    <row r="10" spans="1:8" ht="15">
      <c r="A10" t="s">
        <v>527</v>
      </c>
      <c r="D10" s="4">
        <v>8.1</v>
      </c>
      <c r="H10" s="4">
        <v>8.1</v>
      </c>
    </row>
    <row r="11" spans="1:8" ht="15">
      <c r="A11" t="s">
        <v>528</v>
      </c>
      <c r="D11" s="4">
        <v>30</v>
      </c>
      <c r="H11" s="4">
        <v>30</v>
      </c>
    </row>
    <row r="12" spans="1:8" ht="15">
      <c r="A12" t="s">
        <v>529</v>
      </c>
      <c r="D12" s="6">
        <v>-10.5</v>
      </c>
      <c r="H12" s="6">
        <v>-10.5</v>
      </c>
    </row>
    <row r="13" spans="1:8" ht="15">
      <c r="A13" t="s">
        <v>530</v>
      </c>
      <c r="D13" s="4">
        <v>8.1</v>
      </c>
      <c r="H13" s="4">
        <v>8.1</v>
      </c>
    </row>
    <row r="14" spans="1:8" ht="15">
      <c r="A14" t="s">
        <v>531</v>
      </c>
      <c r="D14" t="s">
        <v>532</v>
      </c>
      <c r="H14" s="6">
        <v>-2.84</v>
      </c>
    </row>
    <row r="15" spans="1:8" ht="15">
      <c r="A15" t="s">
        <v>533</v>
      </c>
      <c r="D15" s="6">
        <v>-2.4</v>
      </c>
      <c r="H15" s="6">
        <v>-5.24</v>
      </c>
    </row>
    <row r="16" spans="1:8" ht="15">
      <c r="A16" t="s">
        <v>534</v>
      </c>
      <c r="D16" s="4">
        <v>19.5</v>
      </c>
      <c r="H16" s="4">
        <v>16.66</v>
      </c>
    </row>
    <row r="17" spans="1:8" ht="15">
      <c r="A17" t="s">
        <v>535</v>
      </c>
      <c r="D17" t="s">
        <v>536</v>
      </c>
      <c r="H17" t="s">
        <v>537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538</v>
      </c>
      <c r="B2" s="1"/>
      <c r="C2" s="1"/>
      <c r="D2" s="1"/>
      <c r="E2" s="1"/>
      <c r="F2" s="1"/>
    </row>
    <row r="5" spans="3:12" ht="39.75" customHeight="1">
      <c r="C5" s="13" t="s">
        <v>539</v>
      </c>
      <c r="D5" s="13"/>
      <c r="E5" s="13"/>
      <c r="F5" s="13"/>
      <c r="G5" s="13"/>
      <c r="H5" s="13"/>
      <c r="I5" s="13"/>
      <c r="J5" s="13"/>
      <c r="K5" s="13"/>
      <c r="L5" s="13"/>
    </row>
    <row r="6" spans="3:12" ht="39.75" customHeight="1">
      <c r="C6" s="13" t="s">
        <v>540</v>
      </c>
      <c r="D6" s="13"/>
      <c r="G6" s="13" t="s">
        <v>541</v>
      </c>
      <c r="H6" s="13"/>
      <c r="K6" s="13" t="s">
        <v>542</v>
      </c>
      <c r="L6" s="13"/>
    </row>
    <row r="7" spans="1:12" ht="15">
      <c r="A7" t="s">
        <v>543</v>
      </c>
      <c r="D7" s="4">
        <v>781.2</v>
      </c>
      <c r="H7" s="4">
        <v>544.7</v>
      </c>
      <c r="L7" s="4">
        <v>684.3</v>
      </c>
    </row>
    <row r="8" spans="1:12" ht="15">
      <c r="A8" t="s">
        <v>544</v>
      </c>
      <c r="D8" t="s">
        <v>545</v>
      </c>
      <c r="H8" t="s">
        <v>546</v>
      </c>
      <c r="L8" t="s">
        <v>547</v>
      </c>
    </row>
    <row r="9" spans="1:12" ht="15">
      <c r="A9" t="s">
        <v>548</v>
      </c>
      <c r="D9" s="6">
        <v>-48</v>
      </c>
      <c r="H9" s="6">
        <v>-239.4</v>
      </c>
      <c r="L9" s="6">
        <v>-108.7</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549</v>
      </c>
      <c r="D3" s="13"/>
      <c r="E3" s="13"/>
      <c r="F3" s="13"/>
      <c r="G3" s="13"/>
      <c r="H3" s="13"/>
      <c r="I3" s="13"/>
      <c r="J3" s="13"/>
      <c r="K3" s="13"/>
      <c r="L3" s="13"/>
    </row>
    <row r="4" spans="3:12" ht="39.75" customHeight="1">
      <c r="C4" s="13" t="s">
        <v>540</v>
      </c>
      <c r="D4" s="13"/>
      <c r="G4" s="13" t="s">
        <v>541</v>
      </c>
      <c r="H4" s="13"/>
      <c r="K4" s="13" t="s">
        <v>542</v>
      </c>
      <c r="L4" s="13"/>
    </row>
    <row r="5" spans="3:12" ht="15">
      <c r="C5" s="15" t="s">
        <v>550</v>
      </c>
      <c r="D5" s="15"/>
      <c r="E5" s="15"/>
      <c r="F5" s="15"/>
      <c r="G5" s="15"/>
      <c r="H5" s="15"/>
      <c r="I5" s="15"/>
      <c r="J5" s="15"/>
      <c r="K5" s="15"/>
      <c r="L5" s="15"/>
    </row>
    <row r="6" spans="1:12" ht="15">
      <c r="A6" s="2" t="s">
        <v>551</v>
      </c>
      <c r="D6" s="3"/>
      <c r="E6" s="3"/>
      <c r="F6" s="3"/>
      <c r="G6" s="3"/>
      <c r="H6" s="3"/>
      <c r="I6" s="3"/>
      <c r="J6" s="3"/>
      <c r="K6" s="3"/>
      <c r="L6" s="3"/>
    </row>
    <row r="7" spans="1:12" ht="15">
      <c r="A7" s="9">
        <v>5</v>
      </c>
      <c r="D7" s="4">
        <v>3.1</v>
      </c>
      <c r="H7" s="4">
        <v>5.4</v>
      </c>
      <c r="L7" s="4">
        <v>24.9</v>
      </c>
    </row>
    <row r="8" spans="1:12" ht="15">
      <c r="A8" t="s">
        <v>552</v>
      </c>
      <c r="D8" s="4">
        <v>-4.8</v>
      </c>
      <c r="H8" t="s">
        <v>553</v>
      </c>
      <c r="L8" t="s">
        <v>554</v>
      </c>
    </row>
  </sheetData>
  <sheetProtection selectLockedCells="1" selectUnlockedCells="1"/>
  <mergeCells count="6">
    <mergeCell ref="C3:L3"/>
    <mergeCell ref="C4:D4"/>
    <mergeCell ref="G4:H4"/>
    <mergeCell ref="K4:L4"/>
    <mergeCell ref="C5:L5"/>
    <mergeCell ref="D6:L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555</v>
      </c>
      <c r="D3" s="13"/>
      <c r="E3" s="13"/>
      <c r="F3" s="13"/>
      <c r="G3" s="13"/>
      <c r="H3" s="13"/>
      <c r="I3" s="13"/>
      <c r="J3" s="13"/>
      <c r="K3" s="13"/>
      <c r="L3" s="13"/>
    </row>
    <row r="4" spans="3:12" ht="15">
      <c r="C4" s="1" t="s">
        <v>2</v>
      </c>
      <c r="D4" s="1"/>
      <c r="G4" s="1" t="s">
        <v>3</v>
      </c>
      <c r="H4" s="1"/>
      <c r="K4" s="1" t="s">
        <v>4</v>
      </c>
      <c r="L4" s="1"/>
    </row>
    <row r="5" spans="3:12" ht="15">
      <c r="C5" s="1" t="s">
        <v>556</v>
      </c>
      <c r="D5" s="1"/>
      <c r="G5" s="1" t="s">
        <v>556</v>
      </c>
      <c r="H5" s="1"/>
      <c r="K5" s="1" t="s">
        <v>556</v>
      </c>
      <c r="L5" s="1"/>
    </row>
    <row r="6" spans="3:12" ht="15">
      <c r="C6" s="1" t="s">
        <v>557</v>
      </c>
      <c r="D6" s="1"/>
      <c r="E6" s="1"/>
      <c r="F6" s="1"/>
      <c r="G6" s="1"/>
      <c r="H6" s="1"/>
      <c r="I6" s="1"/>
      <c r="J6" s="1"/>
      <c r="K6" s="1"/>
      <c r="L6" s="1"/>
    </row>
    <row r="7" ht="15">
      <c r="A7" s="2" t="s">
        <v>558</v>
      </c>
    </row>
    <row r="8" spans="1:12" ht="15">
      <c r="A8" t="s">
        <v>559</v>
      </c>
      <c r="D8" s="4">
        <v>119.2</v>
      </c>
      <c r="H8" s="4">
        <v>67.6</v>
      </c>
      <c r="L8" s="4">
        <v>69.8</v>
      </c>
    </row>
    <row r="9" spans="1:12" ht="15">
      <c r="A9" t="s">
        <v>560</v>
      </c>
      <c r="D9" s="4">
        <v>-119.2</v>
      </c>
      <c r="H9" t="s">
        <v>561</v>
      </c>
      <c r="L9" t="s">
        <v>562</v>
      </c>
    </row>
  </sheetData>
  <sheetProtection selectLockedCells="1" selectUnlockedCells="1"/>
  <mergeCells count="8">
    <mergeCell ref="C3:L3"/>
    <mergeCell ref="C4:D4"/>
    <mergeCell ref="G4:H4"/>
    <mergeCell ref="K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4.7109375" style="0" customWidth="1"/>
    <col min="33" max="35" width="8.7109375" style="0" customWidth="1"/>
    <col min="36" max="36" width="10.7109375" style="0" customWidth="1"/>
    <col min="37" max="16384" width="8.7109375" style="0" customWidth="1"/>
  </cols>
  <sheetData>
    <row r="3" spans="3:36" ht="15">
      <c r="C3" s="1" t="s">
        <v>563</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3:36" ht="39.75" customHeight="1">
      <c r="C4" s="13" t="s">
        <v>564</v>
      </c>
      <c r="D4" s="13"/>
      <c r="G4" s="13" t="s">
        <v>565</v>
      </c>
      <c r="H4" s="13"/>
      <c r="K4" s="13" t="s">
        <v>566</v>
      </c>
      <c r="L4" s="13"/>
      <c r="O4" s="13" t="s">
        <v>565</v>
      </c>
      <c r="P4" s="13"/>
      <c r="S4" s="13" t="s">
        <v>567</v>
      </c>
      <c r="T4" s="13"/>
      <c r="W4" s="13" t="s">
        <v>565</v>
      </c>
      <c r="X4" s="13"/>
      <c r="AA4" s="13" t="s">
        <v>568</v>
      </c>
      <c r="AB4" s="13"/>
      <c r="AE4" s="13" t="s">
        <v>565</v>
      </c>
      <c r="AF4" s="13"/>
      <c r="AI4" s="13" t="s">
        <v>569</v>
      </c>
      <c r="AJ4" s="13"/>
    </row>
    <row r="5" spans="1:36" ht="15">
      <c r="A5" t="s">
        <v>570</v>
      </c>
      <c r="D5" s="9">
        <v>1727743</v>
      </c>
      <c r="H5" t="s">
        <v>571</v>
      </c>
      <c r="L5" s="9">
        <v>1438613</v>
      </c>
      <c r="P5" t="s">
        <v>572</v>
      </c>
      <c r="T5" s="9">
        <v>155611</v>
      </c>
      <c r="X5" t="s">
        <v>573</v>
      </c>
      <c r="AB5" s="9">
        <v>304808</v>
      </c>
      <c r="AF5" t="s">
        <v>574</v>
      </c>
      <c r="AJ5" s="9">
        <v>3626775</v>
      </c>
    </row>
    <row r="6" spans="1:36" ht="15">
      <c r="A6" t="s">
        <v>575</v>
      </c>
      <c r="D6" s="9">
        <v>10140422</v>
      </c>
      <c r="H6" t="s">
        <v>576</v>
      </c>
      <c r="L6" s="9">
        <v>5285025</v>
      </c>
      <c r="P6" t="s">
        <v>577</v>
      </c>
      <c r="T6" s="9">
        <v>11475</v>
      </c>
      <c r="X6" t="s">
        <v>578</v>
      </c>
      <c r="AB6" s="9">
        <v>134497</v>
      </c>
      <c r="AF6" t="s">
        <v>579</v>
      </c>
      <c r="AJ6" s="9">
        <v>15571419</v>
      </c>
    </row>
    <row r="7" spans="1:36" ht="15">
      <c r="A7" s="2" t="s">
        <v>45</v>
      </c>
      <c r="D7" s="9">
        <v>11868165</v>
      </c>
      <c r="H7" t="s">
        <v>580</v>
      </c>
      <c r="L7" s="9">
        <v>6723638</v>
      </c>
      <c r="P7" t="s">
        <v>581</v>
      </c>
      <c r="T7" s="9">
        <v>167086</v>
      </c>
      <c r="X7" t="s">
        <v>582</v>
      </c>
      <c r="AB7" s="9">
        <v>439305</v>
      </c>
      <c r="AF7" t="s">
        <v>583</v>
      </c>
      <c r="AJ7" s="9">
        <v>19198194</v>
      </c>
    </row>
    <row r="8" spans="1:36" ht="15">
      <c r="A8" t="s">
        <v>584</v>
      </c>
      <c r="D8" s="9">
        <v>3582543</v>
      </c>
      <c r="H8" t="s">
        <v>585</v>
      </c>
      <c r="L8" s="9">
        <v>2121915</v>
      </c>
      <c r="P8" t="s">
        <v>586</v>
      </c>
      <c r="T8" s="9">
        <v>257405</v>
      </c>
      <c r="X8" t="s">
        <v>587</v>
      </c>
      <c r="AB8" s="9">
        <v>260328</v>
      </c>
      <c r="AF8" t="s">
        <v>588</v>
      </c>
      <c r="AJ8" s="9">
        <v>6222191</v>
      </c>
    </row>
    <row r="9" spans="1:36" ht="15">
      <c r="A9" t="s">
        <v>589</v>
      </c>
      <c r="D9" s="9">
        <v>11400803</v>
      </c>
      <c r="H9" t="s">
        <v>590</v>
      </c>
      <c r="L9" s="9">
        <v>2919683</v>
      </c>
      <c r="P9" t="s">
        <v>591</v>
      </c>
      <c r="T9" s="9">
        <v>413118</v>
      </c>
      <c r="X9" t="s">
        <v>592</v>
      </c>
      <c r="AB9" s="9">
        <v>279286</v>
      </c>
      <c r="AF9" t="s">
        <v>593</v>
      </c>
      <c r="AJ9" s="9">
        <v>15012890</v>
      </c>
    </row>
    <row r="11" spans="1:36" ht="15">
      <c r="A11" s="2" t="s">
        <v>594</v>
      </c>
      <c r="D11" s="9">
        <v>14983346</v>
      </c>
      <c r="H11" t="s">
        <v>595</v>
      </c>
      <c r="L11" s="9">
        <v>5041598</v>
      </c>
      <c r="P11" t="s">
        <v>596</v>
      </c>
      <c r="T11" s="9">
        <v>670523</v>
      </c>
      <c r="X11" t="s">
        <v>597</v>
      </c>
      <c r="AB11" s="9">
        <v>539614</v>
      </c>
      <c r="AF11" t="s">
        <v>598</v>
      </c>
      <c r="AJ11" s="9">
        <v>21235081</v>
      </c>
    </row>
  </sheetData>
  <sheetProtection selectLockedCells="1" selectUnlockedCells="1"/>
  <mergeCells count="10">
    <mergeCell ref="C3:AJ3"/>
    <mergeCell ref="C4:D4"/>
    <mergeCell ref="G4:H4"/>
    <mergeCell ref="K4:L4"/>
    <mergeCell ref="O4:P4"/>
    <mergeCell ref="S4:T4"/>
    <mergeCell ref="W4:X4"/>
    <mergeCell ref="AA4:AB4"/>
    <mergeCell ref="AE4:AF4"/>
    <mergeCell ref="AI4:AJ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B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599</v>
      </c>
      <c r="B2" s="1"/>
      <c r="C2" s="1"/>
      <c r="D2" s="1"/>
      <c r="E2" s="1"/>
      <c r="F2" s="1"/>
    </row>
    <row r="5" spans="3:28" ht="15" customHeight="1">
      <c r="C5" s="13" t="s">
        <v>600</v>
      </c>
      <c r="D5" s="13"/>
      <c r="E5" s="13"/>
      <c r="F5" s="13"/>
      <c r="G5" s="13"/>
      <c r="H5" s="13"/>
      <c r="I5" s="13"/>
      <c r="J5" s="13"/>
      <c r="K5" s="13"/>
      <c r="L5" s="13"/>
      <c r="M5" s="13"/>
      <c r="N5" s="13"/>
      <c r="O5" s="13"/>
      <c r="P5" s="13"/>
      <c r="Q5" s="13"/>
      <c r="R5" s="13"/>
      <c r="S5" s="13"/>
      <c r="T5" s="13"/>
      <c r="U5" s="13"/>
      <c r="V5" s="13"/>
      <c r="W5" s="13"/>
      <c r="X5" s="13"/>
      <c r="Y5" s="13"/>
      <c r="Z5" s="13"/>
      <c r="AA5" s="13"/>
      <c r="AB5" s="13"/>
    </row>
    <row r="6" spans="3:28" ht="39.75" customHeight="1">
      <c r="C6" s="13" t="s">
        <v>601</v>
      </c>
      <c r="D6" s="13"/>
      <c r="G6" s="1" t="s">
        <v>73</v>
      </c>
      <c r="H6" s="1"/>
      <c r="K6" s="1" t="s">
        <v>421</v>
      </c>
      <c r="L6" s="1"/>
      <c r="O6" s="1" t="s">
        <v>422</v>
      </c>
      <c r="P6" s="1"/>
      <c r="S6" s="1" t="s">
        <v>423</v>
      </c>
      <c r="T6" s="1"/>
      <c r="W6" s="1" t="s">
        <v>602</v>
      </c>
      <c r="X6" s="1"/>
      <c r="AA6" s="13" t="s">
        <v>603</v>
      </c>
      <c r="AB6" s="13"/>
    </row>
    <row r="7" spans="3:28" ht="15" customHeight="1">
      <c r="C7" s="13" t="s">
        <v>557</v>
      </c>
      <c r="D7" s="13"/>
      <c r="E7" s="13"/>
      <c r="F7" s="13"/>
      <c r="G7" s="13"/>
      <c r="H7" s="13"/>
      <c r="I7" s="13"/>
      <c r="J7" s="13"/>
      <c r="K7" s="13"/>
      <c r="L7" s="13"/>
      <c r="M7" s="13"/>
      <c r="N7" s="13"/>
      <c r="O7" s="13"/>
      <c r="P7" s="13"/>
      <c r="Q7" s="13"/>
      <c r="R7" s="13"/>
      <c r="S7" s="13"/>
      <c r="T7" s="13"/>
      <c r="U7" s="13"/>
      <c r="V7" s="13"/>
      <c r="W7" s="13"/>
      <c r="X7" s="13"/>
      <c r="Y7" s="13"/>
      <c r="Z7" s="13"/>
      <c r="AA7" s="13"/>
      <c r="AB7" s="13"/>
    </row>
    <row r="8" spans="1:28" ht="15">
      <c r="A8" s="2" t="s">
        <v>604</v>
      </c>
      <c r="D8" t="s">
        <v>260</v>
      </c>
      <c r="H8" s="9">
        <v>1771</v>
      </c>
      <c r="L8" s="9">
        <v>1119</v>
      </c>
      <c r="P8" s="9">
        <v>1120</v>
      </c>
      <c r="T8" s="9">
        <v>1440</v>
      </c>
      <c r="X8" s="9">
        <v>1105</v>
      </c>
      <c r="AB8" s="9">
        <v>2156</v>
      </c>
    </row>
  </sheetData>
  <sheetProtection selectLockedCells="1" selectUnlockedCells="1"/>
  <mergeCells count="10">
    <mergeCell ref="A2:F2"/>
    <mergeCell ref="C5:AB5"/>
    <mergeCell ref="C6:D6"/>
    <mergeCell ref="G6:H6"/>
    <mergeCell ref="K6:L6"/>
    <mergeCell ref="O6:P6"/>
    <mergeCell ref="S6:T6"/>
    <mergeCell ref="W6:X6"/>
    <mergeCell ref="AA6:AB6"/>
    <mergeCell ref="C7:AB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62</v>
      </c>
      <c r="B2" s="1"/>
      <c r="C2" s="1"/>
      <c r="D2" s="1"/>
      <c r="E2" s="1"/>
      <c r="F2" s="1"/>
    </row>
    <row r="5" spans="3:16" ht="15">
      <c r="C5" s="1" t="s">
        <v>63</v>
      </c>
      <c r="D5" s="1"/>
      <c r="E5" s="1"/>
      <c r="F5" s="1"/>
      <c r="G5" s="1"/>
      <c r="H5" s="1"/>
      <c r="I5" s="1"/>
      <c r="J5" s="1"/>
      <c r="K5" s="1"/>
      <c r="L5" s="1"/>
      <c r="M5" s="1"/>
      <c r="N5" s="1"/>
      <c r="O5" s="1"/>
      <c r="P5" s="1"/>
    </row>
    <row r="6" spans="1:16" ht="15">
      <c r="A6" s="2" t="s">
        <v>64</v>
      </c>
      <c r="C6" s="1" t="s">
        <v>65</v>
      </c>
      <c r="D6" s="1"/>
      <c r="G6" s="1" t="s">
        <v>66</v>
      </c>
      <c r="H6" s="1"/>
      <c r="K6" s="1" t="s">
        <v>67</v>
      </c>
      <c r="L6" s="1"/>
      <c r="O6" s="1" t="s">
        <v>68</v>
      </c>
      <c r="P6" s="1"/>
    </row>
    <row r="7" spans="3:16" ht="15">
      <c r="C7" s="1" t="s">
        <v>69</v>
      </c>
      <c r="D7" s="1"/>
      <c r="E7" s="1"/>
      <c r="F7" s="1"/>
      <c r="G7" s="1"/>
      <c r="H7" s="1"/>
      <c r="I7" s="1"/>
      <c r="J7" s="1"/>
      <c r="K7" s="1"/>
      <c r="L7" s="1"/>
      <c r="M7" s="1"/>
      <c r="N7" s="1"/>
      <c r="O7" s="1"/>
      <c r="P7" s="1"/>
    </row>
    <row r="8" spans="1:16" ht="15">
      <c r="A8" t="s">
        <v>6</v>
      </c>
      <c r="D8" s="4">
        <v>519.69</v>
      </c>
      <c r="H8" s="4">
        <v>469.65</v>
      </c>
      <c r="L8" s="4">
        <v>486.75</v>
      </c>
      <c r="P8" s="4">
        <v>478.6</v>
      </c>
    </row>
    <row r="9" spans="1:16" ht="15">
      <c r="A9" t="s">
        <v>5</v>
      </c>
      <c r="D9" s="4">
        <v>533.95</v>
      </c>
      <c r="H9" s="4">
        <v>466.5</v>
      </c>
      <c r="L9" s="4">
        <v>495</v>
      </c>
      <c r="P9" s="4">
        <v>523.76</v>
      </c>
    </row>
    <row r="10" spans="1:16" ht="15">
      <c r="A10" t="s">
        <v>4</v>
      </c>
      <c r="D10" s="4">
        <v>621.41</v>
      </c>
      <c r="H10" s="4">
        <v>524.61</v>
      </c>
      <c r="L10" s="4">
        <v>570.01</v>
      </c>
      <c r="P10" s="4">
        <v>607.38</v>
      </c>
    </row>
    <row r="11" spans="1:16" ht="15">
      <c r="A11" t="s">
        <v>3</v>
      </c>
      <c r="D11" s="4">
        <v>715.66</v>
      </c>
      <c r="H11" s="4">
        <v>597.1</v>
      </c>
      <c r="L11" s="4">
        <v>654.25</v>
      </c>
      <c r="P11" s="4">
        <v>707.34</v>
      </c>
    </row>
    <row r="12" spans="1:16" ht="15">
      <c r="A12" t="s">
        <v>2</v>
      </c>
      <c r="D12" s="4">
        <v>730.31</v>
      </c>
      <c r="H12" s="4">
        <v>645.22</v>
      </c>
      <c r="L12" s="4">
        <v>676.83</v>
      </c>
      <c r="P12" s="4">
        <v>669.47</v>
      </c>
    </row>
    <row r="13" ht="15">
      <c r="A13" t="s">
        <v>2</v>
      </c>
    </row>
    <row r="14" spans="1:16" ht="15">
      <c r="A14" t="s">
        <v>70</v>
      </c>
      <c r="D14" s="4">
        <v>670.88</v>
      </c>
      <c r="H14" s="4">
        <v>651.65</v>
      </c>
      <c r="L14" s="4">
        <v>663.92</v>
      </c>
      <c r="P14" s="4">
        <v>651.65</v>
      </c>
    </row>
    <row r="15" spans="1:16" ht="15">
      <c r="A15" t="s">
        <v>71</v>
      </c>
      <c r="D15" s="4">
        <v>679.24</v>
      </c>
      <c r="H15" s="4">
        <v>650.72</v>
      </c>
      <c r="L15" s="4">
        <v>666.12</v>
      </c>
      <c r="P15" s="4">
        <v>675.48</v>
      </c>
    </row>
    <row r="16" spans="1:16" ht="15">
      <c r="A16" t="s">
        <v>72</v>
      </c>
      <c r="D16" s="4">
        <v>677.11</v>
      </c>
      <c r="H16" s="4">
        <v>649.4</v>
      </c>
      <c r="L16" s="4">
        <v>667.17</v>
      </c>
      <c r="P16" s="4">
        <v>669.47</v>
      </c>
    </row>
    <row r="17" ht="15">
      <c r="A17" t="s">
        <v>73</v>
      </c>
    </row>
  </sheetData>
  <sheetProtection selectLockedCells="1" selectUnlockedCells="1"/>
  <mergeCells count="7">
    <mergeCell ref="A2:F2"/>
    <mergeCell ref="C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605</v>
      </c>
      <c r="D3" s="13"/>
      <c r="E3" s="13"/>
      <c r="F3" s="13"/>
      <c r="G3" s="13"/>
      <c r="H3" s="13"/>
      <c r="I3" s="13"/>
      <c r="J3" s="13"/>
      <c r="K3" s="13"/>
      <c r="L3" s="13"/>
    </row>
    <row r="4" spans="3:12" ht="39.75" customHeight="1">
      <c r="C4" s="13" t="s">
        <v>540</v>
      </c>
      <c r="D4" s="13"/>
      <c r="G4" s="13" t="s">
        <v>541</v>
      </c>
      <c r="H4" s="13"/>
      <c r="K4" s="13" t="s">
        <v>542</v>
      </c>
      <c r="L4" s="13"/>
    </row>
    <row r="5" spans="3:12" ht="15">
      <c r="C5" s="1" t="s">
        <v>557</v>
      </c>
      <c r="D5" s="1"/>
      <c r="E5" s="1"/>
      <c r="F5" s="1"/>
      <c r="G5" s="1"/>
      <c r="H5" s="1"/>
      <c r="I5" s="1"/>
      <c r="J5" s="1"/>
      <c r="K5" s="1"/>
      <c r="L5" s="1"/>
    </row>
    <row r="6" ht="15">
      <c r="A6" s="2" t="s">
        <v>606</v>
      </c>
    </row>
    <row r="7" spans="1:12" ht="15">
      <c r="A7" t="s">
        <v>607</v>
      </c>
      <c r="D7" s="4">
        <v>-32.2</v>
      </c>
      <c r="H7" s="4">
        <v>-26.7</v>
      </c>
      <c r="L7" t="s">
        <v>608</v>
      </c>
    </row>
    <row r="8" spans="1:12" ht="15">
      <c r="A8" t="s">
        <v>609</v>
      </c>
      <c r="D8" s="4">
        <v>32.2</v>
      </c>
      <c r="H8" s="4">
        <v>26.7</v>
      </c>
      <c r="L8" s="4">
        <v>27.5</v>
      </c>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3" t="s">
        <v>610</v>
      </c>
      <c r="D3" s="13"/>
      <c r="E3" s="13"/>
      <c r="F3" s="13"/>
      <c r="G3" s="13"/>
      <c r="H3" s="13"/>
      <c r="I3" s="13"/>
      <c r="J3" s="13"/>
      <c r="K3" s="13"/>
      <c r="L3" s="13"/>
    </row>
    <row r="4" spans="3:12" ht="39.75" customHeight="1">
      <c r="C4" s="13" t="s">
        <v>540</v>
      </c>
      <c r="D4" s="13"/>
      <c r="G4" s="13" t="s">
        <v>541</v>
      </c>
      <c r="H4" s="13"/>
      <c r="K4" s="13" t="s">
        <v>542</v>
      </c>
      <c r="L4" s="13"/>
    </row>
    <row r="5" spans="3:12" ht="15">
      <c r="C5" s="1" t="s">
        <v>557</v>
      </c>
      <c r="D5" s="1"/>
      <c r="E5" s="1"/>
      <c r="F5" s="1"/>
      <c r="G5" s="1"/>
      <c r="H5" s="1"/>
      <c r="I5" s="1"/>
      <c r="J5" s="1"/>
      <c r="K5" s="1"/>
      <c r="L5" s="1"/>
    </row>
    <row r="6" spans="1:12" ht="15">
      <c r="A6" s="2" t="s">
        <v>611</v>
      </c>
      <c r="H6" s="3"/>
      <c r="I6" s="3"/>
      <c r="J6" s="3"/>
      <c r="K6" s="3"/>
      <c r="L6" s="3"/>
    </row>
    <row r="7" spans="1:12" ht="15">
      <c r="A7" s="11" t="s">
        <v>612</v>
      </c>
      <c r="H7" s="3"/>
      <c r="I7" s="3"/>
      <c r="J7" s="3"/>
      <c r="K7" s="3"/>
      <c r="L7" s="3"/>
    </row>
    <row r="8" spans="1:12" ht="15">
      <c r="A8" t="s">
        <v>607</v>
      </c>
      <c r="D8" s="9">
        <v>39</v>
      </c>
      <c r="H8" s="4">
        <v>8.7</v>
      </c>
      <c r="L8" s="4">
        <v>15.3</v>
      </c>
    </row>
    <row r="9" spans="1:12" ht="15">
      <c r="A9" t="s">
        <v>609</v>
      </c>
      <c r="D9" s="9">
        <v>-40</v>
      </c>
      <c r="H9" s="4">
        <v>9</v>
      </c>
      <c r="L9" t="s">
        <v>613</v>
      </c>
    </row>
  </sheetData>
  <sheetProtection selectLockedCells="1" selectUnlockedCells="1"/>
  <mergeCells count="7">
    <mergeCell ref="C3:L3"/>
    <mergeCell ref="C4:D4"/>
    <mergeCell ref="G4:H4"/>
    <mergeCell ref="K4:L4"/>
    <mergeCell ref="C5:L5"/>
    <mergeCell ref="H6:L6"/>
    <mergeCell ref="H7:L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614</v>
      </c>
      <c r="B2" s="1"/>
      <c r="C2" s="1"/>
      <c r="D2" s="1"/>
      <c r="E2" s="1"/>
      <c r="F2" s="1"/>
    </row>
    <row r="5" spans="3:8" ht="15">
      <c r="C5" s="1" t="s">
        <v>2</v>
      </c>
      <c r="D5" s="1"/>
      <c r="G5" s="1" t="s">
        <v>3</v>
      </c>
      <c r="H5" s="1"/>
    </row>
    <row r="6" spans="3:8" ht="15" customHeight="1">
      <c r="C6" s="14" t="s">
        <v>615</v>
      </c>
      <c r="D6" s="14"/>
      <c r="E6" s="14"/>
      <c r="F6" s="14"/>
      <c r="G6" s="14"/>
      <c r="H6" s="14"/>
    </row>
    <row r="7" spans="1:8" ht="15">
      <c r="A7" t="s">
        <v>616</v>
      </c>
      <c r="D7" s="9">
        <v>1734</v>
      </c>
      <c r="H7" s="9">
        <v>1910</v>
      </c>
    </row>
    <row r="8" spans="1:8" ht="15">
      <c r="A8" t="s">
        <v>617</v>
      </c>
      <c r="D8" s="9">
        <v>21</v>
      </c>
      <c r="H8" s="9">
        <v>7</v>
      </c>
    </row>
    <row r="9" spans="1:8" ht="15">
      <c r="A9" t="s">
        <v>618</v>
      </c>
      <c r="D9" t="s">
        <v>225</v>
      </c>
      <c r="H9" s="9">
        <v>6</v>
      </c>
    </row>
    <row r="10" spans="1:8" ht="15">
      <c r="A10" t="s">
        <v>619</v>
      </c>
      <c r="D10" s="9">
        <v>40</v>
      </c>
      <c r="H10" s="9">
        <v>11</v>
      </c>
    </row>
    <row r="12" spans="1:8" ht="15">
      <c r="A12" s="2" t="s">
        <v>620</v>
      </c>
      <c r="D12" s="9">
        <v>1795</v>
      </c>
      <c r="H12" s="9">
        <v>1934</v>
      </c>
    </row>
  </sheetData>
  <sheetProtection selectLockedCells="1" selectUnlockedCells="1"/>
  <mergeCells count="4">
    <mergeCell ref="A2:F2"/>
    <mergeCell ref="C5:D5"/>
    <mergeCell ref="G5:H5"/>
    <mergeCell ref="C6:H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623</v>
      </c>
      <c r="C5" s="8" t="s">
        <v>624</v>
      </c>
    </row>
    <row r="6" spans="2:3" ht="15">
      <c r="B6" s="3"/>
      <c r="C6" s="3"/>
    </row>
    <row r="7" spans="1:3" ht="15">
      <c r="A7" t="s">
        <v>625</v>
      </c>
      <c r="C7" s="8" t="s">
        <v>626</v>
      </c>
    </row>
    <row r="8" spans="2:3" ht="15">
      <c r="B8" s="3"/>
      <c r="C8" s="3"/>
    </row>
    <row r="9" spans="1:3" ht="15">
      <c r="A9" t="s">
        <v>627</v>
      </c>
      <c r="C9" s="8" t="s">
        <v>628</v>
      </c>
    </row>
    <row r="10" spans="2:3" ht="15">
      <c r="B10" s="3"/>
      <c r="C10" s="3"/>
    </row>
    <row r="11" spans="1:3" ht="15">
      <c r="A11" t="s">
        <v>629</v>
      </c>
      <c r="C11" s="8" t="s">
        <v>630</v>
      </c>
    </row>
    <row r="12" spans="2:3" ht="15">
      <c r="B12" s="3"/>
      <c r="C12" s="3"/>
    </row>
    <row r="13" spans="1:3" ht="15">
      <c r="A13" t="s">
        <v>631</v>
      </c>
      <c r="C13" s="8" t="s">
        <v>632</v>
      </c>
    </row>
    <row r="14" spans="2:3" ht="15">
      <c r="B14" s="3"/>
      <c r="C14" s="3"/>
    </row>
    <row r="15" spans="1:3" ht="15">
      <c r="A15" t="s">
        <v>633</v>
      </c>
      <c r="C15" s="8" t="s">
        <v>634</v>
      </c>
    </row>
    <row r="16" spans="2:3" ht="15">
      <c r="B16" s="3"/>
      <c r="C16" s="3"/>
    </row>
    <row r="17" spans="1:3" ht="15">
      <c r="A17" t="s">
        <v>635</v>
      </c>
      <c r="C17" s="8" t="s">
        <v>636</v>
      </c>
    </row>
    <row r="18" spans="2:3" ht="15">
      <c r="B18" s="3"/>
      <c r="C18" s="3"/>
    </row>
    <row r="19" spans="1:3" ht="15">
      <c r="A19" t="s">
        <v>637</v>
      </c>
      <c r="C19" s="8" t="s">
        <v>638</v>
      </c>
    </row>
    <row r="20" spans="2:3" ht="15">
      <c r="B20" s="3"/>
      <c r="C20" s="3"/>
    </row>
    <row r="21" spans="1:3" ht="15">
      <c r="A21" s="4">
        <v>4.2</v>
      </c>
      <c r="C21" t="s">
        <v>639</v>
      </c>
    </row>
    <row r="22" spans="2:3" ht="15">
      <c r="B22" s="3"/>
      <c r="C22" s="3"/>
    </row>
    <row r="23" spans="1:3" ht="15">
      <c r="A23" t="s">
        <v>640</v>
      </c>
      <c r="C23" s="8" t="s">
        <v>641</v>
      </c>
    </row>
    <row r="24" spans="2:3" ht="15">
      <c r="B24" s="3"/>
      <c r="C24" s="3"/>
    </row>
    <row r="25" spans="1:3" ht="15">
      <c r="A25" t="s">
        <v>642</v>
      </c>
      <c r="C25" s="8" t="s">
        <v>643</v>
      </c>
    </row>
    <row r="26" spans="2:3" ht="15">
      <c r="B26" s="3"/>
      <c r="C26" s="3"/>
    </row>
    <row r="27" spans="1:3" ht="15">
      <c r="A27" t="s">
        <v>644</v>
      </c>
      <c r="C27" s="8" t="s">
        <v>645</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646</v>
      </c>
      <c r="C5" s="8" t="s">
        <v>647</v>
      </c>
    </row>
    <row r="6" spans="2:3" ht="15">
      <c r="B6" s="3"/>
      <c r="C6" s="3"/>
    </row>
    <row r="7" spans="1:3" ht="15">
      <c r="A7" t="s">
        <v>648</v>
      </c>
      <c r="C7" s="8" t="s">
        <v>649</v>
      </c>
    </row>
    <row r="8" spans="2:3" ht="15">
      <c r="B8" s="3"/>
      <c r="C8" s="3"/>
    </row>
    <row r="9" spans="1:3" ht="15">
      <c r="A9" s="4">
        <v>4.3</v>
      </c>
      <c r="C9" s="8" t="s">
        <v>650</v>
      </c>
    </row>
    <row r="10" spans="2:3" ht="15">
      <c r="B10" s="3"/>
      <c r="C10" s="3"/>
    </row>
    <row r="11" spans="1:3" ht="15">
      <c r="A11" s="4">
        <v>4.4</v>
      </c>
      <c r="C11" s="8" t="s">
        <v>651</v>
      </c>
    </row>
    <row r="12" spans="2:3" ht="15">
      <c r="B12" s="3"/>
      <c r="C12" s="3"/>
    </row>
    <row r="13" spans="1:3" ht="15">
      <c r="A13" t="s">
        <v>652</v>
      </c>
      <c r="C13" s="8" t="s">
        <v>653</v>
      </c>
    </row>
    <row r="14" spans="2:3" ht="15">
      <c r="B14" s="3"/>
      <c r="C14" s="3"/>
    </row>
    <row r="15" spans="1:3" ht="15">
      <c r="A15" t="s">
        <v>654</v>
      </c>
      <c r="C15" s="8" t="s">
        <v>655</v>
      </c>
    </row>
    <row r="16" spans="2:3" ht="15">
      <c r="B16" s="3"/>
      <c r="C16" s="3"/>
    </row>
    <row r="17" spans="1:3" ht="15">
      <c r="A17" t="s">
        <v>656</v>
      </c>
      <c r="C17" s="8" t="s">
        <v>657</v>
      </c>
    </row>
    <row r="18" spans="2:3" ht="15">
      <c r="B18" s="3"/>
      <c r="C18" s="3"/>
    </row>
    <row r="19" spans="1:3" ht="15">
      <c r="A19" s="4">
        <v>4.5</v>
      </c>
      <c r="C19" s="8" t="s">
        <v>658</v>
      </c>
    </row>
    <row r="20" spans="2:3" ht="15">
      <c r="B20" s="3"/>
      <c r="C20" s="3"/>
    </row>
    <row r="21" spans="1:3" ht="15">
      <c r="A21" t="s">
        <v>659</v>
      </c>
      <c r="C21" s="8" t="s">
        <v>660</v>
      </c>
    </row>
    <row r="22" spans="2:3" ht="15">
      <c r="B22" s="3"/>
      <c r="C22" s="3"/>
    </row>
    <row r="23" spans="1:3" ht="15">
      <c r="A23" t="s">
        <v>661</v>
      </c>
      <c r="C23" s="8" t="s">
        <v>662</v>
      </c>
    </row>
    <row r="24" spans="2:3" ht="15">
      <c r="B24" s="3"/>
      <c r="C24" s="3"/>
    </row>
    <row r="25" spans="1:3" ht="15">
      <c r="A25" t="s">
        <v>663</v>
      </c>
      <c r="C25" s="8" t="s">
        <v>664</v>
      </c>
    </row>
  </sheetData>
  <sheetProtection selectLockedCells="1" selectUnlockedCells="1"/>
  <mergeCells count="11">
    <mergeCell ref="B4:C4"/>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665</v>
      </c>
      <c r="C5" s="8" t="s">
        <v>666</v>
      </c>
    </row>
    <row r="6" spans="2:3" ht="15">
      <c r="B6" s="3"/>
      <c r="C6" s="3"/>
    </row>
    <row r="7" spans="1:3" ht="15">
      <c r="A7" t="s">
        <v>667</v>
      </c>
      <c r="C7" s="8" t="s">
        <v>668</v>
      </c>
    </row>
    <row r="8" spans="2:3" ht="15">
      <c r="B8" s="3"/>
      <c r="C8" s="3"/>
    </row>
    <row r="9" spans="1:3" ht="15">
      <c r="A9" s="4">
        <v>4.6</v>
      </c>
      <c r="C9" s="8" t="s">
        <v>669</v>
      </c>
    </row>
    <row r="10" spans="2:3" ht="15">
      <c r="B10" s="3"/>
      <c r="C10" s="3"/>
    </row>
    <row r="11" spans="1:3" ht="15">
      <c r="A11" s="4">
        <v>4.7</v>
      </c>
      <c r="C11" t="s">
        <v>670</v>
      </c>
    </row>
    <row r="12" spans="2:3" ht="15">
      <c r="B12" s="3"/>
      <c r="C12" s="3"/>
    </row>
    <row r="13" spans="1:3" ht="15">
      <c r="A13" s="4">
        <v>4.8</v>
      </c>
      <c r="C13" s="8" t="s">
        <v>671</v>
      </c>
    </row>
    <row r="14" spans="2:3" ht="15">
      <c r="B14" s="3"/>
      <c r="C14" s="3"/>
    </row>
    <row r="15" spans="1:3" ht="15">
      <c r="A15" t="s">
        <v>672</v>
      </c>
      <c r="C15" s="8" t="s">
        <v>673</v>
      </c>
    </row>
    <row r="16" spans="2:3" ht="15">
      <c r="B16" s="3"/>
      <c r="C16" s="3"/>
    </row>
    <row r="17" spans="1:3" ht="15">
      <c r="A17" s="4">
        <v>4.9</v>
      </c>
      <c r="C17" s="8" t="s">
        <v>674</v>
      </c>
    </row>
    <row r="18" spans="2:3" ht="15">
      <c r="B18" s="3"/>
      <c r="C18" s="3"/>
    </row>
    <row r="19" spans="1:3" ht="15">
      <c r="A19" s="4">
        <v>4.1</v>
      </c>
      <c r="C19" t="s">
        <v>675</v>
      </c>
    </row>
    <row r="20" spans="2:3" ht="15">
      <c r="B20" s="3"/>
      <c r="C20" s="3"/>
    </row>
    <row r="21" spans="1:3" ht="15">
      <c r="A21" s="4">
        <v>4.11</v>
      </c>
      <c r="C21" s="8" t="s">
        <v>676</v>
      </c>
    </row>
    <row r="22" spans="2:3" ht="15">
      <c r="B22" s="3"/>
      <c r="C22" s="3"/>
    </row>
    <row r="23" spans="1:3" ht="15">
      <c r="A23" s="4">
        <v>4.12</v>
      </c>
      <c r="C23" s="8" t="s">
        <v>677</v>
      </c>
    </row>
    <row r="24" spans="2:3" ht="15">
      <c r="B24" s="3"/>
      <c r="C24" s="3"/>
    </row>
    <row r="25" spans="1:3" ht="15">
      <c r="A25" s="4">
        <v>4.13</v>
      </c>
      <c r="C25" t="s">
        <v>678</v>
      </c>
    </row>
    <row r="26" spans="2:3" ht="15">
      <c r="B26" s="3"/>
      <c r="C26" s="3"/>
    </row>
    <row r="27" spans="1:3" ht="15">
      <c r="A27" s="4">
        <v>4.14</v>
      </c>
      <c r="C27" t="s">
        <v>679</v>
      </c>
    </row>
    <row r="28" spans="2:3" ht="15">
      <c r="B28" s="3"/>
      <c r="C28" s="3"/>
    </row>
    <row r="29" spans="1:3" ht="15">
      <c r="A29" t="s">
        <v>680</v>
      </c>
      <c r="C29" s="8" t="s">
        <v>681</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682</v>
      </c>
      <c r="C5" s="8" t="s">
        <v>683</v>
      </c>
    </row>
    <row r="6" spans="2:3" ht="15">
      <c r="B6" s="3"/>
      <c r="C6" s="3"/>
    </row>
    <row r="7" spans="1:3" ht="15">
      <c r="A7" t="s">
        <v>684</v>
      </c>
      <c r="C7" s="8" t="s">
        <v>685</v>
      </c>
    </row>
    <row r="8" spans="2:3" ht="15">
      <c r="B8" s="3"/>
      <c r="C8" s="3"/>
    </row>
    <row r="9" spans="1:3" ht="15">
      <c r="A9" s="4">
        <v>4.15</v>
      </c>
      <c r="C9" s="8" t="s">
        <v>686</v>
      </c>
    </row>
    <row r="10" spans="2:3" ht="15">
      <c r="B10" s="3"/>
      <c r="C10" s="3"/>
    </row>
    <row r="11" spans="1:3" ht="15">
      <c r="A11" s="4">
        <v>4.16</v>
      </c>
      <c r="C11" s="8" t="s">
        <v>687</v>
      </c>
    </row>
    <row r="12" spans="2:3" ht="15">
      <c r="B12" s="3"/>
      <c r="C12" s="3"/>
    </row>
    <row r="13" spans="1:3" ht="15">
      <c r="A13" s="4">
        <v>4.17</v>
      </c>
      <c r="C13" s="8" t="s">
        <v>688</v>
      </c>
    </row>
    <row r="14" spans="2:3" ht="15">
      <c r="B14" s="3"/>
      <c r="C14" s="3"/>
    </row>
    <row r="15" spans="1:3" ht="15">
      <c r="A15" s="4">
        <v>4.18</v>
      </c>
      <c r="C15" s="8" t="s">
        <v>689</v>
      </c>
    </row>
    <row r="16" spans="2:3" ht="15">
      <c r="B16" s="3"/>
      <c r="C16" s="3"/>
    </row>
    <row r="17" spans="1:3" ht="15">
      <c r="A17" s="4">
        <v>4.19</v>
      </c>
      <c r="C17" s="8" t="s">
        <v>690</v>
      </c>
    </row>
    <row r="18" spans="2:3" ht="15">
      <c r="B18" s="3"/>
      <c r="C18" s="3"/>
    </row>
    <row r="19" spans="1:3" ht="15">
      <c r="A19" s="4">
        <v>4.2</v>
      </c>
      <c r="C19" t="s">
        <v>691</v>
      </c>
    </row>
    <row r="20" spans="2:3" ht="15">
      <c r="B20" s="3"/>
      <c r="C20" s="3"/>
    </row>
    <row r="21" spans="1:3" ht="15">
      <c r="A21" s="4">
        <v>4.21</v>
      </c>
      <c r="C21" s="8" t="s">
        <v>692</v>
      </c>
    </row>
    <row r="22" spans="2:3" ht="15">
      <c r="B22" s="3"/>
      <c r="C22" s="3"/>
    </row>
    <row r="23" spans="1:3" ht="15">
      <c r="A23" s="4">
        <v>4.22</v>
      </c>
      <c r="C23" s="8" t="s">
        <v>693</v>
      </c>
    </row>
    <row r="24" spans="2:3" ht="15">
      <c r="B24" s="3"/>
      <c r="C24" s="3"/>
    </row>
    <row r="25" spans="1:3" ht="15">
      <c r="A25" s="4">
        <v>4.23</v>
      </c>
      <c r="C25" s="8" t="s">
        <v>694</v>
      </c>
    </row>
    <row r="26" spans="2:3" ht="15">
      <c r="B26" s="3"/>
      <c r="C26" s="3"/>
    </row>
    <row r="27" spans="1:3" ht="15">
      <c r="A27" s="4">
        <v>4.24</v>
      </c>
      <c r="C27" t="s">
        <v>695</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s="4">
        <v>4.25</v>
      </c>
      <c r="C5" t="s">
        <v>696</v>
      </c>
    </row>
    <row r="6" spans="2:3" ht="15">
      <c r="B6" s="3"/>
      <c r="C6" s="3"/>
    </row>
    <row r="7" spans="1:3" ht="15">
      <c r="A7" s="4">
        <v>4.26</v>
      </c>
      <c r="C7" s="8" t="s">
        <v>697</v>
      </c>
    </row>
    <row r="8" spans="2:3" ht="15">
      <c r="B8" s="3"/>
      <c r="C8" s="3"/>
    </row>
    <row r="9" spans="1:3" ht="15">
      <c r="A9" t="s">
        <v>698</v>
      </c>
      <c r="C9" s="8" t="s">
        <v>699</v>
      </c>
    </row>
    <row r="10" spans="2:3" ht="15">
      <c r="B10" s="3"/>
      <c r="C10" s="3"/>
    </row>
    <row r="11" spans="1:3" ht="15">
      <c r="A11" s="4">
        <v>4.27</v>
      </c>
      <c r="C11" s="8" t="s">
        <v>700</v>
      </c>
    </row>
    <row r="12" spans="2:3" ht="15">
      <c r="B12" s="3"/>
      <c r="C12" s="3"/>
    </row>
    <row r="13" spans="1:3" ht="15">
      <c r="A13" t="s">
        <v>701</v>
      </c>
      <c r="C13" t="s">
        <v>702</v>
      </c>
    </row>
    <row r="14" spans="2:3" ht="15">
      <c r="B14" s="3"/>
      <c r="C14" s="3"/>
    </row>
    <row r="15" spans="1:3" ht="15">
      <c r="A15" t="s">
        <v>703</v>
      </c>
      <c r="C15" s="8" t="s">
        <v>704</v>
      </c>
    </row>
    <row r="16" spans="2:3" ht="15">
      <c r="B16" s="3"/>
      <c r="C16" s="3"/>
    </row>
    <row r="17" spans="1:3" ht="15">
      <c r="A17" t="s">
        <v>705</v>
      </c>
      <c r="C17" s="8" t="s">
        <v>706</v>
      </c>
    </row>
    <row r="18" spans="2:3" ht="15">
      <c r="B18" s="3"/>
      <c r="C18" s="3"/>
    </row>
    <row r="19" spans="1:3" ht="15">
      <c r="A19" t="s">
        <v>707</v>
      </c>
      <c r="C19" s="8" t="s">
        <v>708</v>
      </c>
    </row>
    <row r="20" spans="2:3" ht="15">
      <c r="B20" s="3"/>
      <c r="C20" s="3"/>
    </row>
    <row r="21" spans="1:3" ht="15">
      <c r="A21" t="s">
        <v>709</v>
      </c>
      <c r="C21" s="8" t="s">
        <v>710</v>
      </c>
    </row>
    <row r="22" spans="2:3" ht="15">
      <c r="B22" s="3"/>
      <c r="C22" s="3"/>
    </row>
    <row r="23" spans="1:3" ht="15">
      <c r="A23" s="4">
        <v>4.29</v>
      </c>
      <c r="C23" s="8" t="s">
        <v>711</v>
      </c>
    </row>
    <row r="24" spans="2:3" ht="15">
      <c r="B24" s="3"/>
      <c r="C24" s="3"/>
    </row>
    <row r="25" spans="1:3" ht="15">
      <c r="A25" s="4">
        <v>4.3</v>
      </c>
      <c r="C25" s="8" t="s">
        <v>712</v>
      </c>
    </row>
    <row r="26" spans="2:3" ht="15">
      <c r="B26" s="3"/>
      <c r="C26" s="3"/>
    </row>
    <row r="27" spans="1:3" ht="15">
      <c r="A27" s="4">
        <v>4.31</v>
      </c>
      <c r="C27" s="8" t="s">
        <v>713</v>
      </c>
    </row>
    <row r="28" spans="2:3" ht="15">
      <c r="B28" s="3"/>
      <c r="C28" s="3"/>
    </row>
    <row r="29" spans="1:3" ht="15">
      <c r="A29" s="4">
        <v>4.32</v>
      </c>
      <c r="C29" s="8" t="s">
        <v>714</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39.75" customHeight="1">
      <c r="A3" s="16" t="s">
        <v>621</v>
      </c>
      <c r="C3" s="2" t="s">
        <v>622</v>
      </c>
    </row>
    <row r="4" spans="2:3" ht="15">
      <c r="B4" s="3"/>
      <c r="C4" s="3"/>
    </row>
    <row r="5" spans="1:3" ht="15">
      <c r="A5" t="s">
        <v>715</v>
      </c>
      <c r="C5" s="8" t="s">
        <v>716</v>
      </c>
    </row>
    <row r="6" spans="2:3" ht="15">
      <c r="B6" s="3"/>
      <c r="C6" s="3"/>
    </row>
    <row r="7" spans="1:3" ht="15">
      <c r="A7" t="s">
        <v>717</v>
      </c>
      <c r="C7" s="8" t="s">
        <v>718</v>
      </c>
    </row>
    <row r="8" spans="2:3" ht="15">
      <c r="B8" s="3"/>
      <c r="C8" s="3"/>
    </row>
    <row r="9" spans="1:3" ht="15">
      <c r="A9" t="s">
        <v>719</v>
      </c>
      <c r="C9" s="8" t="s">
        <v>720</v>
      </c>
    </row>
    <row r="10" spans="2:3" ht="15">
      <c r="B10" s="3"/>
      <c r="C10" s="3"/>
    </row>
    <row r="11" spans="1:3" ht="15">
      <c r="A11" s="4">
        <v>4.33</v>
      </c>
      <c r="C11" s="8" t="s">
        <v>721</v>
      </c>
    </row>
    <row r="12" spans="2:3" ht="15">
      <c r="B12" s="3"/>
      <c r="C12" s="3"/>
    </row>
    <row r="13" spans="1:3" ht="15">
      <c r="A13" t="s">
        <v>722</v>
      </c>
      <c r="C13" s="8" t="s">
        <v>723</v>
      </c>
    </row>
    <row r="14" spans="2:3" ht="15">
      <c r="B14" s="3"/>
      <c r="C14" s="3"/>
    </row>
    <row r="15" spans="1:3" ht="15">
      <c r="A15" t="s">
        <v>724</v>
      </c>
      <c r="C15" t="s">
        <v>725</v>
      </c>
    </row>
    <row r="16" spans="2:3" ht="15">
      <c r="B16" s="3"/>
      <c r="C16" s="3"/>
    </row>
    <row r="17" spans="1:3" ht="15">
      <c r="A17" t="s">
        <v>726</v>
      </c>
      <c r="C17" t="s">
        <v>727</v>
      </c>
    </row>
    <row r="18" spans="2:3" ht="15">
      <c r="B18" s="3"/>
      <c r="C18" s="3"/>
    </row>
    <row r="19" spans="1:3" ht="15">
      <c r="A19" t="s">
        <v>728</v>
      </c>
      <c r="C19" t="s">
        <v>729</v>
      </c>
    </row>
    <row r="20" spans="2:3" ht="15">
      <c r="B20" s="3"/>
      <c r="C20" s="3"/>
    </row>
    <row r="21" spans="1:3" ht="15">
      <c r="A21" t="s">
        <v>730</v>
      </c>
      <c r="C21" t="s">
        <v>731</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D4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16384" width="8.7109375" style="0" customWidth="1"/>
  </cols>
  <sheetData>
    <row r="3" spans="1:4" ht="15">
      <c r="A3" t="s">
        <v>732</v>
      </c>
      <c r="D3" t="s">
        <v>733</v>
      </c>
    </row>
    <row r="4" spans="1:4" ht="15">
      <c r="A4" t="s">
        <v>734</v>
      </c>
      <c r="D4" s="9">
        <v>1</v>
      </c>
    </row>
    <row r="5" spans="1:4" ht="15">
      <c r="A5" t="s">
        <v>735</v>
      </c>
      <c r="D5" s="9">
        <v>6</v>
      </c>
    </row>
    <row r="6" spans="1:4" ht="15">
      <c r="A6" t="s">
        <v>736</v>
      </c>
      <c r="D6" s="9">
        <v>6</v>
      </c>
    </row>
    <row r="7" spans="1:4" ht="15">
      <c r="A7" t="s">
        <v>737</v>
      </c>
      <c r="D7" s="9">
        <v>10</v>
      </c>
    </row>
    <row r="8" spans="1:4" ht="15">
      <c r="A8" t="s">
        <v>738</v>
      </c>
      <c r="D8" s="9">
        <v>11</v>
      </c>
    </row>
    <row r="9" spans="1:4" ht="15">
      <c r="A9" t="s">
        <v>739</v>
      </c>
      <c r="D9" s="9">
        <v>12</v>
      </c>
    </row>
    <row r="10" spans="1:4" ht="15">
      <c r="A10" t="s">
        <v>740</v>
      </c>
      <c r="D10" s="9">
        <v>12</v>
      </c>
    </row>
    <row r="11" spans="1:4" ht="15">
      <c r="A11" t="s">
        <v>741</v>
      </c>
      <c r="D11" s="9">
        <v>13</v>
      </c>
    </row>
    <row r="12" spans="1:4" ht="15">
      <c r="A12" t="s">
        <v>742</v>
      </c>
      <c r="D12" s="9">
        <v>13</v>
      </c>
    </row>
    <row r="13" spans="1:4" ht="15">
      <c r="A13" t="s">
        <v>743</v>
      </c>
      <c r="D13" s="9">
        <v>13</v>
      </c>
    </row>
    <row r="14" spans="1:4" ht="15">
      <c r="A14" t="s">
        <v>744</v>
      </c>
      <c r="D14" s="9">
        <v>14</v>
      </c>
    </row>
    <row r="15" spans="1:4" ht="15">
      <c r="A15" t="s">
        <v>745</v>
      </c>
      <c r="D15" s="9">
        <v>15</v>
      </c>
    </row>
    <row r="16" spans="1:4" ht="15">
      <c r="A16" t="s">
        <v>746</v>
      </c>
      <c r="D16" s="9">
        <v>16</v>
      </c>
    </row>
    <row r="17" spans="1:4" ht="15">
      <c r="A17" t="s">
        <v>747</v>
      </c>
      <c r="D17" s="9">
        <v>16</v>
      </c>
    </row>
    <row r="18" spans="1:4" ht="15">
      <c r="A18" t="s">
        <v>748</v>
      </c>
      <c r="D18" s="9">
        <v>16</v>
      </c>
    </row>
    <row r="19" spans="1:4" ht="15">
      <c r="A19" t="s">
        <v>749</v>
      </c>
      <c r="D19" s="9">
        <v>16</v>
      </c>
    </row>
    <row r="20" spans="1:4" ht="15">
      <c r="A20" t="s">
        <v>750</v>
      </c>
      <c r="D20" s="9">
        <v>17</v>
      </c>
    </row>
    <row r="21" spans="1:4" ht="15">
      <c r="A21" t="s">
        <v>751</v>
      </c>
      <c r="D21" s="9">
        <v>17</v>
      </c>
    </row>
    <row r="22" spans="1:4" ht="15">
      <c r="A22" t="s">
        <v>752</v>
      </c>
      <c r="D22" s="9">
        <v>17</v>
      </c>
    </row>
    <row r="23" spans="1:4" ht="15">
      <c r="A23" t="s">
        <v>753</v>
      </c>
      <c r="D23" s="9">
        <v>17</v>
      </c>
    </row>
    <row r="24" spans="1:4" ht="15">
      <c r="A24" t="s">
        <v>754</v>
      </c>
      <c r="D24" s="9">
        <v>18</v>
      </c>
    </row>
    <row r="25" spans="1:4" ht="15">
      <c r="A25" t="s">
        <v>755</v>
      </c>
      <c r="D25" s="9">
        <v>18</v>
      </c>
    </row>
    <row r="26" spans="1:4" ht="15">
      <c r="A26" t="s">
        <v>756</v>
      </c>
      <c r="D26" s="9">
        <v>19</v>
      </c>
    </row>
    <row r="27" spans="1:4" ht="15">
      <c r="A27" s="8" t="s">
        <v>757</v>
      </c>
      <c r="D27" s="9">
        <v>20</v>
      </c>
    </row>
    <row r="28" spans="1:4" ht="15">
      <c r="A28" t="s">
        <v>758</v>
      </c>
      <c r="D28" s="9">
        <v>20</v>
      </c>
    </row>
    <row r="29" spans="1:4" ht="15">
      <c r="A29" t="s">
        <v>759</v>
      </c>
      <c r="D29" s="9">
        <v>20</v>
      </c>
    </row>
    <row r="30" spans="1:4" ht="15">
      <c r="A30" t="s">
        <v>760</v>
      </c>
      <c r="D30" s="9">
        <v>20</v>
      </c>
    </row>
    <row r="31" spans="1:4" ht="15">
      <c r="A31" t="s">
        <v>761</v>
      </c>
      <c r="D31" s="9">
        <v>20</v>
      </c>
    </row>
    <row r="32" spans="1:4" ht="15">
      <c r="A32" t="s">
        <v>762</v>
      </c>
      <c r="D32" s="9">
        <v>34</v>
      </c>
    </row>
    <row r="33" spans="1:4" ht="15">
      <c r="A33" t="s">
        <v>763</v>
      </c>
      <c r="D33" s="9">
        <v>34</v>
      </c>
    </row>
    <row r="34" spans="1:4" ht="15">
      <c r="A34" t="s">
        <v>764</v>
      </c>
      <c r="D34" s="9">
        <v>37</v>
      </c>
    </row>
    <row r="35" spans="1:4" ht="15">
      <c r="A35" t="s">
        <v>765</v>
      </c>
      <c r="D35" s="9">
        <v>40</v>
      </c>
    </row>
    <row r="36" spans="1:4" ht="15">
      <c r="A36" t="s">
        <v>766</v>
      </c>
      <c r="D36" s="9">
        <v>42</v>
      </c>
    </row>
    <row r="37" spans="1:4" ht="15">
      <c r="A37" t="s">
        <v>767</v>
      </c>
      <c r="D37" s="9">
        <v>44</v>
      </c>
    </row>
    <row r="38" spans="1:4" ht="15">
      <c r="A38" t="s">
        <v>768</v>
      </c>
      <c r="D38" s="9">
        <v>44</v>
      </c>
    </row>
    <row r="39" spans="1:4" ht="15">
      <c r="A39" t="s">
        <v>769</v>
      </c>
      <c r="D39" s="9">
        <v>46</v>
      </c>
    </row>
    <row r="40" spans="1:4" ht="15">
      <c r="A40" t="s">
        <v>770</v>
      </c>
      <c r="D40" s="9">
        <v>47</v>
      </c>
    </row>
    <row r="41" spans="1:4" ht="15">
      <c r="A41" t="s">
        <v>771</v>
      </c>
      <c r="D41" s="9">
        <v>50</v>
      </c>
    </row>
    <row r="42" spans="1:4" ht="15">
      <c r="A42" t="s">
        <v>772</v>
      </c>
      <c r="D42" s="9">
        <v>51</v>
      </c>
    </row>
    <row r="43" spans="1:4" ht="15">
      <c r="A43" t="s">
        <v>773</v>
      </c>
      <c r="D43" s="9">
        <v>52</v>
      </c>
    </row>
    <row r="44" spans="1:4" ht="15">
      <c r="A44" t="s">
        <v>774</v>
      </c>
      <c r="D44" s="9">
        <v>53</v>
      </c>
    </row>
    <row r="45" spans="1:4" ht="15">
      <c r="A45" t="s">
        <v>775</v>
      </c>
      <c r="D45" s="9">
        <v>54</v>
      </c>
    </row>
    <row r="46" spans="1:4" ht="15">
      <c r="A46" t="s">
        <v>776</v>
      </c>
      <c r="D46" s="9">
        <v>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63</v>
      </c>
      <c r="D3" s="1"/>
      <c r="E3" s="1"/>
      <c r="F3" s="1"/>
      <c r="G3" s="1"/>
      <c r="H3" s="1"/>
      <c r="I3" s="1"/>
      <c r="J3" s="1"/>
      <c r="K3" s="1"/>
      <c r="L3" s="1"/>
      <c r="M3" s="1"/>
      <c r="N3" s="1"/>
      <c r="O3" s="1"/>
      <c r="P3" s="1"/>
    </row>
    <row r="4" spans="1:16" ht="15">
      <c r="A4" s="2" t="s">
        <v>64</v>
      </c>
      <c r="C4" s="1" t="s">
        <v>65</v>
      </c>
      <c r="D4" s="1"/>
      <c r="G4" s="1" t="s">
        <v>66</v>
      </c>
      <c r="H4" s="1"/>
      <c r="K4" s="1" t="s">
        <v>67</v>
      </c>
      <c r="L4" s="1"/>
      <c r="O4" s="1" t="s">
        <v>68</v>
      </c>
      <c r="P4" s="1"/>
    </row>
    <row r="5" spans="3:16" ht="15">
      <c r="C5" s="1" t="s">
        <v>69</v>
      </c>
      <c r="D5" s="1"/>
      <c r="E5" s="1"/>
      <c r="F5" s="1"/>
      <c r="G5" s="1"/>
      <c r="H5" s="1"/>
      <c r="I5" s="1"/>
      <c r="J5" s="1"/>
      <c r="K5" s="1"/>
      <c r="L5" s="1"/>
      <c r="M5" s="1"/>
      <c r="N5" s="1"/>
      <c r="O5" s="1"/>
      <c r="P5" s="1"/>
    </row>
    <row r="6" spans="1:16" ht="15">
      <c r="A6" t="s">
        <v>74</v>
      </c>
      <c r="D6" s="4">
        <v>673.36</v>
      </c>
      <c r="H6" s="4">
        <v>648.31</v>
      </c>
      <c r="L6" s="4">
        <v>661.19</v>
      </c>
      <c r="P6" s="4">
        <v>648.87</v>
      </c>
    </row>
    <row r="7" spans="1:16" ht="15">
      <c r="A7" t="s">
        <v>75</v>
      </c>
      <c r="D7" s="4">
        <v>646.97</v>
      </c>
      <c r="H7" s="4">
        <v>638.35</v>
      </c>
      <c r="L7" s="4">
        <v>643.21</v>
      </c>
      <c r="P7" s="4">
        <v>645.19</v>
      </c>
    </row>
  </sheetData>
  <sheetProtection selectLockedCells="1" selectUnlockedCells="1"/>
  <mergeCells count="6">
    <mergeCell ref="C3:P3"/>
    <mergeCell ref="C4:D4"/>
    <mergeCell ref="G4:H4"/>
    <mergeCell ref="K4:L4"/>
    <mergeCell ref="O4:P4"/>
    <mergeCell ref="C5:P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D2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3" spans="1:4" ht="15">
      <c r="A3" t="s">
        <v>777</v>
      </c>
      <c r="D3" s="9">
        <v>59</v>
      </c>
    </row>
    <row r="4" spans="1:4" ht="15">
      <c r="A4" t="s">
        <v>778</v>
      </c>
      <c r="D4" s="9">
        <v>60</v>
      </c>
    </row>
    <row r="5" spans="1:4" ht="15">
      <c r="A5" t="s">
        <v>779</v>
      </c>
      <c r="D5" s="9">
        <v>62</v>
      </c>
    </row>
    <row r="6" spans="1:4" ht="15">
      <c r="A6" t="s">
        <v>780</v>
      </c>
      <c r="D6" s="9">
        <v>68</v>
      </c>
    </row>
    <row r="7" spans="1:4" ht="15">
      <c r="A7" t="s">
        <v>781</v>
      </c>
      <c r="D7" s="9">
        <v>74</v>
      </c>
    </row>
    <row r="8" spans="1:4" ht="15">
      <c r="A8" t="s">
        <v>782</v>
      </c>
      <c r="D8" s="9">
        <v>81</v>
      </c>
    </row>
    <row r="9" spans="1:4" ht="15">
      <c r="A9" t="s">
        <v>783</v>
      </c>
      <c r="D9" s="9">
        <v>83</v>
      </c>
    </row>
    <row r="10" spans="1:4" ht="15">
      <c r="A10" t="s">
        <v>784</v>
      </c>
      <c r="D10" s="9">
        <v>86</v>
      </c>
    </row>
    <row r="11" spans="1:4" ht="15">
      <c r="A11" t="s">
        <v>785</v>
      </c>
      <c r="D11" s="9">
        <v>87</v>
      </c>
    </row>
    <row r="12" spans="1:4" ht="15">
      <c r="A12" t="s">
        <v>786</v>
      </c>
      <c r="D12" s="9">
        <v>89</v>
      </c>
    </row>
    <row r="13" spans="1:4" ht="15">
      <c r="A13" t="s">
        <v>787</v>
      </c>
      <c r="D13" s="9">
        <v>89</v>
      </c>
    </row>
    <row r="14" spans="1:4" ht="15">
      <c r="A14" t="s">
        <v>788</v>
      </c>
      <c r="D14" s="9">
        <v>96</v>
      </c>
    </row>
    <row r="15" spans="1:4" ht="15">
      <c r="A15" t="s">
        <v>789</v>
      </c>
      <c r="D15" s="9">
        <v>96</v>
      </c>
    </row>
    <row r="16" spans="1:4" ht="15">
      <c r="A16" t="s">
        <v>790</v>
      </c>
      <c r="D16" s="9">
        <v>98</v>
      </c>
    </row>
    <row r="17" spans="1:4" ht="15">
      <c r="A17" t="s">
        <v>791</v>
      </c>
      <c r="D17" s="9">
        <v>98</v>
      </c>
    </row>
    <row r="18" spans="1:4" ht="15">
      <c r="A18" t="s">
        <v>792</v>
      </c>
      <c r="D18" s="9">
        <v>107</v>
      </c>
    </row>
    <row r="19" spans="1:4" ht="15">
      <c r="A19" t="s">
        <v>793</v>
      </c>
      <c r="D19" s="9">
        <v>108</v>
      </c>
    </row>
    <row r="20" spans="1:4" ht="15">
      <c r="A20" t="s">
        <v>794</v>
      </c>
      <c r="D20" s="9">
        <v>116</v>
      </c>
    </row>
    <row r="21" spans="1:4" ht="15">
      <c r="A21" t="s">
        <v>795</v>
      </c>
      <c r="D21" s="9">
        <v>121</v>
      </c>
    </row>
    <row r="22" spans="1:4" ht="15">
      <c r="A22" t="s">
        <v>796</v>
      </c>
      <c r="D22" s="9">
        <v>122</v>
      </c>
    </row>
    <row r="23" spans="1:4" ht="15">
      <c r="A23" t="s">
        <v>797</v>
      </c>
      <c r="D23" s="9">
        <v>126</v>
      </c>
    </row>
    <row r="24" spans="1:4" ht="15">
      <c r="A24" t="s">
        <v>798</v>
      </c>
      <c r="D24" s="9">
        <v>127</v>
      </c>
    </row>
    <row r="25" spans="1:4" ht="15">
      <c r="A25" t="s">
        <v>799</v>
      </c>
      <c r="D25" s="9">
        <v>128</v>
      </c>
    </row>
    <row r="26" spans="1:4" ht="15">
      <c r="A26" t="s">
        <v>800</v>
      </c>
      <c r="D26" s="9">
        <v>128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801</v>
      </c>
      <c r="D3" s="3"/>
      <c r="G3" s="14" t="s">
        <v>802</v>
      </c>
      <c r="H3" s="14"/>
      <c r="K3" s="14" t="s">
        <v>803</v>
      </c>
      <c r="L3" s="14"/>
    </row>
    <row r="4" spans="3:12" ht="15">
      <c r="C4" s="3"/>
      <c r="D4" s="3"/>
      <c r="G4" s="3" t="s">
        <v>804</v>
      </c>
      <c r="H4" s="3"/>
      <c r="K4" s="3" t="s">
        <v>804</v>
      </c>
      <c r="L4" s="3"/>
    </row>
    <row r="5" ht="15">
      <c r="A5" t="s">
        <v>570</v>
      </c>
    </row>
    <row r="6" spans="1:12" ht="15">
      <c r="A6" t="s">
        <v>805</v>
      </c>
      <c r="D6" t="s">
        <v>806</v>
      </c>
      <c r="H6" s="9">
        <v>949327</v>
      </c>
      <c r="L6" s="9">
        <v>753497</v>
      </c>
    </row>
    <row r="7" spans="1:12" ht="15">
      <c r="A7" t="s">
        <v>807</v>
      </c>
      <c r="D7" t="s">
        <v>808</v>
      </c>
      <c r="H7" s="9">
        <v>712828</v>
      </c>
      <c r="L7" s="9">
        <v>651348</v>
      </c>
    </row>
    <row r="8" spans="1:12" ht="15">
      <c r="A8" t="s">
        <v>809</v>
      </c>
      <c r="D8" s="9">
        <v>12</v>
      </c>
      <c r="H8" s="9">
        <v>212242</v>
      </c>
      <c r="L8" s="9">
        <v>330016</v>
      </c>
    </row>
    <row r="9" spans="1:12" ht="15">
      <c r="A9" t="s">
        <v>810</v>
      </c>
      <c r="D9" t="s">
        <v>811</v>
      </c>
      <c r="H9" s="9">
        <v>1107889</v>
      </c>
      <c r="L9" s="9">
        <v>796974</v>
      </c>
    </row>
    <row r="10" spans="1:12" ht="15">
      <c r="A10" t="s">
        <v>812</v>
      </c>
      <c r="D10" t="s">
        <v>813</v>
      </c>
      <c r="H10" s="9">
        <v>554</v>
      </c>
      <c r="L10" s="9">
        <v>183</v>
      </c>
    </row>
    <row r="11" spans="1:12" ht="15">
      <c r="A11" t="s">
        <v>814</v>
      </c>
      <c r="D11" s="9">
        <v>10</v>
      </c>
      <c r="H11" s="9">
        <v>241363</v>
      </c>
      <c r="L11" s="9">
        <v>224908</v>
      </c>
    </row>
    <row r="12" spans="1:12" ht="15">
      <c r="A12" t="s">
        <v>815</v>
      </c>
      <c r="D12" s="9">
        <v>18</v>
      </c>
      <c r="H12" s="9">
        <v>65377</v>
      </c>
      <c r="L12" s="9">
        <v>64015</v>
      </c>
    </row>
    <row r="14" spans="1:12" ht="15">
      <c r="A14" s="16" t="s">
        <v>816</v>
      </c>
      <c r="H14" s="9">
        <v>3289580</v>
      </c>
      <c r="L14" s="9">
        <v>2820941</v>
      </c>
    </row>
    <row r="16" spans="1:12" ht="15">
      <c r="A16" s="8" t="s">
        <v>817</v>
      </c>
      <c r="D16" s="9">
        <v>13</v>
      </c>
      <c r="H16" s="9">
        <v>337195</v>
      </c>
      <c r="L16" s="9">
        <v>1960</v>
      </c>
    </row>
    <row r="18" spans="1:12" ht="15">
      <c r="A18" s="2" t="s">
        <v>41</v>
      </c>
      <c r="H18" s="9">
        <v>3626775</v>
      </c>
      <c r="L18" s="9">
        <v>2822901</v>
      </c>
    </row>
    <row r="20" ht="15">
      <c r="A20" t="s">
        <v>818</v>
      </c>
    </row>
    <row r="21" spans="1:12" ht="15">
      <c r="A21" t="s">
        <v>807</v>
      </c>
      <c r="D21" t="s">
        <v>808</v>
      </c>
      <c r="H21" s="9">
        <v>102125</v>
      </c>
      <c r="L21" s="9">
        <v>89458</v>
      </c>
    </row>
    <row r="22" spans="1:12" ht="15">
      <c r="A22" t="s">
        <v>809</v>
      </c>
      <c r="D22" s="9">
        <v>12</v>
      </c>
      <c r="H22" s="9">
        <v>237344</v>
      </c>
      <c r="L22" s="9">
        <v>235463</v>
      </c>
    </row>
    <row r="23" spans="1:12" ht="15">
      <c r="A23" t="s">
        <v>819</v>
      </c>
      <c r="D23" t="s">
        <v>811</v>
      </c>
      <c r="H23" s="9">
        <v>8254</v>
      </c>
      <c r="L23" s="9">
        <v>10715</v>
      </c>
    </row>
    <row r="24" spans="1:12" ht="15">
      <c r="A24" t="s">
        <v>820</v>
      </c>
      <c r="D24" s="9">
        <v>15</v>
      </c>
      <c r="H24" s="9">
        <v>1610313</v>
      </c>
      <c r="L24" s="9">
        <v>1321425</v>
      </c>
    </row>
    <row r="25" spans="1:12" ht="15">
      <c r="A25" t="s">
        <v>821</v>
      </c>
      <c r="D25" s="9">
        <v>16</v>
      </c>
      <c r="H25" s="9">
        <v>2710382</v>
      </c>
      <c r="L25" s="9">
        <v>2280575</v>
      </c>
    </row>
    <row r="26" spans="1:12" ht="15">
      <c r="A26" t="s">
        <v>822</v>
      </c>
      <c r="D26" s="9">
        <v>17</v>
      </c>
      <c r="H26" s="9">
        <v>10498149</v>
      </c>
      <c r="L26" s="9">
        <v>10938657</v>
      </c>
    </row>
    <row r="27" spans="1:12" ht="15">
      <c r="A27" t="s">
        <v>815</v>
      </c>
      <c r="D27" s="9">
        <v>18</v>
      </c>
      <c r="H27" s="9">
        <v>20272</v>
      </c>
      <c r="L27" s="9">
        <v>25629</v>
      </c>
    </row>
    <row r="28" spans="1:12" ht="15">
      <c r="A28" t="s">
        <v>823</v>
      </c>
      <c r="D28" s="9">
        <v>18</v>
      </c>
      <c r="H28" s="9">
        <v>384580</v>
      </c>
      <c r="L28" s="9">
        <v>376595</v>
      </c>
    </row>
    <row r="30" spans="1:12" ht="15">
      <c r="A30" s="2" t="s">
        <v>44</v>
      </c>
      <c r="H30" s="9">
        <v>15571419</v>
      </c>
      <c r="L30" s="9">
        <v>15278517</v>
      </c>
    </row>
    <row r="32" spans="1:12" ht="15">
      <c r="A32" s="2" t="s">
        <v>45</v>
      </c>
      <c r="H32" s="9">
        <v>19198194</v>
      </c>
      <c r="L32" s="9">
        <v>18101418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4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t="s">
        <v>801</v>
      </c>
      <c r="D3" s="3"/>
      <c r="G3" s="14" t="s">
        <v>802</v>
      </c>
      <c r="H3" s="14"/>
      <c r="K3" s="14" t="s">
        <v>803</v>
      </c>
      <c r="L3" s="14"/>
    </row>
    <row r="4" spans="3:12" ht="15">
      <c r="C4" s="3"/>
      <c r="D4" s="3"/>
      <c r="G4" s="3" t="s">
        <v>804</v>
      </c>
      <c r="H4" s="3"/>
      <c r="K4" s="3" t="s">
        <v>804</v>
      </c>
      <c r="L4" s="3"/>
    </row>
    <row r="5" ht="15">
      <c r="A5" t="s">
        <v>824</v>
      </c>
    </row>
    <row r="6" ht="15">
      <c r="A6" t="s">
        <v>584</v>
      </c>
    </row>
    <row r="7" spans="1:12" ht="15">
      <c r="A7" t="s">
        <v>825</v>
      </c>
      <c r="D7" t="s">
        <v>826</v>
      </c>
      <c r="H7" s="9">
        <v>1839528</v>
      </c>
      <c r="L7" s="9">
        <v>1644235</v>
      </c>
    </row>
    <row r="8" spans="1:12" ht="15">
      <c r="A8" t="s">
        <v>827</v>
      </c>
      <c r="D8" t="s">
        <v>828</v>
      </c>
      <c r="H8" s="9">
        <v>1593068</v>
      </c>
      <c r="L8" s="9">
        <v>1483957</v>
      </c>
    </row>
    <row r="9" spans="1:12" ht="15">
      <c r="A9" t="s">
        <v>829</v>
      </c>
      <c r="D9" t="s">
        <v>830</v>
      </c>
      <c r="H9" s="9">
        <v>269</v>
      </c>
      <c r="L9" s="9">
        <v>447</v>
      </c>
    </row>
    <row r="10" spans="1:12" ht="15">
      <c r="A10" t="s">
        <v>831</v>
      </c>
      <c r="D10" s="9">
        <v>21</v>
      </c>
      <c r="H10" s="9">
        <v>2643</v>
      </c>
      <c r="L10" s="9">
        <v>2922</v>
      </c>
    </row>
    <row r="11" spans="1:12" ht="15">
      <c r="A11" t="s">
        <v>832</v>
      </c>
      <c r="D11" s="9">
        <v>18</v>
      </c>
      <c r="H11" s="9">
        <v>14286</v>
      </c>
      <c r="L11" s="9">
        <v>19378</v>
      </c>
    </row>
    <row r="12" spans="1:12" ht="15">
      <c r="A12" t="s">
        <v>833</v>
      </c>
      <c r="D12" s="9">
        <v>22</v>
      </c>
      <c r="H12" s="9">
        <v>2762245</v>
      </c>
      <c r="L12" s="9">
        <v>2490033</v>
      </c>
    </row>
    <row r="14" spans="8:12" ht="15">
      <c r="H14" s="9">
        <v>6212039</v>
      </c>
      <c r="L14" s="9">
        <v>5640972</v>
      </c>
    </row>
    <row r="16" spans="1:12" ht="15">
      <c r="A16" t="s">
        <v>834</v>
      </c>
      <c r="H16" s="9">
        <v>10152</v>
      </c>
      <c r="L16" t="s">
        <v>225</v>
      </c>
    </row>
    <row r="18" spans="1:12" ht="15">
      <c r="A18" s="2" t="s">
        <v>46</v>
      </c>
      <c r="H18" s="9">
        <v>6222191</v>
      </c>
      <c r="L18" s="9">
        <v>5640972</v>
      </c>
    </row>
    <row r="20" ht="15">
      <c r="A20" t="s">
        <v>835</v>
      </c>
    </row>
    <row r="21" spans="1:12" ht="15">
      <c r="A21" t="s">
        <v>825</v>
      </c>
      <c r="D21" t="s">
        <v>826</v>
      </c>
      <c r="H21" s="9">
        <v>6796952</v>
      </c>
      <c r="L21" s="9">
        <v>7532385</v>
      </c>
    </row>
    <row r="22" spans="1:12" ht="15">
      <c r="A22" t="s">
        <v>836</v>
      </c>
      <c r="D22" t="s">
        <v>837</v>
      </c>
      <c r="H22" s="9">
        <v>359391</v>
      </c>
      <c r="L22" s="9">
        <v>417050</v>
      </c>
    </row>
    <row r="23" spans="1:12" ht="15">
      <c r="A23" t="s">
        <v>831</v>
      </c>
      <c r="D23" s="9">
        <v>21</v>
      </c>
      <c r="H23" s="9">
        <v>422494</v>
      </c>
      <c r="L23" s="9">
        <v>424497</v>
      </c>
    </row>
    <row r="24" spans="1:12" ht="15">
      <c r="A24" t="s">
        <v>838</v>
      </c>
      <c r="D24" s="9">
        <v>18</v>
      </c>
      <c r="H24" s="9">
        <v>915759</v>
      </c>
      <c r="L24" s="9">
        <v>811565</v>
      </c>
    </row>
    <row r="25" spans="1:12" ht="15">
      <c r="A25" t="s">
        <v>839</v>
      </c>
      <c r="D25" s="9">
        <v>23</v>
      </c>
      <c r="H25" s="9">
        <v>82322</v>
      </c>
      <c r="L25" s="9">
        <v>65271</v>
      </c>
    </row>
    <row r="26" spans="1:12" ht="15">
      <c r="A26" t="s">
        <v>833</v>
      </c>
      <c r="D26" s="9">
        <v>22</v>
      </c>
      <c r="H26" s="9">
        <v>213781</v>
      </c>
      <c r="L26" s="9">
        <v>272130</v>
      </c>
    </row>
    <row r="28" spans="1:12" ht="15">
      <c r="A28" s="2" t="s">
        <v>47</v>
      </c>
      <c r="H28" s="9">
        <v>8790699</v>
      </c>
      <c r="L28" s="9">
        <v>9522898</v>
      </c>
    </row>
    <row r="30" spans="1:12" ht="15">
      <c r="A30" s="2" t="s">
        <v>48</v>
      </c>
      <c r="H30" s="9">
        <v>15012890</v>
      </c>
      <c r="L30" s="9">
        <v>15163870</v>
      </c>
    </row>
    <row r="32" ht="15">
      <c r="A32" t="s">
        <v>840</v>
      </c>
    </row>
    <row r="33" spans="1:12" ht="15">
      <c r="A33" t="s">
        <v>841</v>
      </c>
      <c r="D33" s="9">
        <v>25</v>
      </c>
      <c r="H33" s="9">
        <v>3149564</v>
      </c>
      <c r="L33" s="9">
        <v>2545705</v>
      </c>
    </row>
    <row r="34" spans="1:12" ht="15">
      <c r="A34" t="s">
        <v>842</v>
      </c>
      <c r="D34" s="9">
        <v>25</v>
      </c>
      <c r="H34" s="9">
        <v>366404</v>
      </c>
      <c r="L34" s="9">
        <v>317950</v>
      </c>
    </row>
    <row r="35" spans="1:12" ht="15">
      <c r="A35" t="s">
        <v>843</v>
      </c>
      <c r="D35" s="9">
        <v>25</v>
      </c>
      <c r="H35" s="17">
        <v>-178</v>
      </c>
      <c r="L35" s="17">
        <v>-178</v>
      </c>
    </row>
    <row r="36" spans="1:12" ht="15">
      <c r="A36" t="s">
        <v>844</v>
      </c>
      <c r="H36" s="9">
        <v>580870</v>
      </c>
      <c r="L36" s="17">
        <v>-6942</v>
      </c>
    </row>
    <row r="38" spans="1:12" ht="15">
      <c r="A38" t="s">
        <v>845</v>
      </c>
      <c r="H38" s="9">
        <v>4096660</v>
      </c>
      <c r="L38" s="9">
        <v>2856535</v>
      </c>
    </row>
    <row r="39" spans="1:12" ht="15">
      <c r="A39" t="s">
        <v>51</v>
      </c>
      <c r="D39" s="9">
        <v>14</v>
      </c>
      <c r="H39" s="9">
        <v>88644</v>
      </c>
      <c r="L39" s="9">
        <v>81013</v>
      </c>
    </row>
    <row r="41" spans="1:12" ht="15">
      <c r="A41" s="2" t="s">
        <v>846</v>
      </c>
      <c r="H41" s="9">
        <v>4185304</v>
      </c>
      <c r="L41" s="9">
        <v>2937548</v>
      </c>
    </row>
    <row r="43" spans="1:12" ht="15">
      <c r="A43" s="2" t="s">
        <v>847</v>
      </c>
      <c r="H43" s="9">
        <v>19198194</v>
      </c>
      <c r="L43" s="9">
        <v>18101418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P37"/>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3"/>
      <c r="D3" s="3"/>
      <c r="G3" s="14" t="s">
        <v>848</v>
      </c>
      <c r="H3" s="14"/>
      <c r="I3" s="14"/>
      <c r="J3" s="14"/>
      <c r="K3" s="14"/>
      <c r="L3" s="14"/>
      <c r="M3" s="14"/>
      <c r="N3" s="14"/>
      <c r="O3" s="14"/>
      <c r="P3" s="14"/>
    </row>
    <row r="4" spans="3:16" ht="15">
      <c r="C4" s="3" t="s">
        <v>801</v>
      </c>
      <c r="D4" s="3"/>
      <c r="G4" s="3" t="s">
        <v>2</v>
      </c>
      <c r="H4" s="3"/>
      <c r="K4" s="3" t="s">
        <v>3</v>
      </c>
      <c r="L4" s="3"/>
      <c r="O4" s="3" t="s">
        <v>4</v>
      </c>
      <c r="P4" s="3"/>
    </row>
    <row r="5" spans="3:16" ht="15">
      <c r="C5" s="3"/>
      <c r="D5" s="3"/>
      <c r="G5" s="3" t="s">
        <v>804</v>
      </c>
      <c r="H5" s="3"/>
      <c r="K5" s="3" t="s">
        <v>804</v>
      </c>
      <c r="L5" s="3"/>
      <c r="O5" s="3" t="s">
        <v>804</v>
      </c>
      <c r="P5" s="3"/>
    </row>
    <row r="6" spans="1:16" ht="15">
      <c r="A6" t="s">
        <v>849</v>
      </c>
      <c r="D6" s="9">
        <v>26</v>
      </c>
      <c r="H6" s="9">
        <v>8988340</v>
      </c>
      <c r="L6" s="9">
        <v>9740045</v>
      </c>
      <c r="P6" s="9">
        <v>12093501</v>
      </c>
    </row>
    <row r="7" spans="1:16" ht="15">
      <c r="A7" t="s">
        <v>14</v>
      </c>
      <c r="H7" s="17">
        <v>-6967037</v>
      </c>
      <c r="L7" s="17">
        <v>-7636709</v>
      </c>
      <c r="P7" s="17">
        <v>-9624501</v>
      </c>
    </row>
    <row r="9" spans="1:16" ht="15">
      <c r="A9" t="s">
        <v>15</v>
      </c>
      <c r="H9" s="9">
        <v>2021303</v>
      </c>
      <c r="L9" s="9">
        <v>2103336</v>
      </c>
      <c r="P9" s="9">
        <v>2469000</v>
      </c>
    </row>
    <row r="11" spans="1:16" ht="15">
      <c r="A11" t="s">
        <v>850</v>
      </c>
      <c r="D11" s="9">
        <v>28</v>
      </c>
      <c r="H11" s="9">
        <v>538748</v>
      </c>
      <c r="L11" s="9">
        <v>385781</v>
      </c>
      <c r="P11" s="9">
        <v>377645</v>
      </c>
    </row>
    <row r="12" spans="1:16" ht="15">
      <c r="A12" t="s">
        <v>17</v>
      </c>
      <c r="H12" s="17">
        <v>-747426</v>
      </c>
      <c r="L12" s="17">
        <v>-783304</v>
      </c>
      <c r="P12" s="17">
        <v>-957072</v>
      </c>
    </row>
    <row r="13" spans="1:16" ht="15">
      <c r="A13" t="s">
        <v>18</v>
      </c>
      <c r="H13" s="17">
        <v>-872954</v>
      </c>
      <c r="L13" s="17">
        <v>-878006</v>
      </c>
      <c r="P13" s="17">
        <v>-980660</v>
      </c>
    </row>
    <row r="14" spans="1:16" ht="15">
      <c r="A14" t="s">
        <v>19</v>
      </c>
      <c r="H14" s="17">
        <v>-373738</v>
      </c>
      <c r="L14" s="17">
        <v>-323987</v>
      </c>
      <c r="P14" s="17">
        <v>-401021</v>
      </c>
    </row>
    <row r="15" spans="1:16" ht="15">
      <c r="A15" t="s">
        <v>20</v>
      </c>
      <c r="H15" s="17">
        <v>-72634</v>
      </c>
      <c r="L15" s="17">
        <v>-55280</v>
      </c>
      <c r="P15" s="9">
        <v>33524</v>
      </c>
    </row>
    <row r="17" spans="1:16" ht="15">
      <c r="A17" t="s">
        <v>851</v>
      </c>
      <c r="H17" s="9">
        <v>493299</v>
      </c>
      <c r="L17" s="9">
        <v>448540</v>
      </c>
      <c r="P17" s="9">
        <v>541416</v>
      </c>
    </row>
    <row r="19" spans="1:16" ht="15">
      <c r="A19" t="s">
        <v>21</v>
      </c>
      <c r="H19" s="9">
        <v>74949</v>
      </c>
      <c r="L19" s="9">
        <v>75080</v>
      </c>
      <c r="P19" s="9">
        <v>90500</v>
      </c>
    </row>
    <row r="20" spans="1:16" ht="15">
      <c r="A20" t="s">
        <v>22</v>
      </c>
      <c r="D20" s="9">
        <v>27</v>
      </c>
      <c r="H20" s="17">
        <v>-416336</v>
      </c>
      <c r="L20" s="17">
        <v>-413357</v>
      </c>
      <c r="P20" s="17">
        <v>-430034</v>
      </c>
    </row>
    <row r="21" spans="1:16" ht="15">
      <c r="A21" t="s">
        <v>273</v>
      </c>
      <c r="H21" t="s">
        <v>225</v>
      </c>
      <c r="L21" s="9">
        <v>37</v>
      </c>
      <c r="P21" s="17">
        <v>-6455</v>
      </c>
    </row>
    <row r="22" spans="1:16" ht="15">
      <c r="A22" t="s">
        <v>275</v>
      </c>
      <c r="D22" s="9">
        <v>29</v>
      </c>
      <c r="H22" s="9">
        <v>121651</v>
      </c>
      <c r="L22" s="17">
        <v>-467896</v>
      </c>
      <c r="P22" s="17">
        <v>-130201</v>
      </c>
    </row>
    <row r="23" spans="1:16" ht="15">
      <c r="A23" t="s">
        <v>25</v>
      </c>
      <c r="H23" s="9">
        <v>311</v>
      </c>
      <c r="L23" s="9">
        <v>481</v>
      </c>
      <c r="P23" s="9">
        <v>7</v>
      </c>
    </row>
    <row r="25" spans="1:16" ht="15">
      <c r="A25" t="s">
        <v>852</v>
      </c>
      <c r="H25" s="9">
        <v>273874</v>
      </c>
      <c r="L25" s="17">
        <v>-357115</v>
      </c>
      <c r="P25" s="9">
        <v>65233</v>
      </c>
    </row>
    <row r="26" spans="1:16" ht="15">
      <c r="A26" t="s">
        <v>853</v>
      </c>
      <c r="D26" s="9">
        <v>18</v>
      </c>
      <c r="H26" s="17">
        <v>-163204</v>
      </c>
      <c r="L26" s="9">
        <v>178383</v>
      </c>
      <c r="P26" s="17">
        <v>-292404</v>
      </c>
    </row>
    <row r="28" spans="1:16" ht="15">
      <c r="A28" t="s">
        <v>854</v>
      </c>
      <c r="H28" s="9">
        <v>110670</v>
      </c>
      <c r="L28" s="17">
        <v>-178732</v>
      </c>
      <c r="P28" s="17">
        <v>-227171</v>
      </c>
    </row>
    <row r="30" spans="1:16" ht="15">
      <c r="A30" t="s">
        <v>855</v>
      </c>
      <c r="H30" s="9">
        <v>69220</v>
      </c>
      <c r="L30" s="17">
        <v>-219274</v>
      </c>
      <c r="P30" s="17">
        <v>-259985</v>
      </c>
    </row>
    <row r="31" spans="1:16" ht="15">
      <c r="A31" t="s">
        <v>856</v>
      </c>
      <c r="D31" s="9">
        <v>14</v>
      </c>
      <c r="H31" s="9">
        <v>41450</v>
      </c>
      <c r="L31" s="9">
        <v>40542</v>
      </c>
      <c r="P31" s="9">
        <v>32814</v>
      </c>
    </row>
    <row r="33" spans="1:16" ht="15">
      <c r="A33" t="s">
        <v>31</v>
      </c>
      <c r="H33" s="9">
        <v>110670</v>
      </c>
      <c r="L33" s="17">
        <v>-178732</v>
      </c>
      <c r="P33" s="17">
        <v>-227171</v>
      </c>
    </row>
    <row r="35" ht="15">
      <c r="A35" t="s">
        <v>857</v>
      </c>
    </row>
    <row r="36" spans="1:16" ht="15">
      <c r="A36" t="s">
        <v>858</v>
      </c>
      <c r="D36" s="9">
        <v>30</v>
      </c>
      <c r="H36" s="4">
        <v>0.12665</v>
      </c>
      <c r="L36" s="6">
        <v>-0.40193</v>
      </c>
      <c r="P36" s="6">
        <v>-0.47656000000000004</v>
      </c>
    </row>
    <row r="37" spans="1:16" ht="15">
      <c r="A37" t="s">
        <v>859</v>
      </c>
      <c r="D37" s="9">
        <v>30</v>
      </c>
      <c r="H37" s="4">
        <v>0.12665</v>
      </c>
      <c r="L37" s="6">
        <v>-0.40193</v>
      </c>
      <c r="P37" s="6">
        <v>-0.47656000000000004</v>
      </c>
    </row>
  </sheetData>
  <sheetProtection selectLockedCells="1" selectUnlockedCells="1"/>
  <mergeCells count="10">
    <mergeCell ref="C3:D3"/>
    <mergeCell ref="G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P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3"/>
      <c r="D3" s="3"/>
      <c r="G3" s="14" t="s">
        <v>848</v>
      </c>
      <c r="H3" s="14"/>
      <c r="I3" s="14"/>
      <c r="J3" s="14"/>
      <c r="K3" s="14"/>
      <c r="L3" s="14"/>
      <c r="M3" s="14"/>
      <c r="N3" s="14"/>
      <c r="O3" s="14"/>
      <c r="P3" s="14"/>
    </row>
    <row r="4" spans="3:16" ht="15">
      <c r="C4" s="3" t="s">
        <v>801</v>
      </c>
      <c r="D4" s="3"/>
      <c r="G4" s="3" t="s">
        <v>2</v>
      </c>
      <c r="H4" s="3"/>
      <c r="K4" s="3" t="s">
        <v>3</v>
      </c>
      <c r="L4" s="3"/>
      <c r="O4" s="3" t="s">
        <v>4</v>
      </c>
      <c r="P4" s="3"/>
    </row>
    <row r="5" spans="3:16" ht="15">
      <c r="C5" s="3"/>
      <c r="D5" s="3"/>
      <c r="G5" s="3" t="s">
        <v>804</v>
      </c>
      <c r="H5" s="3"/>
      <c r="K5" s="3" t="s">
        <v>804</v>
      </c>
      <c r="L5" s="3"/>
      <c r="O5" s="3" t="s">
        <v>804</v>
      </c>
      <c r="P5" s="3"/>
    </row>
    <row r="6" spans="1:16" ht="15">
      <c r="A6" t="s">
        <v>860</v>
      </c>
      <c r="H6" s="9">
        <v>110670</v>
      </c>
      <c r="L6" s="17">
        <v>-178732</v>
      </c>
      <c r="P6" s="17">
        <v>-227171</v>
      </c>
    </row>
    <row r="7" ht="15">
      <c r="A7" s="8" t="s">
        <v>861</v>
      </c>
    </row>
    <row r="8" spans="1:16" ht="15">
      <c r="A8" s="8" t="s">
        <v>862</v>
      </c>
      <c r="D8" s="9">
        <v>25</v>
      </c>
      <c r="H8" s="17">
        <v>-3105</v>
      </c>
      <c r="L8" s="17">
        <v>-14631</v>
      </c>
      <c r="P8" t="s">
        <v>225</v>
      </c>
    </row>
    <row r="10" spans="1:16" ht="15">
      <c r="A10" s="2" t="s">
        <v>863</v>
      </c>
      <c r="H10" s="17">
        <v>-3105</v>
      </c>
      <c r="L10" s="17">
        <v>-14631</v>
      </c>
      <c r="P10" t="s">
        <v>225</v>
      </c>
    </row>
    <row r="12" ht="15">
      <c r="A12" t="s">
        <v>864</v>
      </c>
    </row>
    <row r="13" ht="15">
      <c r="A13" t="s">
        <v>865</v>
      </c>
    </row>
    <row r="14" spans="1:16" ht="15">
      <c r="A14" t="s">
        <v>866</v>
      </c>
      <c r="D14" s="9">
        <v>29</v>
      </c>
      <c r="H14" s="9">
        <v>494362</v>
      </c>
      <c r="L14" s="17">
        <v>-1409439</v>
      </c>
      <c r="P14" s="17">
        <v>-650439</v>
      </c>
    </row>
    <row r="16" spans="1:16" ht="15">
      <c r="A16" t="s">
        <v>867</v>
      </c>
      <c r="H16" s="9">
        <v>494362</v>
      </c>
      <c r="L16" s="17">
        <v>-1409439</v>
      </c>
      <c r="P16" s="17">
        <v>-650439</v>
      </c>
    </row>
    <row r="18" ht="15">
      <c r="A18" t="s">
        <v>868</v>
      </c>
    </row>
    <row r="19" spans="1:16" ht="15">
      <c r="A19" t="s">
        <v>869</v>
      </c>
      <c r="D19" s="9">
        <v>19</v>
      </c>
      <c r="H19" s="9">
        <v>127390</v>
      </c>
      <c r="L19" s="9">
        <v>80387</v>
      </c>
      <c r="P19" s="17">
        <v>-163993</v>
      </c>
    </row>
    <row r="21" spans="1:16" ht="15">
      <c r="A21" t="s">
        <v>870</v>
      </c>
      <c r="H21" s="9">
        <v>127390</v>
      </c>
      <c r="L21" s="9">
        <v>80387</v>
      </c>
      <c r="P21" s="17">
        <v>-163993</v>
      </c>
    </row>
    <row r="23" spans="1:16" ht="15">
      <c r="A23" s="2" t="s">
        <v>871</v>
      </c>
      <c r="H23" s="9">
        <v>621752</v>
      </c>
      <c r="L23" s="17">
        <v>-1329052</v>
      </c>
      <c r="P23" s="17">
        <v>-814432</v>
      </c>
    </row>
    <row r="25" spans="1:16" ht="15">
      <c r="A25" t="s">
        <v>872</v>
      </c>
      <c r="H25" s="9">
        <v>618647</v>
      </c>
      <c r="L25" s="17">
        <v>-1343683</v>
      </c>
      <c r="P25" s="17">
        <v>-814432</v>
      </c>
    </row>
    <row r="27" ht="15">
      <c r="A27" t="s">
        <v>873</v>
      </c>
    </row>
    <row r="28" spans="1:16" ht="15">
      <c r="A28" t="s">
        <v>874</v>
      </c>
      <c r="D28" s="9">
        <v>18</v>
      </c>
      <c r="H28" s="9">
        <v>921</v>
      </c>
      <c r="L28" s="9">
        <v>3911</v>
      </c>
      <c r="P28" t="s">
        <v>225</v>
      </c>
    </row>
    <row r="30" spans="1:16" ht="15">
      <c r="A30" s="8" t="s">
        <v>875</v>
      </c>
      <c r="H30" s="9">
        <v>921</v>
      </c>
      <c r="L30" s="9">
        <v>3911</v>
      </c>
      <c r="P30" t="s">
        <v>225</v>
      </c>
    </row>
    <row r="32" ht="15">
      <c r="A32" t="s">
        <v>876</v>
      </c>
    </row>
    <row r="33" spans="1:16" ht="15">
      <c r="A33" t="s">
        <v>877</v>
      </c>
      <c r="H33" s="17">
        <v>-34695</v>
      </c>
      <c r="L33" s="17">
        <v>-21103</v>
      </c>
      <c r="P33" s="9">
        <v>47979</v>
      </c>
    </row>
    <row r="35" spans="1:16" ht="15">
      <c r="A35" s="8" t="s">
        <v>878</v>
      </c>
      <c r="H35" s="17">
        <v>-34695</v>
      </c>
      <c r="L35" s="17">
        <v>-21103</v>
      </c>
      <c r="P35" s="9">
        <v>47979</v>
      </c>
    </row>
    <row r="37" spans="1:16" ht="15">
      <c r="A37" s="2" t="s">
        <v>879</v>
      </c>
      <c r="H37" s="9">
        <v>584873</v>
      </c>
      <c r="L37" s="17">
        <v>-1360875</v>
      </c>
      <c r="P37" s="17">
        <v>-766453</v>
      </c>
    </row>
    <row r="39" spans="1:16" ht="15">
      <c r="A39" s="2" t="s">
        <v>880</v>
      </c>
      <c r="H39" s="9">
        <v>695543</v>
      </c>
      <c r="L39" s="17">
        <v>-1539607</v>
      </c>
      <c r="P39" s="17">
        <v>-993624</v>
      </c>
    </row>
    <row r="41" spans="1:16" ht="15">
      <c r="A41" t="s">
        <v>881</v>
      </c>
      <c r="H41" s="9">
        <v>648539</v>
      </c>
      <c r="L41" s="17">
        <v>-1551331</v>
      </c>
      <c r="P41" s="17">
        <v>-980697</v>
      </c>
    </row>
    <row r="42" spans="1:16" ht="15">
      <c r="A42" t="s">
        <v>882</v>
      </c>
      <c r="H42" s="9">
        <v>47004</v>
      </c>
      <c r="L42" s="9">
        <v>11724</v>
      </c>
      <c r="P42" s="17">
        <v>-12927</v>
      </c>
    </row>
    <row r="44" spans="1:16" ht="15">
      <c r="A44" s="2" t="s">
        <v>883</v>
      </c>
      <c r="H44" s="9">
        <v>695543</v>
      </c>
      <c r="L44" s="17">
        <v>-1539607</v>
      </c>
      <c r="P44" s="17">
        <v>-993624</v>
      </c>
    </row>
  </sheetData>
  <sheetProtection selectLockedCells="1" selectUnlockedCells="1"/>
  <mergeCells count="10">
    <mergeCell ref="C3:D3"/>
    <mergeCell ref="G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AZ1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3" spans="3:52" ht="15">
      <c r="C3" s="3"/>
      <c r="D3" s="3"/>
      <c r="G3" s="15" t="s">
        <v>884</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U3" s="3"/>
      <c r="AV3" s="3"/>
      <c r="AY3" s="3"/>
      <c r="AZ3" s="3"/>
    </row>
    <row r="4" spans="3:52" ht="15">
      <c r="C4" s="3"/>
      <c r="D4" s="3"/>
      <c r="G4" s="3"/>
      <c r="H4" s="3"/>
      <c r="K4" s="3"/>
      <c r="L4" s="3"/>
      <c r="O4" s="15" t="s">
        <v>885</v>
      </c>
      <c r="P4" s="15"/>
      <c r="Q4" s="15"/>
      <c r="R4" s="15"/>
      <c r="S4" s="15"/>
      <c r="T4" s="15"/>
      <c r="U4" s="15"/>
      <c r="V4" s="15"/>
      <c r="W4" s="15"/>
      <c r="X4" s="15"/>
      <c r="Y4" s="15"/>
      <c r="Z4" s="15"/>
      <c r="AA4" s="15"/>
      <c r="AB4" s="15"/>
      <c r="AC4" s="15"/>
      <c r="AD4" s="15"/>
      <c r="AE4" s="15"/>
      <c r="AF4" s="15"/>
      <c r="AG4" s="15"/>
      <c r="AH4" s="15"/>
      <c r="AI4" s="15"/>
      <c r="AJ4" s="15"/>
      <c r="AM4" s="3"/>
      <c r="AN4" s="3"/>
      <c r="AQ4" s="3"/>
      <c r="AR4" s="3"/>
      <c r="AU4" s="3"/>
      <c r="AV4" s="3"/>
      <c r="AY4" s="3"/>
      <c r="AZ4" s="3"/>
    </row>
    <row r="5" spans="3:52" ht="39.75" customHeight="1">
      <c r="C5" s="3" t="s">
        <v>801</v>
      </c>
      <c r="D5" s="3"/>
      <c r="G5" s="14" t="s">
        <v>886</v>
      </c>
      <c r="H5" s="14"/>
      <c r="K5" s="14" t="s">
        <v>887</v>
      </c>
      <c r="L5" s="14"/>
      <c r="O5" s="14" t="s">
        <v>888</v>
      </c>
      <c r="P5" s="14"/>
      <c r="S5" s="14" t="s">
        <v>889</v>
      </c>
      <c r="T5" s="14"/>
      <c r="W5" s="14" t="s">
        <v>890</v>
      </c>
      <c r="X5" s="14"/>
      <c r="AA5" s="14" t="s">
        <v>891</v>
      </c>
      <c r="AB5" s="14"/>
      <c r="AE5" s="14" t="s">
        <v>892</v>
      </c>
      <c r="AF5" s="14"/>
      <c r="AI5" s="13" t="s">
        <v>893</v>
      </c>
      <c r="AJ5" s="13"/>
      <c r="AM5" s="14" t="s">
        <v>894</v>
      </c>
      <c r="AN5" s="14"/>
      <c r="AQ5" s="14" t="s">
        <v>895</v>
      </c>
      <c r="AR5" s="14"/>
      <c r="AU5" s="14" t="s">
        <v>896</v>
      </c>
      <c r="AV5" s="14"/>
      <c r="AY5" s="13" t="s">
        <v>897</v>
      </c>
      <c r="AZ5" s="13"/>
    </row>
    <row r="6" spans="3:52" ht="15">
      <c r="C6" s="3"/>
      <c r="D6" s="3"/>
      <c r="G6" s="3" t="s">
        <v>804</v>
      </c>
      <c r="H6" s="3"/>
      <c r="K6" s="3" t="s">
        <v>804</v>
      </c>
      <c r="L6" s="3"/>
      <c r="O6" s="3" t="s">
        <v>804</v>
      </c>
      <c r="P6" s="3"/>
      <c r="S6" s="3" t="s">
        <v>804</v>
      </c>
      <c r="T6" s="3"/>
      <c r="W6" s="3" t="s">
        <v>804</v>
      </c>
      <c r="X6" s="3"/>
      <c r="AA6" s="3" t="s">
        <v>804</v>
      </c>
      <c r="AB6" s="3"/>
      <c r="AE6" s="3" t="s">
        <v>804</v>
      </c>
      <c r="AF6" s="3"/>
      <c r="AI6" s="3" t="s">
        <v>804</v>
      </c>
      <c r="AJ6" s="3"/>
      <c r="AM6" s="3" t="s">
        <v>804</v>
      </c>
      <c r="AN6" s="3"/>
      <c r="AQ6" s="3" t="s">
        <v>804</v>
      </c>
      <c r="AR6" s="3"/>
      <c r="AU6" s="3" t="s">
        <v>804</v>
      </c>
      <c r="AV6" s="3"/>
      <c r="AY6" s="3" t="s">
        <v>804</v>
      </c>
      <c r="AZ6" s="3"/>
    </row>
    <row r="7" spans="1:52" ht="15">
      <c r="A7" t="s">
        <v>898</v>
      </c>
      <c r="H7" s="9">
        <v>2545705</v>
      </c>
      <c r="L7" s="17">
        <v>-178</v>
      </c>
      <c r="P7" s="17">
        <v>-2576041</v>
      </c>
      <c r="T7" s="17">
        <v>-90510</v>
      </c>
      <c r="X7" s="17">
        <v>-10717</v>
      </c>
      <c r="AB7" s="9">
        <v>35647</v>
      </c>
      <c r="AF7" s="9">
        <v>2634679</v>
      </c>
      <c r="AJ7" s="17">
        <v>-6942</v>
      </c>
      <c r="AN7" s="9">
        <v>317950</v>
      </c>
      <c r="AR7" s="9">
        <v>2856535</v>
      </c>
      <c r="AV7" s="9">
        <v>81013</v>
      </c>
      <c r="AZ7" s="9">
        <v>2937548</v>
      </c>
    </row>
    <row r="8" spans="1:52" ht="15">
      <c r="A8" s="2" t="s">
        <v>899</v>
      </c>
      <c r="D8" s="9">
        <v>25</v>
      </c>
      <c r="H8" t="s">
        <v>225</v>
      </c>
      <c r="L8" t="s">
        <v>225</v>
      </c>
      <c r="P8" t="s">
        <v>225</v>
      </c>
      <c r="T8" t="s">
        <v>225</v>
      </c>
      <c r="X8" t="s">
        <v>225</v>
      </c>
      <c r="AB8" t="s">
        <v>225</v>
      </c>
      <c r="AF8" t="s">
        <v>225</v>
      </c>
      <c r="AJ8" t="s">
        <v>225</v>
      </c>
      <c r="AN8" s="9">
        <v>69220</v>
      </c>
      <c r="AR8" s="9">
        <v>69220</v>
      </c>
      <c r="AV8" s="9">
        <v>41450</v>
      </c>
      <c r="AZ8" s="9">
        <v>110670</v>
      </c>
    </row>
    <row r="9" spans="1:52" ht="15">
      <c r="A9" t="s">
        <v>900</v>
      </c>
      <c r="H9" t="s">
        <v>225</v>
      </c>
      <c r="L9" t="s">
        <v>225</v>
      </c>
      <c r="P9" s="9">
        <v>489486</v>
      </c>
      <c r="T9" s="9">
        <v>92016</v>
      </c>
      <c r="X9" s="17">
        <v>-2183</v>
      </c>
      <c r="AB9" t="s">
        <v>225</v>
      </c>
      <c r="AJ9" s="9">
        <v>579319</v>
      </c>
      <c r="AN9" t="s">
        <v>225</v>
      </c>
      <c r="AR9" s="9">
        <v>579319</v>
      </c>
      <c r="AV9" s="9">
        <v>5554</v>
      </c>
      <c r="AZ9" s="9">
        <v>584873</v>
      </c>
    </row>
    <row r="11" spans="1:52" ht="15">
      <c r="A11" s="2" t="s">
        <v>901</v>
      </c>
      <c r="H11" t="s">
        <v>225</v>
      </c>
      <c r="L11" t="s">
        <v>225</v>
      </c>
      <c r="P11" s="9">
        <v>489486</v>
      </c>
      <c r="T11" s="9">
        <v>92016</v>
      </c>
      <c r="X11" s="17">
        <v>-2183</v>
      </c>
      <c r="AB11" t="s">
        <v>225</v>
      </c>
      <c r="AF11" t="s">
        <v>225</v>
      </c>
      <c r="AJ11" s="9">
        <v>579319</v>
      </c>
      <c r="AN11" s="9">
        <v>69220</v>
      </c>
      <c r="AR11" s="9">
        <v>648539</v>
      </c>
      <c r="AV11" s="9">
        <v>47004</v>
      </c>
      <c r="AZ11" s="9">
        <v>695543</v>
      </c>
    </row>
    <row r="13" spans="1:52" ht="15">
      <c r="A13" t="s">
        <v>902</v>
      </c>
      <c r="D13" t="s">
        <v>903</v>
      </c>
      <c r="H13" s="9">
        <v>608496</v>
      </c>
      <c r="L13" t="s">
        <v>225</v>
      </c>
      <c r="P13" t="s">
        <v>225</v>
      </c>
      <c r="T13" t="s">
        <v>225</v>
      </c>
      <c r="X13" t="s">
        <v>225</v>
      </c>
      <c r="AB13" t="s">
        <v>225</v>
      </c>
      <c r="AF13" t="s">
        <v>225</v>
      </c>
      <c r="AJ13" t="s">
        <v>225</v>
      </c>
      <c r="AN13" t="s">
        <v>225</v>
      </c>
      <c r="AR13" s="9">
        <v>608496</v>
      </c>
      <c r="AV13" t="s">
        <v>225</v>
      </c>
      <c r="AZ13" s="9">
        <v>608496</v>
      </c>
    </row>
    <row r="14" spans="1:52" ht="15">
      <c r="A14" t="s">
        <v>904</v>
      </c>
      <c r="D14" s="9">
        <v>25</v>
      </c>
      <c r="H14" t="s">
        <v>225</v>
      </c>
      <c r="L14" t="s">
        <v>225</v>
      </c>
      <c r="P14" t="s">
        <v>225</v>
      </c>
      <c r="T14" t="s">
        <v>225</v>
      </c>
      <c r="X14" t="s">
        <v>225</v>
      </c>
      <c r="AB14" t="s">
        <v>225</v>
      </c>
      <c r="AF14" t="s">
        <v>225</v>
      </c>
      <c r="AJ14" t="s">
        <v>225</v>
      </c>
      <c r="AN14" s="17">
        <v>-20766</v>
      </c>
      <c r="AR14" s="17">
        <v>-20766</v>
      </c>
      <c r="AV14" t="s">
        <v>225</v>
      </c>
      <c r="AZ14" s="17">
        <v>-20766</v>
      </c>
    </row>
    <row r="15" spans="1:52" ht="15">
      <c r="A15" t="s">
        <v>905</v>
      </c>
      <c r="D15" t="s">
        <v>903</v>
      </c>
      <c r="H15" s="17">
        <v>-4637</v>
      </c>
      <c r="L15" t="s">
        <v>225</v>
      </c>
      <c r="P15" t="s">
        <v>225</v>
      </c>
      <c r="T15" t="s">
        <v>225</v>
      </c>
      <c r="X15" t="s">
        <v>225</v>
      </c>
      <c r="AB15" s="9">
        <v>2891</v>
      </c>
      <c r="AF15" s="9">
        <v>5602</v>
      </c>
      <c r="AJ15" s="9">
        <v>8493</v>
      </c>
      <c r="AN15" t="s">
        <v>225</v>
      </c>
      <c r="AR15" s="9">
        <v>3856</v>
      </c>
      <c r="AV15" s="17">
        <v>-39373</v>
      </c>
      <c r="AZ15" s="17">
        <v>-35517</v>
      </c>
    </row>
    <row r="17" spans="1:52" ht="15">
      <c r="A17" s="2" t="s">
        <v>906</v>
      </c>
      <c r="H17" s="9">
        <v>603859</v>
      </c>
      <c r="L17" t="s">
        <v>225</v>
      </c>
      <c r="P17" t="s">
        <v>225</v>
      </c>
      <c r="T17" t="s">
        <v>225</v>
      </c>
      <c r="X17" t="s">
        <v>225</v>
      </c>
      <c r="AB17" s="9">
        <v>2891</v>
      </c>
      <c r="AF17" s="9">
        <v>5602</v>
      </c>
      <c r="AJ17" s="9">
        <v>8493</v>
      </c>
      <c r="AN17" s="17">
        <v>-20766</v>
      </c>
      <c r="AR17" s="9">
        <v>591586</v>
      </c>
      <c r="AV17" s="17">
        <v>-39373</v>
      </c>
      <c r="AZ17" s="9">
        <v>552213</v>
      </c>
    </row>
    <row r="19" spans="1:52" ht="15">
      <c r="A19" t="s">
        <v>907</v>
      </c>
      <c r="H19" s="9">
        <v>3149564</v>
      </c>
      <c r="L19" s="17">
        <v>-178</v>
      </c>
      <c r="P19" s="17">
        <v>-2086555</v>
      </c>
      <c r="T19" s="9">
        <v>1506</v>
      </c>
      <c r="X19" s="17">
        <v>-12900</v>
      </c>
      <c r="AB19" s="9">
        <v>38538</v>
      </c>
      <c r="AF19" s="9">
        <v>2640281</v>
      </c>
      <c r="AJ19" s="9">
        <v>580870</v>
      </c>
      <c r="AN19" s="9">
        <v>366404</v>
      </c>
      <c r="AR19" s="9">
        <v>4096660</v>
      </c>
      <c r="AV19" s="9">
        <v>88644</v>
      </c>
      <c r="AZ19" s="9">
        <v>4185304</v>
      </c>
    </row>
  </sheetData>
  <sheetProtection selectLockedCells="1" selectUnlockedCells="1"/>
  <mergeCells count="38">
    <mergeCell ref="C3:D3"/>
    <mergeCell ref="G3:AR3"/>
    <mergeCell ref="AU3:AV3"/>
    <mergeCell ref="AY3:AZ3"/>
    <mergeCell ref="C4:D4"/>
    <mergeCell ref="G4:H4"/>
    <mergeCell ref="K4:L4"/>
    <mergeCell ref="O4:AJ4"/>
    <mergeCell ref="AM4:AN4"/>
    <mergeCell ref="AQ4:AR4"/>
    <mergeCell ref="AU4:AV4"/>
    <mergeCell ref="AY4:AZ4"/>
    <mergeCell ref="C5:D5"/>
    <mergeCell ref="G5:H5"/>
    <mergeCell ref="K5:L5"/>
    <mergeCell ref="O5:P5"/>
    <mergeCell ref="S5:T5"/>
    <mergeCell ref="W5:X5"/>
    <mergeCell ref="AA5:AB5"/>
    <mergeCell ref="AE5:AF5"/>
    <mergeCell ref="AI5:AJ5"/>
    <mergeCell ref="AM5:AN5"/>
    <mergeCell ref="AQ5:AR5"/>
    <mergeCell ref="AU5:AV5"/>
    <mergeCell ref="AY5:AZ5"/>
    <mergeCell ref="C6:D6"/>
    <mergeCell ref="G6:H6"/>
    <mergeCell ref="K6:L6"/>
    <mergeCell ref="O6:P6"/>
    <mergeCell ref="S6:T6"/>
    <mergeCell ref="W6:X6"/>
    <mergeCell ref="AA6:AB6"/>
    <mergeCell ref="AE6:AF6"/>
    <mergeCell ref="AI6:AJ6"/>
    <mergeCell ref="AM6:AN6"/>
    <mergeCell ref="AQ6:AR6"/>
    <mergeCell ref="AU6:AV6"/>
    <mergeCell ref="AY6:AZ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AZ1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9.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1.7109375" style="0" customWidth="1"/>
    <col min="37" max="39" width="8.7109375" style="0" customWidth="1"/>
    <col min="40" max="40" width="10.7109375" style="0" customWidth="1"/>
    <col min="41" max="43" width="8.7109375" style="0" customWidth="1"/>
    <col min="44" max="44" width="11.7109375" style="0" customWidth="1"/>
    <col min="45" max="47" width="8.7109375" style="0" customWidth="1"/>
    <col min="48" max="48" width="10.7109375" style="0" customWidth="1"/>
    <col min="49" max="51" width="8.7109375" style="0" customWidth="1"/>
    <col min="52" max="52" width="11.7109375" style="0" customWidth="1"/>
    <col min="53" max="16384" width="8.7109375" style="0" customWidth="1"/>
  </cols>
  <sheetData>
    <row r="3" spans="3:52" ht="15">
      <c r="C3" s="3"/>
      <c r="D3" s="3"/>
      <c r="G3" s="15" t="s">
        <v>884</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U3" s="3"/>
      <c r="AV3" s="3"/>
      <c r="AY3" s="3"/>
      <c r="AZ3" s="3"/>
    </row>
    <row r="4" spans="3:52" ht="15">
      <c r="C4" s="3"/>
      <c r="D4" s="3"/>
      <c r="G4" s="3"/>
      <c r="H4" s="3"/>
      <c r="K4" s="3"/>
      <c r="L4" s="3"/>
      <c r="O4" s="15" t="s">
        <v>885</v>
      </c>
      <c r="P4" s="15"/>
      <c r="Q4" s="15"/>
      <c r="R4" s="15"/>
      <c r="S4" s="15"/>
      <c r="T4" s="15"/>
      <c r="U4" s="15"/>
      <c r="V4" s="15"/>
      <c r="W4" s="15"/>
      <c r="X4" s="15"/>
      <c r="Y4" s="15"/>
      <c r="Z4" s="15"/>
      <c r="AA4" s="15"/>
      <c r="AB4" s="15"/>
      <c r="AC4" s="15"/>
      <c r="AD4" s="15"/>
      <c r="AE4" s="15"/>
      <c r="AF4" s="15"/>
      <c r="AG4" s="15"/>
      <c r="AH4" s="15"/>
      <c r="AI4" s="15"/>
      <c r="AJ4" s="15"/>
      <c r="AM4" s="3"/>
      <c r="AN4" s="3"/>
      <c r="AQ4" s="3"/>
      <c r="AR4" s="3"/>
      <c r="AU4" s="3"/>
      <c r="AV4" s="3"/>
      <c r="AY4" s="3"/>
      <c r="AZ4" s="3"/>
    </row>
    <row r="5" spans="3:52" ht="39.75" customHeight="1">
      <c r="C5" s="3" t="s">
        <v>801</v>
      </c>
      <c r="D5" s="3"/>
      <c r="G5" s="14" t="s">
        <v>886</v>
      </c>
      <c r="H5" s="14"/>
      <c r="K5" s="14" t="s">
        <v>887</v>
      </c>
      <c r="L5" s="14"/>
      <c r="O5" s="14" t="s">
        <v>888</v>
      </c>
      <c r="P5" s="14"/>
      <c r="S5" s="14" t="s">
        <v>889</v>
      </c>
      <c r="T5" s="14"/>
      <c r="W5" s="14" t="s">
        <v>908</v>
      </c>
      <c r="X5" s="14"/>
      <c r="AA5" s="14" t="s">
        <v>891</v>
      </c>
      <c r="AB5" s="14"/>
      <c r="AE5" s="14" t="s">
        <v>892</v>
      </c>
      <c r="AF5" s="14"/>
      <c r="AI5" s="13" t="s">
        <v>893</v>
      </c>
      <c r="AJ5" s="13"/>
      <c r="AM5" s="14" t="s">
        <v>894</v>
      </c>
      <c r="AN5" s="14"/>
      <c r="AQ5" s="14" t="s">
        <v>895</v>
      </c>
      <c r="AR5" s="14"/>
      <c r="AU5" s="14" t="s">
        <v>896</v>
      </c>
      <c r="AV5" s="14"/>
      <c r="AY5" s="13" t="s">
        <v>897</v>
      </c>
      <c r="AZ5" s="13"/>
    </row>
    <row r="6" spans="3:52" ht="15">
      <c r="C6" s="3"/>
      <c r="D6" s="3"/>
      <c r="G6" s="3" t="s">
        <v>804</v>
      </c>
      <c r="H6" s="3"/>
      <c r="K6" s="3" t="s">
        <v>804</v>
      </c>
      <c r="L6" s="3"/>
      <c r="O6" s="3" t="s">
        <v>804</v>
      </c>
      <c r="P6" s="3"/>
      <c r="S6" s="3" t="s">
        <v>804</v>
      </c>
      <c r="T6" s="3"/>
      <c r="W6" s="3" t="s">
        <v>804</v>
      </c>
      <c r="X6" s="3"/>
      <c r="AA6" s="3" t="s">
        <v>804</v>
      </c>
      <c r="AB6" s="3"/>
      <c r="AE6" s="3" t="s">
        <v>804</v>
      </c>
      <c r="AF6" s="3"/>
      <c r="AI6" s="3" t="s">
        <v>804</v>
      </c>
      <c r="AJ6" s="3"/>
      <c r="AM6" s="3" t="s">
        <v>804</v>
      </c>
      <c r="AN6" s="3"/>
      <c r="AQ6" s="3" t="s">
        <v>804</v>
      </c>
      <c r="AR6" s="3"/>
      <c r="AU6" s="3" t="s">
        <v>804</v>
      </c>
      <c r="AV6" s="3"/>
      <c r="AY6" s="3" t="s">
        <v>804</v>
      </c>
      <c r="AZ6" s="3"/>
    </row>
    <row r="7" spans="1:52" ht="15">
      <c r="A7" t="s">
        <v>909</v>
      </c>
      <c r="H7" t="s">
        <v>910</v>
      </c>
      <c r="L7" s="17">
        <v>-178</v>
      </c>
      <c r="P7" t="s">
        <v>911</v>
      </c>
      <c r="T7" s="6">
        <v>-151.34</v>
      </c>
      <c r="X7" t="s">
        <v>225</v>
      </c>
      <c r="AB7" s="4">
        <v>29.642</v>
      </c>
      <c r="AF7" t="s">
        <v>912</v>
      </c>
      <c r="AJ7" t="s">
        <v>913</v>
      </c>
      <c r="AN7" s="4">
        <v>536.19</v>
      </c>
      <c r="AR7" t="s">
        <v>914</v>
      </c>
      <c r="AV7" s="4">
        <v>101.799</v>
      </c>
      <c r="AZ7" t="s">
        <v>915</v>
      </c>
    </row>
    <row r="8" spans="1:52" ht="15">
      <c r="A8" s="2" t="s">
        <v>916</v>
      </c>
      <c r="D8" s="9">
        <v>25</v>
      </c>
      <c r="H8" t="s">
        <v>225</v>
      </c>
      <c r="L8" t="s">
        <v>225</v>
      </c>
      <c r="P8" t="s">
        <v>225</v>
      </c>
      <c r="T8" t="s">
        <v>225</v>
      </c>
      <c r="X8" t="s">
        <v>225</v>
      </c>
      <c r="AB8" t="s">
        <v>225</v>
      </c>
      <c r="AF8" t="s">
        <v>225</v>
      </c>
      <c r="AJ8" t="s">
        <v>225</v>
      </c>
      <c r="AN8" s="6">
        <v>-219.274</v>
      </c>
      <c r="AR8" s="6">
        <v>-219.274</v>
      </c>
      <c r="AV8" s="4">
        <v>40.542</v>
      </c>
      <c r="AZ8" s="6">
        <v>-178.732</v>
      </c>
    </row>
    <row r="9" spans="1:52" ht="15">
      <c r="A9" t="s">
        <v>900</v>
      </c>
      <c r="H9" t="s">
        <v>225</v>
      </c>
      <c r="L9" t="s">
        <v>225</v>
      </c>
      <c r="P9" t="s">
        <v>917</v>
      </c>
      <c r="T9" s="4">
        <v>60.83</v>
      </c>
      <c r="X9" s="6">
        <v>-10.717</v>
      </c>
      <c r="AB9" t="s">
        <v>225</v>
      </c>
      <c r="AJ9" t="s">
        <v>918</v>
      </c>
      <c r="AN9" t="s">
        <v>225</v>
      </c>
      <c r="AR9" t="s">
        <v>918</v>
      </c>
      <c r="AV9" s="6">
        <v>-28.818</v>
      </c>
      <c r="AZ9" t="s">
        <v>919</v>
      </c>
    </row>
    <row r="11" spans="1:52" ht="15">
      <c r="A11" s="2" t="s">
        <v>901</v>
      </c>
      <c r="H11" t="s">
        <v>225</v>
      </c>
      <c r="L11" t="s">
        <v>225</v>
      </c>
      <c r="P11" t="s">
        <v>917</v>
      </c>
      <c r="T11" s="4">
        <v>60.83</v>
      </c>
      <c r="X11" s="6">
        <v>-10.717</v>
      </c>
      <c r="AB11" t="s">
        <v>225</v>
      </c>
      <c r="AF11" t="s">
        <v>225</v>
      </c>
      <c r="AJ11" t="s">
        <v>918</v>
      </c>
      <c r="AN11" s="6">
        <v>-219.274</v>
      </c>
      <c r="AR11" t="s">
        <v>920</v>
      </c>
      <c r="AV11" s="4">
        <v>11.724</v>
      </c>
      <c r="AZ11" t="s">
        <v>921</v>
      </c>
    </row>
    <row r="13" ht="15">
      <c r="A13" t="s">
        <v>922</v>
      </c>
    </row>
    <row r="14" spans="1:52" ht="15">
      <c r="A14" t="s">
        <v>923</v>
      </c>
      <c r="D14" t="s">
        <v>903</v>
      </c>
      <c r="H14" t="s">
        <v>225</v>
      </c>
      <c r="L14" t="s">
        <v>225</v>
      </c>
      <c r="P14" t="s">
        <v>225</v>
      </c>
      <c r="T14" t="s">
        <v>225</v>
      </c>
      <c r="X14" t="s">
        <v>225</v>
      </c>
      <c r="AB14" s="4">
        <v>6.005</v>
      </c>
      <c r="AF14" s="6">
        <v>-1.069</v>
      </c>
      <c r="AJ14" s="4">
        <v>4.936</v>
      </c>
      <c r="AN14" s="4">
        <v>1.034</v>
      </c>
      <c r="AR14" s="4">
        <v>5.97</v>
      </c>
      <c r="AV14" s="6">
        <v>-32.51</v>
      </c>
      <c r="AZ14" s="6">
        <v>-26.54</v>
      </c>
    </row>
    <row r="16" spans="1:52" ht="15">
      <c r="A16" s="2" t="s">
        <v>906</v>
      </c>
      <c r="H16" t="s">
        <v>225</v>
      </c>
      <c r="L16" t="s">
        <v>225</v>
      </c>
      <c r="P16" t="s">
        <v>225</v>
      </c>
      <c r="T16" t="s">
        <v>225</v>
      </c>
      <c r="X16" t="s">
        <v>225</v>
      </c>
      <c r="AB16" s="4">
        <v>6.005</v>
      </c>
      <c r="AF16" s="6">
        <v>-1.069</v>
      </c>
      <c r="AJ16" s="4">
        <v>4.936</v>
      </c>
      <c r="AN16" s="4">
        <v>1.034</v>
      </c>
      <c r="AR16" s="4">
        <v>5.97</v>
      </c>
      <c r="AV16" s="6">
        <v>-32.51</v>
      </c>
      <c r="AZ16" s="6">
        <v>-26.54</v>
      </c>
    </row>
    <row r="18" spans="1:52" ht="15">
      <c r="A18" t="s">
        <v>924</v>
      </c>
      <c r="H18" t="s">
        <v>910</v>
      </c>
      <c r="L18" s="17">
        <v>-178</v>
      </c>
      <c r="P18" t="s">
        <v>925</v>
      </c>
      <c r="T18" s="6">
        <v>-90.51</v>
      </c>
      <c r="X18" s="6">
        <v>-10.717</v>
      </c>
      <c r="AB18" s="4">
        <v>35.647</v>
      </c>
      <c r="AF18" t="s">
        <v>926</v>
      </c>
      <c r="AJ18" s="6">
        <v>-6.942</v>
      </c>
      <c r="AN18" s="4">
        <v>317.95</v>
      </c>
      <c r="AR18" t="s">
        <v>927</v>
      </c>
      <c r="AV18" s="4">
        <v>81.013</v>
      </c>
      <c r="AZ18" t="s">
        <v>928</v>
      </c>
    </row>
  </sheetData>
  <sheetProtection selectLockedCells="1" selectUnlockedCells="1"/>
  <mergeCells count="38">
    <mergeCell ref="C3:D3"/>
    <mergeCell ref="G3:AR3"/>
    <mergeCell ref="AU3:AV3"/>
    <mergeCell ref="AY3:AZ3"/>
    <mergeCell ref="C4:D4"/>
    <mergeCell ref="G4:H4"/>
    <mergeCell ref="K4:L4"/>
    <mergeCell ref="O4:AJ4"/>
    <mergeCell ref="AM4:AN4"/>
    <mergeCell ref="AQ4:AR4"/>
    <mergeCell ref="AU4:AV4"/>
    <mergeCell ref="AY4:AZ4"/>
    <mergeCell ref="C5:D5"/>
    <mergeCell ref="G5:H5"/>
    <mergeCell ref="K5:L5"/>
    <mergeCell ref="O5:P5"/>
    <mergeCell ref="S5:T5"/>
    <mergeCell ref="W5:X5"/>
    <mergeCell ref="AA5:AB5"/>
    <mergeCell ref="AE5:AF5"/>
    <mergeCell ref="AI5:AJ5"/>
    <mergeCell ref="AM5:AN5"/>
    <mergeCell ref="AQ5:AR5"/>
    <mergeCell ref="AU5:AV5"/>
    <mergeCell ref="AY5:AZ5"/>
    <mergeCell ref="C6:D6"/>
    <mergeCell ref="G6:H6"/>
    <mergeCell ref="K6:L6"/>
    <mergeCell ref="O6:P6"/>
    <mergeCell ref="S6:T6"/>
    <mergeCell ref="W6:X6"/>
    <mergeCell ref="AA6:AB6"/>
    <mergeCell ref="AE6:AF6"/>
    <mergeCell ref="AI6:AJ6"/>
    <mergeCell ref="AM6:AN6"/>
    <mergeCell ref="AQ6:AR6"/>
    <mergeCell ref="AU6:AV6"/>
    <mergeCell ref="AY6:AZ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AV18"/>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15">
      <c r="C3" s="3"/>
      <c r="D3" s="3"/>
      <c r="G3" s="15" t="s">
        <v>884</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Q3" s="3"/>
      <c r="AR3" s="3"/>
      <c r="AU3" s="3"/>
      <c r="AV3" s="3"/>
    </row>
    <row r="4" spans="3:48" ht="15">
      <c r="C4" s="3"/>
      <c r="D4" s="3"/>
      <c r="G4" s="3"/>
      <c r="H4" s="3"/>
      <c r="K4" s="3"/>
      <c r="L4" s="3"/>
      <c r="O4" s="15" t="s">
        <v>885</v>
      </c>
      <c r="P4" s="15"/>
      <c r="Q4" s="15"/>
      <c r="R4" s="15"/>
      <c r="S4" s="15"/>
      <c r="T4" s="15"/>
      <c r="U4" s="15"/>
      <c r="V4" s="15"/>
      <c r="W4" s="15"/>
      <c r="X4" s="15"/>
      <c r="Y4" s="15"/>
      <c r="Z4" s="15"/>
      <c r="AA4" s="15"/>
      <c r="AB4" s="15"/>
      <c r="AC4" s="15"/>
      <c r="AD4" s="15"/>
      <c r="AE4" s="15"/>
      <c r="AF4" s="15"/>
      <c r="AI4" s="3"/>
      <c r="AJ4" s="3"/>
      <c r="AM4" s="3"/>
      <c r="AN4" s="3"/>
      <c r="AQ4" s="3"/>
      <c r="AR4" s="3"/>
      <c r="AU4" s="3"/>
      <c r="AV4" s="3"/>
    </row>
    <row r="5" spans="3:48" ht="39.75" customHeight="1">
      <c r="C5" s="3" t="s">
        <v>801</v>
      </c>
      <c r="D5" s="3"/>
      <c r="G5" s="14" t="s">
        <v>886</v>
      </c>
      <c r="H5" s="14"/>
      <c r="K5" s="14" t="s">
        <v>887</v>
      </c>
      <c r="L5" s="14"/>
      <c r="O5" s="14" t="s">
        <v>888</v>
      </c>
      <c r="P5" s="14"/>
      <c r="S5" s="14" t="s">
        <v>889</v>
      </c>
      <c r="T5" s="14"/>
      <c r="W5" s="14" t="s">
        <v>929</v>
      </c>
      <c r="X5" s="14"/>
      <c r="AA5" s="14" t="s">
        <v>892</v>
      </c>
      <c r="AB5" s="14"/>
      <c r="AE5" s="13" t="s">
        <v>893</v>
      </c>
      <c r="AF5" s="13"/>
      <c r="AI5" s="14" t="s">
        <v>894</v>
      </c>
      <c r="AJ5" s="14"/>
      <c r="AM5" s="14" t="s">
        <v>895</v>
      </c>
      <c r="AN5" s="14"/>
      <c r="AQ5" s="14" t="s">
        <v>896</v>
      </c>
      <c r="AR5" s="14"/>
      <c r="AU5" s="13" t="s">
        <v>897</v>
      </c>
      <c r="AV5" s="13"/>
    </row>
    <row r="6" spans="3:48" ht="15">
      <c r="C6" s="3"/>
      <c r="D6" s="3"/>
      <c r="G6" s="3" t="s">
        <v>804</v>
      </c>
      <c r="H6" s="3"/>
      <c r="K6" s="3" t="s">
        <v>804</v>
      </c>
      <c r="L6" s="3"/>
      <c r="O6" s="3" t="s">
        <v>804</v>
      </c>
      <c r="P6" s="3"/>
      <c r="S6" s="3" t="s">
        <v>804</v>
      </c>
      <c r="T6" s="3"/>
      <c r="W6" s="3" t="s">
        <v>804</v>
      </c>
      <c r="X6" s="3"/>
      <c r="AA6" s="3" t="s">
        <v>804</v>
      </c>
      <c r="AB6" s="3"/>
      <c r="AE6" s="3" t="s">
        <v>804</v>
      </c>
      <c r="AF6" s="3"/>
      <c r="AI6" s="3" t="s">
        <v>804</v>
      </c>
      <c r="AJ6" s="3"/>
      <c r="AM6" s="3" t="s">
        <v>804</v>
      </c>
      <c r="AN6" s="3"/>
      <c r="AQ6" s="3" t="s">
        <v>804</v>
      </c>
      <c r="AR6" s="3"/>
      <c r="AU6" s="3" t="s">
        <v>804</v>
      </c>
      <c r="AV6" s="3"/>
    </row>
    <row r="7" spans="1:48" ht="15">
      <c r="A7" t="s">
        <v>930</v>
      </c>
      <c r="H7" s="9">
        <v>2389384</v>
      </c>
      <c r="L7" s="17">
        <v>-178</v>
      </c>
      <c r="P7" s="17">
        <v>-589991</v>
      </c>
      <c r="T7" s="17">
        <v>-34508</v>
      </c>
      <c r="X7" s="9">
        <v>21011</v>
      </c>
      <c r="AB7" s="9">
        <v>2657800</v>
      </c>
      <c r="AF7" s="9">
        <v>2054312</v>
      </c>
      <c r="AJ7" s="9">
        <v>795303</v>
      </c>
      <c r="AN7" s="9">
        <v>5238821</v>
      </c>
      <c r="AR7" s="9">
        <v>87638</v>
      </c>
      <c r="AV7" s="9">
        <v>5326459</v>
      </c>
    </row>
    <row r="8" spans="1:48" ht="15">
      <c r="A8" s="2" t="s">
        <v>916</v>
      </c>
      <c r="D8" s="9">
        <v>25</v>
      </c>
      <c r="H8" t="s">
        <v>225</v>
      </c>
      <c r="L8" t="s">
        <v>225</v>
      </c>
      <c r="P8" t="s">
        <v>225</v>
      </c>
      <c r="T8" t="s">
        <v>225</v>
      </c>
      <c r="X8" t="s">
        <v>225</v>
      </c>
      <c r="AB8" t="s">
        <v>225</v>
      </c>
      <c r="AF8" t="s">
        <v>225</v>
      </c>
      <c r="AJ8" s="17">
        <v>-259985</v>
      </c>
      <c r="AN8" s="17">
        <v>-259985</v>
      </c>
      <c r="AR8" s="9">
        <v>32814</v>
      </c>
      <c r="AV8" s="17">
        <v>-227171</v>
      </c>
    </row>
    <row r="9" spans="1:48" ht="15">
      <c r="A9" t="s">
        <v>900</v>
      </c>
      <c r="H9" t="s">
        <v>225</v>
      </c>
      <c r="L9" t="s">
        <v>225</v>
      </c>
      <c r="P9" s="17">
        <v>-603880</v>
      </c>
      <c r="T9" s="17">
        <v>-116832</v>
      </c>
      <c r="X9" t="s">
        <v>225</v>
      </c>
      <c r="AB9" t="s">
        <v>225</v>
      </c>
      <c r="AF9" s="17">
        <v>-720712</v>
      </c>
      <c r="AJ9" t="s">
        <v>225</v>
      </c>
      <c r="AN9" s="17">
        <v>-720712</v>
      </c>
      <c r="AR9" s="17">
        <v>-45741</v>
      </c>
      <c r="AV9" s="17">
        <v>-766453</v>
      </c>
    </row>
    <row r="11" spans="1:48" ht="15">
      <c r="A11" s="2" t="s">
        <v>901</v>
      </c>
      <c r="H11" t="s">
        <v>225</v>
      </c>
      <c r="L11" t="s">
        <v>225</v>
      </c>
      <c r="P11" s="17">
        <v>-603880</v>
      </c>
      <c r="T11" s="17">
        <v>-116832</v>
      </c>
      <c r="X11" t="s">
        <v>225</v>
      </c>
      <c r="AB11" t="s">
        <v>225</v>
      </c>
      <c r="AF11" s="17">
        <v>-720712</v>
      </c>
      <c r="AJ11" s="17">
        <v>-259985</v>
      </c>
      <c r="AN11" s="17">
        <v>-980697</v>
      </c>
      <c r="AR11" s="17">
        <v>-12927</v>
      </c>
      <c r="AV11" s="17">
        <v>-993624</v>
      </c>
    </row>
    <row r="13" spans="1:48" ht="15">
      <c r="A13" t="s">
        <v>931</v>
      </c>
      <c r="D13" t="s">
        <v>903</v>
      </c>
      <c r="H13" s="9">
        <v>156321</v>
      </c>
      <c r="L13" t="s">
        <v>225</v>
      </c>
      <c r="P13" t="s">
        <v>225</v>
      </c>
      <c r="T13" t="s">
        <v>225</v>
      </c>
      <c r="X13" t="s">
        <v>225</v>
      </c>
      <c r="AB13" t="s">
        <v>225</v>
      </c>
      <c r="AF13" t="s">
        <v>225</v>
      </c>
      <c r="AJ13" t="s">
        <v>225</v>
      </c>
      <c r="AN13" s="9">
        <v>156321</v>
      </c>
      <c r="AR13" t="s">
        <v>225</v>
      </c>
      <c r="AV13" s="9">
        <v>156321</v>
      </c>
    </row>
    <row r="14" spans="1:48" ht="15">
      <c r="A14" t="s">
        <v>932</v>
      </c>
      <c r="D14" t="s">
        <v>903</v>
      </c>
      <c r="H14" t="s">
        <v>225</v>
      </c>
      <c r="L14" t="s">
        <v>225</v>
      </c>
      <c r="P14" t="s">
        <v>225</v>
      </c>
      <c r="T14" t="s">
        <v>225</v>
      </c>
      <c r="X14" s="9">
        <v>8631</v>
      </c>
      <c r="AB14" s="17">
        <v>-22052</v>
      </c>
      <c r="AF14" s="17">
        <v>-13421</v>
      </c>
      <c r="AJ14" s="9">
        <v>872</v>
      </c>
      <c r="AN14" s="17">
        <v>-12549</v>
      </c>
      <c r="AR14" s="9">
        <v>27088</v>
      </c>
      <c r="AV14" s="9">
        <v>14539</v>
      </c>
    </row>
    <row r="16" spans="1:48" ht="15">
      <c r="A16" s="2" t="s">
        <v>906</v>
      </c>
      <c r="H16" s="9">
        <v>156321</v>
      </c>
      <c r="L16" t="s">
        <v>225</v>
      </c>
      <c r="P16" t="s">
        <v>225</v>
      </c>
      <c r="T16" t="s">
        <v>225</v>
      </c>
      <c r="X16" s="9">
        <v>8631</v>
      </c>
      <c r="AB16" s="17">
        <v>-22052</v>
      </c>
      <c r="AF16" s="17">
        <v>-13421</v>
      </c>
      <c r="AJ16" s="9">
        <v>872</v>
      </c>
      <c r="AN16" s="9">
        <v>143772</v>
      </c>
      <c r="AR16" s="9">
        <v>27088</v>
      </c>
      <c r="AV16" s="9">
        <v>170860</v>
      </c>
    </row>
    <row r="18" spans="1:48" ht="15">
      <c r="A18" t="s">
        <v>933</v>
      </c>
      <c r="H18" s="9">
        <v>2545705</v>
      </c>
      <c r="L18" s="17">
        <v>-178</v>
      </c>
      <c r="P18" s="17">
        <v>-1193871</v>
      </c>
      <c r="T18" s="17">
        <v>-151340</v>
      </c>
      <c r="X18" s="9">
        <v>29642</v>
      </c>
      <c r="AB18" s="9">
        <v>2635748</v>
      </c>
      <c r="AF18" s="9">
        <v>1320179</v>
      </c>
      <c r="AJ18" s="9">
        <v>536190</v>
      </c>
      <c r="AN18" s="9">
        <v>4401896</v>
      </c>
      <c r="AR18" s="9">
        <v>101799</v>
      </c>
      <c r="AV18" s="9">
        <v>4503695</v>
      </c>
    </row>
  </sheetData>
  <sheetProtection selectLockedCells="1" selectUnlockedCells="1"/>
  <mergeCells count="36">
    <mergeCell ref="C3:D3"/>
    <mergeCell ref="G3:AN3"/>
    <mergeCell ref="AQ3:AR3"/>
    <mergeCell ref="AU3:AV3"/>
    <mergeCell ref="C4:D4"/>
    <mergeCell ref="G4:H4"/>
    <mergeCell ref="K4:L4"/>
    <mergeCell ref="O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 ref="C6:D6"/>
    <mergeCell ref="G6:H6"/>
    <mergeCell ref="K6:L6"/>
    <mergeCell ref="O6:P6"/>
    <mergeCell ref="S6:T6"/>
    <mergeCell ref="W6:X6"/>
    <mergeCell ref="AA6:AB6"/>
    <mergeCell ref="AE6:AF6"/>
    <mergeCell ref="AI6:AJ6"/>
    <mergeCell ref="AM6:AN6"/>
    <mergeCell ref="AQ6:AR6"/>
    <mergeCell ref="AU6:AV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N51"/>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ustomHeight="1">
      <c r="E3" s="14" t="s">
        <v>934</v>
      </c>
      <c r="F3" s="14"/>
      <c r="G3" s="14"/>
      <c r="H3" s="14"/>
      <c r="I3" s="14"/>
      <c r="J3" s="14"/>
      <c r="K3" s="14"/>
      <c r="L3" s="14"/>
      <c r="M3" s="14"/>
      <c r="N3" s="14"/>
    </row>
    <row r="4" spans="3:14" ht="15">
      <c r="C4" t="s">
        <v>801</v>
      </c>
      <c r="E4" s="3" t="s">
        <v>2</v>
      </c>
      <c r="F4" s="3"/>
      <c r="I4" s="3" t="s">
        <v>3</v>
      </c>
      <c r="J4" s="3"/>
      <c r="M4" s="3" t="s">
        <v>4</v>
      </c>
      <c r="N4" s="3"/>
    </row>
    <row r="5" spans="5:14" ht="15">
      <c r="E5" s="3" t="s">
        <v>804</v>
      </c>
      <c r="F5" s="3"/>
      <c r="I5" s="3" t="s">
        <v>804</v>
      </c>
      <c r="J5" s="3"/>
      <c r="M5" s="3" t="s">
        <v>804</v>
      </c>
      <c r="N5" s="3"/>
    </row>
    <row r="6" ht="15">
      <c r="A6" t="s">
        <v>935</v>
      </c>
    </row>
    <row r="7" ht="15">
      <c r="A7" t="s">
        <v>936</v>
      </c>
    </row>
    <row r="8" spans="1:14" ht="15">
      <c r="A8" t="s">
        <v>937</v>
      </c>
      <c r="F8" s="9">
        <v>9918589</v>
      </c>
      <c r="J8" s="9">
        <v>11372397</v>
      </c>
      <c r="N8" s="9">
        <v>13367838</v>
      </c>
    </row>
    <row r="9" spans="1:14" ht="15">
      <c r="A9" t="s">
        <v>938</v>
      </c>
      <c r="F9" s="9">
        <v>70359</v>
      </c>
      <c r="J9" s="9">
        <v>88237</v>
      </c>
      <c r="N9" s="9">
        <v>96931</v>
      </c>
    </row>
    <row r="10" ht="15">
      <c r="A10" t="s">
        <v>939</v>
      </c>
    </row>
    <row r="11" spans="1:14" ht="15">
      <c r="A11" t="s">
        <v>940</v>
      </c>
      <c r="F11" s="17">
        <v>-6756121</v>
      </c>
      <c r="J11" s="17">
        <v>-7029582</v>
      </c>
      <c r="N11" s="17">
        <v>-8823007</v>
      </c>
    </row>
    <row r="12" spans="1:14" ht="15">
      <c r="A12" t="s">
        <v>941</v>
      </c>
      <c r="F12" s="17">
        <v>-1820279</v>
      </c>
      <c r="J12" s="17">
        <v>-2165184</v>
      </c>
      <c r="N12" s="17">
        <v>-2433652</v>
      </c>
    </row>
    <row r="13" spans="1:14" ht="15">
      <c r="A13" t="s">
        <v>942</v>
      </c>
      <c r="F13" s="17">
        <v>-162839</v>
      </c>
      <c r="J13" s="17">
        <v>-351177</v>
      </c>
      <c r="N13" s="17">
        <v>-528214</v>
      </c>
    </row>
    <row r="14" spans="1:14" ht="15">
      <c r="A14" t="s">
        <v>943</v>
      </c>
      <c r="F14" s="9">
        <v>11242</v>
      </c>
      <c r="J14" s="9">
        <v>43374</v>
      </c>
      <c r="N14" s="9">
        <v>11589</v>
      </c>
    </row>
    <row r="15" spans="1:14" ht="15">
      <c r="A15" t="s">
        <v>944</v>
      </c>
      <c r="F15" s="17">
        <v>-59556</v>
      </c>
      <c r="J15" s="17">
        <v>-57963</v>
      </c>
      <c r="N15" s="17">
        <v>-108389</v>
      </c>
    </row>
    <row r="16" spans="1:14" ht="15">
      <c r="A16" t="s">
        <v>945</v>
      </c>
      <c r="C16" s="9">
        <v>35</v>
      </c>
      <c r="F16" s="17">
        <v>-209269</v>
      </c>
      <c r="J16" s="17">
        <v>-184627</v>
      </c>
      <c r="N16" s="17">
        <v>-251657</v>
      </c>
    </row>
    <row r="18" spans="1:14" ht="15">
      <c r="A18" t="s">
        <v>413</v>
      </c>
      <c r="F18" s="9">
        <v>992126</v>
      </c>
      <c r="J18" s="9">
        <v>1715475</v>
      </c>
      <c r="N18" s="9">
        <v>1331439</v>
      </c>
    </row>
    <row r="20" ht="15">
      <c r="A20" t="s">
        <v>946</v>
      </c>
    </row>
    <row r="21" spans="1:14" ht="15">
      <c r="A21" t="s">
        <v>947</v>
      </c>
      <c r="F21" t="s">
        <v>225</v>
      </c>
      <c r="J21" t="s">
        <v>225</v>
      </c>
      <c r="N21" s="9">
        <v>518</v>
      </c>
    </row>
    <row r="22" spans="1:14" ht="15">
      <c r="A22" t="s">
        <v>948</v>
      </c>
      <c r="F22" s="9">
        <v>2969731</v>
      </c>
      <c r="J22" s="9">
        <v>519460</v>
      </c>
      <c r="N22" s="9">
        <v>524370</v>
      </c>
    </row>
    <row r="23" spans="1:14" ht="15">
      <c r="A23" t="s">
        <v>949</v>
      </c>
      <c r="F23" s="17">
        <v>-2706733</v>
      </c>
      <c r="J23" s="17">
        <v>-704115</v>
      </c>
      <c r="N23" s="17">
        <v>-474656</v>
      </c>
    </row>
    <row r="24" spans="1:14" ht="15">
      <c r="A24" t="s">
        <v>950</v>
      </c>
      <c r="F24" s="9">
        <v>76084</v>
      </c>
      <c r="J24" s="9">
        <v>57117</v>
      </c>
      <c r="N24" s="9">
        <v>564266</v>
      </c>
    </row>
    <row r="25" spans="1:14" ht="15">
      <c r="A25" t="s">
        <v>951</v>
      </c>
      <c r="F25" s="17">
        <v>-694370</v>
      </c>
      <c r="J25" s="17">
        <v>-1569749</v>
      </c>
      <c r="N25" s="17">
        <v>-1440445</v>
      </c>
    </row>
    <row r="26" spans="1:14" ht="15">
      <c r="A26" t="s">
        <v>952</v>
      </c>
      <c r="F26" s="9">
        <v>1</v>
      </c>
      <c r="J26" s="9">
        <v>91</v>
      </c>
      <c r="N26" t="s">
        <v>225</v>
      </c>
    </row>
    <row r="27" spans="1:14" ht="15">
      <c r="A27" t="s">
        <v>953</v>
      </c>
      <c r="F27" s="17">
        <v>-88587</v>
      </c>
      <c r="J27" s="17">
        <v>-52449</v>
      </c>
      <c r="N27" s="17">
        <v>-55759</v>
      </c>
    </row>
    <row r="28" spans="1:14" ht="15">
      <c r="A28" t="s">
        <v>945</v>
      </c>
      <c r="C28" s="9">
        <v>35</v>
      </c>
      <c r="F28" s="9">
        <v>843</v>
      </c>
      <c r="J28" s="9">
        <v>10576</v>
      </c>
      <c r="N28" s="17">
        <v>-17399</v>
      </c>
    </row>
    <row r="30" spans="1:14" ht="15">
      <c r="A30" t="s">
        <v>414</v>
      </c>
      <c r="F30" s="17">
        <v>-443031</v>
      </c>
      <c r="J30" s="17">
        <v>-1739069</v>
      </c>
      <c r="N30" s="17">
        <v>-899105</v>
      </c>
    </row>
    <row r="32" ht="15">
      <c r="A32" t="s">
        <v>954</v>
      </c>
    </row>
    <row r="33" spans="1:14" ht="15">
      <c r="A33" t="s">
        <v>955</v>
      </c>
      <c r="F33" s="9">
        <v>608496</v>
      </c>
      <c r="J33" t="s">
        <v>225</v>
      </c>
      <c r="N33" s="9">
        <v>156321</v>
      </c>
    </row>
    <row r="34" spans="1:14" ht="15">
      <c r="A34" t="s">
        <v>956</v>
      </c>
      <c r="F34" t="s">
        <v>225</v>
      </c>
      <c r="J34" t="s">
        <v>225</v>
      </c>
      <c r="N34" s="9">
        <v>4661</v>
      </c>
    </row>
    <row r="35" spans="1:14" ht="15">
      <c r="A35" t="s">
        <v>957</v>
      </c>
      <c r="F35" s="9">
        <v>1820016</v>
      </c>
      <c r="J35" s="9">
        <v>1791484</v>
      </c>
      <c r="N35" s="9">
        <v>1042820</v>
      </c>
    </row>
    <row r="36" spans="1:14" ht="15">
      <c r="A36" t="s">
        <v>958</v>
      </c>
      <c r="F36" s="9">
        <v>279593</v>
      </c>
      <c r="J36" s="9">
        <v>205000</v>
      </c>
      <c r="N36" s="9">
        <v>603151</v>
      </c>
    </row>
    <row r="37" spans="1:14" ht="15">
      <c r="A37" t="s">
        <v>959</v>
      </c>
      <c r="F37" s="17">
        <v>-2121130</v>
      </c>
      <c r="J37" s="17">
        <v>-1263793</v>
      </c>
      <c r="N37" s="17">
        <v>-2315120</v>
      </c>
    </row>
    <row r="38" spans="1:14" ht="15">
      <c r="A38" t="s">
        <v>960</v>
      </c>
      <c r="F38" s="17">
        <v>-314580</v>
      </c>
      <c r="J38" s="17">
        <v>-342614</v>
      </c>
      <c r="N38" s="17">
        <v>-394131</v>
      </c>
    </row>
    <row r="39" spans="1:14" ht="15">
      <c r="A39" t="s">
        <v>961</v>
      </c>
      <c r="C39" s="9">
        <v>35</v>
      </c>
      <c r="F39" s="17">
        <v>-41223</v>
      </c>
      <c r="J39" s="17">
        <v>-35032</v>
      </c>
      <c r="N39" s="17">
        <v>-35362</v>
      </c>
    </row>
    <row r="40" spans="1:14" ht="15">
      <c r="A40" t="s">
        <v>962</v>
      </c>
      <c r="F40" s="17">
        <v>-398288</v>
      </c>
      <c r="J40" s="17">
        <v>-383648</v>
      </c>
      <c r="N40" s="17">
        <v>-368789</v>
      </c>
    </row>
    <row r="41" spans="1:14" ht="15">
      <c r="A41" t="s">
        <v>945</v>
      </c>
      <c r="C41" s="9">
        <v>35</v>
      </c>
      <c r="F41" s="17">
        <v>-229163</v>
      </c>
      <c r="J41" s="17">
        <v>-99757</v>
      </c>
      <c r="N41" s="17">
        <v>-13777</v>
      </c>
    </row>
    <row r="43" spans="1:14" ht="15">
      <c r="A43" t="s">
        <v>415</v>
      </c>
      <c r="F43" s="17">
        <v>-396279</v>
      </c>
      <c r="J43" s="17">
        <v>-128360</v>
      </c>
      <c r="N43" s="17">
        <v>-1320226</v>
      </c>
    </row>
    <row r="45" spans="1:14" ht="15">
      <c r="A45" s="8" t="s">
        <v>963</v>
      </c>
      <c r="F45" s="9">
        <v>152816</v>
      </c>
      <c r="J45" s="17">
        <v>-151954</v>
      </c>
      <c r="N45" s="17">
        <v>-887892</v>
      </c>
    </row>
    <row r="46" spans="1:14" ht="15">
      <c r="A46" t="s">
        <v>416</v>
      </c>
      <c r="F46" s="9">
        <v>43014</v>
      </c>
      <c r="J46" s="17">
        <v>-83945</v>
      </c>
      <c r="N46" s="17">
        <v>-107615</v>
      </c>
    </row>
    <row r="48" spans="1:14" ht="15">
      <c r="A48" t="s">
        <v>964</v>
      </c>
      <c r="F48" s="9">
        <v>195830</v>
      </c>
      <c r="J48" s="17">
        <v>-235899</v>
      </c>
      <c r="N48" s="17">
        <v>-995507</v>
      </c>
    </row>
    <row r="49" spans="1:14" ht="15">
      <c r="A49" t="s">
        <v>965</v>
      </c>
      <c r="C49" s="9">
        <v>35</v>
      </c>
      <c r="F49" s="9">
        <v>753497</v>
      </c>
      <c r="J49" s="9">
        <v>989396</v>
      </c>
      <c r="N49" s="9">
        <v>1984903</v>
      </c>
    </row>
    <row r="51" spans="1:14" ht="15">
      <c r="A51" t="s">
        <v>966</v>
      </c>
      <c r="C51" s="9">
        <v>6</v>
      </c>
      <c r="F51" s="9">
        <v>949327</v>
      </c>
      <c r="J51" s="9">
        <v>753497</v>
      </c>
      <c r="N51" s="9">
        <v>989396</v>
      </c>
    </row>
  </sheetData>
  <sheetProtection selectLockedCells="1" selectUnlockedCells="1"/>
  <mergeCells count="7">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AP2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4.7109375" style="0" customWidth="1"/>
    <col min="4" max="4" width="8.7109375" style="0" customWidth="1"/>
    <col min="5" max="5" width="14.7109375" style="0" customWidth="1"/>
    <col min="6"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3" spans="9:42" ht="15">
      <c r="I3" s="15" t="s">
        <v>967</v>
      </c>
      <c r="J3" s="15"/>
      <c r="K3" s="15"/>
      <c r="L3" s="15"/>
      <c r="M3" s="15"/>
      <c r="N3" s="15"/>
      <c r="O3" s="15"/>
      <c r="P3" s="15"/>
      <c r="Q3" s="15"/>
      <c r="R3" s="15"/>
      <c r="U3" s="15" t="s">
        <v>968</v>
      </c>
      <c r="V3" s="15"/>
      <c r="W3" s="15"/>
      <c r="X3" s="15"/>
      <c r="Y3" s="15"/>
      <c r="Z3" s="15"/>
      <c r="AA3" s="15"/>
      <c r="AB3" s="15"/>
      <c r="AC3" s="15"/>
      <c r="AD3" s="15"/>
      <c r="AG3" s="15" t="s">
        <v>969</v>
      </c>
      <c r="AH3" s="15"/>
      <c r="AI3" s="15"/>
      <c r="AJ3" s="15"/>
      <c r="AK3" s="15"/>
      <c r="AL3" s="15"/>
      <c r="AM3" s="15"/>
      <c r="AN3" s="15"/>
      <c r="AO3" s="15"/>
      <c r="AP3" s="15"/>
    </row>
    <row r="4" spans="5:42" ht="15">
      <c r="E4" t="s">
        <v>128</v>
      </c>
      <c r="G4" t="s">
        <v>970</v>
      </c>
      <c r="I4" s="3"/>
      <c r="J4" s="3"/>
      <c r="M4" s="3"/>
      <c r="N4" s="3"/>
      <c r="Q4" s="3"/>
      <c r="R4" s="3"/>
      <c r="U4" s="3"/>
      <c r="V4" s="3"/>
      <c r="Y4" s="3"/>
      <c r="Z4" s="3"/>
      <c r="AC4" s="3"/>
      <c r="AD4" s="3"/>
      <c r="AG4" s="3"/>
      <c r="AH4" s="3"/>
      <c r="AK4" s="3"/>
      <c r="AL4" s="3"/>
      <c r="AO4" s="3"/>
      <c r="AP4" s="3"/>
    </row>
    <row r="5" spans="1:42" ht="15">
      <c r="A5" t="s">
        <v>971</v>
      </c>
      <c r="C5" t="s">
        <v>972</v>
      </c>
      <c r="E5" t="s">
        <v>973</v>
      </c>
      <c r="G5" t="s">
        <v>974</v>
      </c>
      <c r="I5" s="3" t="s">
        <v>975</v>
      </c>
      <c r="J5" s="3"/>
      <c r="M5" s="3" t="s">
        <v>976</v>
      </c>
      <c r="N5" s="3"/>
      <c r="Q5" s="3" t="s">
        <v>97</v>
      </c>
      <c r="R5" s="3"/>
      <c r="U5" s="3" t="s">
        <v>975</v>
      </c>
      <c r="V5" s="3"/>
      <c r="Y5" s="3" t="s">
        <v>976</v>
      </c>
      <c r="Z5" s="3"/>
      <c r="AC5" s="3" t="s">
        <v>97</v>
      </c>
      <c r="AD5" s="3"/>
      <c r="AG5" s="3" t="s">
        <v>975</v>
      </c>
      <c r="AH5" s="3"/>
      <c r="AK5" s="3" t="s">
        <v>976</v>
      </c>
      <c r="AL5" s="3"/>
      <c r="AO5" s="3" t="s">
        <v>97</v>
      </c>
      <c r="AP5" s="3"/>
    </row>
    <row r="6" spans="9:42" ht="15">
      <c r="I6" s="3" t="s">
        <v>977</v>
      </c>
      <c r="J6" s="3"/>
      <c r="M6" s="3" t="s">
        <v>977</v>
      </c>
      <c r="N6" s="3"/>
      <c r="Q6" s="3" t="s">
        <v>977</v>
      </c>
      <c r="R6" s="3"/>
      <c r="U6" s="3" t="s">
        <v>977</v>
      </c>
      <c r="V6" s="3"/>
      <c r="Y6" s="3" t="s">
        <v>977</v>
      </c>
      <c r="Z6" s="3"/>
      <c r="AC6" s="3" t="s">
        <v>977</v>
      </c>
      <c r="AD6" s="3"/>
      <c r="AG6" s="3" t="s">
        <v>977</v>
      </c>
      <c r="AH6" s="3"/>
      <c r="AK6" s="3" t="s">
        <v>977</v>
      </c>
      <c r="AL6" s="3"/>
      <c r="AO6" s="3" t="s">
        <v>977</v>
      </c>
      <c r="AP6" s="3"/>
    </row>
    <row r="7" spans="1:42" ht="15">
      <c r="A7" t="s">
        <v>978</v>
      </c>
      <c r="C7" t="s">
        <v>979</v>
      </c>
      <c r="E7" t="s">
        <v>88</v>
      </c>
      <c r="G7" t="s">
        <v>436</v>
      </c>
      <c r="J7" s="4">
        <v>99.99</v>
      </c>
      <c r="N7" s="4">
        <v>0.01</v>
      </c>
      <c r="R7" s="4">
        <v>100</v>
      </c>
      <c r="V7" s="4">
        <v>99.99</v>
      </c>
      <c r="Z7" s="4">
        <v>0.01</v>
      </c>
      <c r="AD7" s="4">
        <v>100</v>
      </c>
      <c r="AH7" s="4">
        <v>99.99</v>
      </c>
      <c r="AL7" s="4">
        <v>0.01</v>
      </c>
      <c r="AP7" s="4">
        <v>100</v>
      </c>
    </row>
    <row r="8" spans="1:42" ht="15">
      <c r="A8" t="s">
        <v>980</v>
      </c>
      <c r="C8" t="s">
        <v>981</v>
      </c>
      <c r="E8" t="s">
        <v>88</v>
      </c>
      <c r="G8" t="s">
        <v>436</v>
      </c>
      <c r="J8" s="4">
        <v>99.01</v>
      </c>
      <c r="N8" s="4">
        <v>0.99</v>
      </c>
      <c r="R8" s="4">
        <v>100</v>
      </c>
      <c r="V8" s="4">
        <v>99.01</v>
      </c>
      <c r="Z8" s="4">
        <v>0.99</v>
      </c>
      <c r="AD8" s="4">
        <v>100</v>
      </c>
      <c r="AH8" s="4">
        <v>99.01</v>
      </c>
      <c r="AL8" s="4">
        <v>0.99</v>
      </c>
      <c r="AP8" s="4">
        <v>100</v>
      </c>
    </row>
    <row r="9" spans="1:42" ht="15">
      <c r="A9" t="s">
        <v>982</v>
      </c>
      <c r="C9" t="s">
        <v>983</v>
      </c>
      <c r="E9" t="s">
        <v>88</v>
      </c>
      <c r="G9" t="s">
        <v>436</v>
      </c>
      <c r="J9" s="4">
        <v>99.8361</v>
      </c>
      <c r="N9" s="4">
        <v>0.16390000000000002</v>
      </c>
      <c r="R9" s="4">
        <v>100</v>
      </c>
      <c r="V9" s="4">
        <v>99.8361</v>
      </c>
      <c r="Z9" s="4">
        <v>0.16390000000000002</v>
      </c>
      <c r="AD9" s="4">
        <v>100</v>
      </c>
      <c r="AH9" s="4">
        <v>99.8361</v>
      </c>
      <c r="AL9" s="4">
        <v>0.16390000000000002</v>
      </c>
      <c r="AP9" s="4">
        <v>100</v>
      </c>
    </row>
    <row r="10" spans="1:42" ht="15">
      <c r="A10" t="s">
        <v>984</v>
      </c>
      <c r="C10" t="s">
        <v>985</v>
      </c>
      <c r="E10" t="s">
        <v>81</v>
      </c>
      <c r="G10" t="s">
        <v>436</v>
      </c>
      <c r="J10" s="4">
        <v>49</v>
      </c>
      <c r="N10" s="4">
        <v>21</v>
      </c>
      <c r="R10" s="4">
        <v>70</v>
      </c>
      <c r="V10" s="4">
        <v>49</v>
      </c>
      <c r="Z10" s="4">
        <v>21</v>
      </c>
      <c r="AD10" s="4">
        <v>70</v>
      </c>
      <c r="AH10" s="4">
        <v>49</v>
      </c>
      <c r="AL10" s="4">
        <v>21</v>
      </c>
      <c r="AP10" s="4">
        <v>70</v>
      </c>
    </row>
    <row r="11" spans="1:42" ht="39.75" customHeight="1">
      <c r="A11" t="s">
        <v>984</v>
      </c>
      <c r="C11" t="s">
        <v>986</v>
      </c>
      <c r="E11" s="8" t="s">
        <v>987</v>
      </c>
      <c r="G11" t="s">
        <v>436</v>
      </c>
      <c r="J11" s="4">
        <v>0</v>
      </c>
      <c r="N11" s="4">
        <v>0</v>
      </c>
      <c r="R11" s="4">
        <v>0</v>
      </c>
      <c r="V11" s="4">
        <v>99.99</v>
      </c>
      <c r="Z11" s="4">
        <v>0.01</v>
      </c>
      <c r="AD11" s="4">
        <v>100</v>
      </c>
      <c r="AH11" s="4">
        <v>99.99</v>
      </c>
      <c r="AL11" s="4">
        <v>0.01</v>
      </c>
      <c r="AP11" s="4">
        <v>100</v>
      </c>
    </row>
    <row r="12" spans="1:42" ht="15">
      <c r="A12" t="s">
        <v>988</v>
      </c>
      <c r="C12" t="s">
        <v>989</v>
      </c>
      <c r="E12" t="s">
        <v>88</v>
      </c>
      <c r="G12" t="s">
        <v>436</v>
      </c>
      <c r="J12" s="4">
        <v>99.8939</v>
      </c>
      <c r="N12" s="4">
        <v>0.0041</v>
      </c>
      <c r="R12" s="4">
        <v>99.898</v>
      </c>
      <c r="V12" s="4">
        <v>99.8939</v>
      </c>
      <c r="Z12" s="4">
        <v>0.0041</v>
      </c>
      <c r="AD12" s="4">
        <v>99.898</v>
      </c>
      <c r="AH12" s="4">
        <v>99.8939</v>
      </c>
      <c r="AL12" s="4">
        <v>0.0041</v>
      </c>
      <c r="AP12" s="4">
        <v>99.898</v>
      </c>
    </row>
    <row r="13" spans="1:42" ht="15">
      <c r="A13" t="s">
        <v>984</v>
      </c>
      <c r="C13" t="s">
        <v>990</v>
      </c>
      <c r="E13" t="s">
        <v>991</v>
      </c>
      <c r="G13" t="s">
        <v>436</v>
      </c>
      <c r="J13" s="4">
        <v>0</v>
      </c>
      <c r="N13" s="4">
        <v>100</v>
      </c>
      <c r="R13" s="4">
        <v>100</v>
      </c>
      <c r="V13" s="4">
        <v>0</v>
      </c>
      <c r="Z13" s="4">
        <v>100</v>
      </c>
      <c r="AD13" s="4">
        <v>100</v>
      </c>
      <c r="AH13" s="4">
        <v>0</v>
      </c>
      <c r="AL13" s="4">
        <v>100</v>
      </c>
      <c r="AP13" s="4">
        <v>100</v>
      </c>
    </row>
    <row r="14" spans="1:42" ht="15">
      <c r="A14" t="s">
        <v>984</v>
      </c>
      <c r="C14" t="s">
        <v>992</v>
      </c>
      <c r="E14" t="s">
        <v>991</v>
      </c>
      <c r="G14" t="s">
        <v>436</v>
      </c>
      <c r="J14" s="4">
        <v>0</v>
      </c>
      <c r="N14" s="4">
        <v>100</v>
      </c>
      <c r="R14" s="4">
        <v>100</v>
      </c>
      <c r="V14" s="4">
        <v>0</v>
      </c>
      <c r="Z14" s="4">
        <v>100</v>
      </c>
      <c r="AD14" s="4">
        <v>100</v>
      </c>
      <c r="AH14" s="4">
        <v>0</v>
      </c>
      <c r="AL14" s="4">
        <v>100</v>
      </c>
      <c r="AP14" s="4">
        <v>100</v>
      </c>
    </row>
    <row r="15" spans="1:42" ht="15">
      <c r="A15" t="s">
        <v>993</v>
      </c>
      <c r="C15" t="s">
        <v>994</v>
      </c>
      <c r="E15" t="s">
        <v>88</v>
      </c>
      <c r="G15" t="s">
        <v>436</v>
      </c>
      <c r="J15" s="4">
        <v>0</v>
      </c>
      <c r="N15" s="4">
        <v>100</v>
      </c>
      <c r="R15" s="4">
        <v>100</v>
      </c>
      <c r="V15" s="4">
        <v>0</v>
      </c>
      <c r="Z15" s="4">
        <v>100</v>
      </c>
      <c r="AD15" s="4">
        <v>100</v>
      </c>
      <c r="AH15" s="4">
        <v>0</v>
      </c>
      <c r="AL15" s="4">
        <v>100</v>
      </c>
      <c r="AP15" s="4">
        <v>100</v>
      </c>
    </row>
    <row r="16" spans="1:42" ht="15">
      <c r="A16" t="s">
        <v>984</v>
      </c>
      <c r="C16" t="s">
        <v>995</v>
      </c>
      <c r="E16" t="s">
        <v>991</v>
      </c>
      <c r="G16" t="s">
        <v>436</v>
      </c>
      <c r="J16" s="4">
        <v>0</v>
      </c>
      <c r="N16" s="4">
        <v>0</v>
      </c>
      <c r="R16" s="4">
        <v>0</v>
      </c>
      <c r="V16" s="4">
        <v>0</v>
      </c>
      <c r="Z16" s="4">
        <v>100</v>
      </c>
      <c r="AD16" s="4">
        <v>100</v>
      </c>
      <c r="AH16" s="4">
        <v>0</v>
      </c>
      <c r="AL16" s="4">
        <v>100</v>
      </c>
      <c r="AP16" s="4">
        <v>100</v>
      </c>
    </row>
    <row r="17" spans="1:42" ht="15">
      <c r="A17" t="s">
        <v>996</v>
      </c>
      <c r="C17" t="s">
        <v>997</v>
      </c>
      <c r="E17" t="s">
        <v>88</v>
      </c>
      <c r="G17" t="s">
        <v>998</v>
      </c>
      <c r="J17" s="4">
        <v>0</v>
      </c>
      <c r="N17" s="4">
        <v>100</v>
      </c>
      <c r="R17" s="4">
        <v>100</v>
      </c>
      <c r="V17" s="4">
        <v>0</v>
      </c>
      <c r="Z17" s="4">
        <v>100</v>
      </c>
      <c r="AD17" s="4">
        <v>100</v>
      </c>
      <c r="AH17" s="4">
        <v>0</v>
      </c>
      <c r="AL17" s="4">
        <v>100</v>
      </c>
      <c r="AP17" s="4">
        <v>100</v>
      </c>
    </row>
    <row r="18" spans="1:42" ht="15">
      <c r="A18" t="s">
        <v>999</v>
      </c>
      <c r="C18" t="s">
        <v>1000</v>
      </c>
      <c r="E18" t="s">
        <v>88</v>
      </c>
      <c r="G18" t="s">
        <v>998</v>
      </c>
      <c r="J18" s="4">
        <v>0</v>
      </c>
      <c r="N18" s="4">
        <v>0</v>
      </c>
      <c r="R18" s="4">
        <v>0</v>
      </c>
      <c r="V18" s="4">
        <v>0</v>
      </c>
      <c r="Z18" s="4">
        <v>100</v>
      </c>
      <c r="AD18" s="4">
        <v>100</v>
      </c>
      <c r="AH18" s="4">
        <v>0</v>
      </c>
      <c r="AL18" s="4">
        <v>100</v>
      </c>
      <c r="AP18" s="4">
        <v>100</v>
      </c>
    </row>
    <row r="19" spans="1:42" ht="15">
      <c r="A19" t="s">
        <v>984</v>
      </c>
      <c r="C19" t="s">
        <v>1001</v>
      </c>
      <c r="E19" t="s">
        <v>82</v>
      </c>
      <c r="G19" t="s">
        <v>1002</v>
      </c>
      <c r="J19" s="4">
        <v>0</v>
      </c>
      <c r="N19" s="4">
        <v>100</v>
      </c>
      <c r="R19" s="4">
        <v>100</v>
      </c>
      <c r="V19" s="4">
        <v>0</v>
      </c>
      <c r="Z19" s="4">
        <v>100</v>
      </c>
      <c r="AD19" s="4">
        <v>100</v>
      </c>
      <c r="AH19" s="4">
        <v>0</v>
      </c>
      <c r="AL19" s="4">
        <v>100</v>
      </c>
      <c r="AP19" s="4">
        <v>100</v>
      </c>
    </row>
    <row r="20" spans="1:42" ht="15">
      <c r="A20" t="s">
        <v>984</v>
      </c>
      <c r="C20" t="s">
        <v>1003</v>
      </c>
      <c r="E20" t="s">
        <v>1004</v>
      </c>
      <c r="G20" t="s">
        <v>436</v>
      </c>
      <c r="J20" s="4">
        <v>0</v>
      </c>
      <c r="N20" s="4">
        <v>100</v>
      </c>
      <c r="R20" s="4">
        <v>100</v>
      </c>
      <c r="V20" s="4">
        <v>0</v>
      </c>
      <c r="Z20" s="4">
        <v>100</v>
      </c>
      <c r="AD20" s="4">
        <v>100</v>
      </c>
      <c r="AH20" s="4">
        <v>0</v>
      </c>
      <c r="AL20" s="4">
        <v>100</v>
      </c>
      <c r="AP20" s="4">
        <v>100</v>
      </c>
    </row>
    <row r="21" spans="1:42" ht="15">
      <c r="A21" t="s">
        <v>1005</v>
      </c>
      <c r="C21" t="s">
        <v>1006</v>
      </c>
      <c r="E21" t="s">
        <v>88</v>
      </c>
      <c r="G21" t="s">
        <v>436</v>
      </c>
      <c r="J21" s="4">
        <v>0</v>
      </c>
      <c r="N21" s="4">
        <v>100</v>
      </c>
      <c r="R21" s="4">
        <v>100</v>
      </c>
      <c r="V21" s="4">
        <v>0</v>
      </c>
      <c r="Z21" s="4">
        <v>100</v>
      </c>
      <c r="AD21" s="4">
        <v>100</v>
      </c>
      <c r="AH21" s="4">
        <v>0</v>
      </c>
      <c r="AL21" s="4">
        <v>100</v>
      </c>
      <c r="AP21" s="4">
        <v>100</v>
      </c>
    </row>
    <row r="22" spans="1:42" ht="15">
      <c r="A22" t="s">
        <v>1007</v>
      </c>
      <c r="C22" t="s">
        <v>1008</v>
      </c>
      <c r="E22" t="s">
        <v>88</v>
      </c>
      <c r="G22" t="s">
        <v>436</v>
      </c>
      <c r="J22" s="4">
        <v>99.71</v>
      </c>
      <c r="N22" s="4">
        <v>0.29</v>
      </c>
      <c r="R22" s="4">
        <v>100</v>
      </c>
      <c r="V22" s="4">
        <v>99.71</v>
      </c>
      <c r="Z22" s="4">
        <v>0.29</v>
      </c>
      <c r="AD22" s="4">
        <v>100</v>
      </c>
      <c r="AH22" s="4">
        <v>99.71</v>
      </c>
      <c r="AL22" s="4">
        <v>0</v>
      </c>
      <c r="AP22" s="4">
        <v>99.71</v>
      </c>
    </row>
    <row r="23" spans="1:42" ht="15">
      <c r="A23" t="s">
        <v>1009</v>
      </c>
      <c r="C23" t="s">
        <v>1010</v>
      </c>
      <c r="E23" t="s">
        <v>88</v>
      </c>
      <c r="G23" t="s">
        <v>998</v>
      </c>
      <c r="J23" s="4">
        <v>99.83</v>
      </c>
      <c r="N23" s="4">
        <v>0.17</v>
      </c>
      <c r="R23" s="4">
        <v>100</v>
      </c>
      <c r="V23" s="4">
        <v>99.83</v>
      </c>
      <c r="Z23" s="4">
        <v>0.17</v>
      </c>
      <c r="AD23" s="4">
        <v>100</v>
      </c>
      <c r="AH23" s="4">
        <v>99.83</v>
      </c>
      <c r="AL23" s="4">
        <v>0.17</v>
      </c>
      <c r="AP23" s="4">
        <v>100</v>
      </c>
    </row>
    <row r="24" spans="1:42" ht="15">
      <c r="A24" t="s">
        <v>984</v>
      </c>
      <c r="C24" t="s">
        <v>1011</v>
      </c>
      <c r="E24" t="s">
        <v>86</v>
      </c>
      <c r="G24" t="s">
        <v>1012</v>
      </c>
      <c r="J24" s="4">
        <v>63.0901</v>
      </c>
      <c r="N24" s="4">
        <v>36.9099</v>
      </c>
      <c r="R24" s="4">
        <v>100</v>
      </c>
      <c r="V24" s="4">
        <v>63.0901</v>
      </c>
      <c r="Z24" s="4">
        <v>36.9099</v>
      </c>
      <c r="AD24" s="4">
        <v>100</v>
      </c>
      <c r="AH24" s="4">
        <v>63.0901</v>
      </c>
      <c r="AL24" s="4">
        <v>36.9099</v>
      </c>
      <c r="AP24" s="4">
        <v>100</v>
      </c>
    </row>
  </sheetData>
  <sheetProtection selectLockedCells="1" selectUnlockedCells="1"/>
  <mergeCells count="30">
    <mergeCell ref="I3:R3"/>
    <mergeCell ref="U3:AD3"/>
    <mergeCell ref="AG3:AP3"/>
    <mergeCell ref="I4:J4"/>
    <mergeCell ref="M4:N4"/>
    <mergeCell ref="Q4:R4"/>
    <mergeCell ref="U4:V4"/>
    <mergeCell ref="Y4:Z4"/>
    <mergeCell ref="AC4:AD4"/>
    <mergeCell ref="AG4:AH4"/>
    <mergeCell ref="AK4:AL4"/>
    <mergeCell ref="AO4:AP4"/>
    <mergeCell ref="I5:J5"/>
    <mergeCell ref="M5:N5"/>
    <mergeCell ref="Q5:R5"/>
    <mergeCell ref="U5:V5"/>
    <mergeCell ref="Y5:Z5"/>
    <mergeCell ref="AC5:AD5"/>
    <mergeCell ref="AG5:AH5"/>
    <mergeCell ref="AK5:AL5"/>
    <mergeCell ref="AO5:AP5"/>
    <mergeCell ref="I6:J6"/>
    <mergeCell ref="M6:N6"/>
    <mergeCell ref="Q6:R6"/>
    <mergeCell ref="U6:V6"/>
    <mergeCell ref="Y6:Z6"/>
    <mergeCell ref="AC6:AD6"/>
    <mergeCell ref="AG6:AH6"/>
    <mergeCell ref="AK6:AL6"/>
    <mergeCell ref="AO6:AP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v>
      </c>
      <c r="B2" s="1"/>
      <c r="C2" s="1"/>
      <c r="D2" s="1"/>
      <c r="E2" s="1"/>
      <c r="F2" s="1"/>
    </row>
    <row r="5" spans="3:12" ht="15">
      <c r="C5" s="1" t="s">
        <v>1</v>
      </c>
      <c r="D5" s="1"/>
      <c r="E5" s="1"/>
      <c r="F5" s="1"/>
      <c r="G5" s="1"/>
      <c r="H5" s="1"/>
      <c r="I5" s="1"/>
      <c r="J5" s="1"/>
      <c r="K5" s="1"/>
      <c r="L5" s="1"/>
    </row>
    <row r="6" spans="3:12" ht="15">
      <c r="C6" s="1" t="s">
        <v>2</v>
      </c>
      <c r="D6" s="1"/>
      <c r="G6" s="1" t="s">
        <v>3</v>
      </c>
      <c r="H6" s="1"/>
      <c r="K6" s="1" t="s">
        <v>4</v>
      </c>
      <c r="L6" s="1"/>
    </row>
    <row r="7" spans="3:12" ht="15">
      <c r="C7" s="1" t="s">
        <v>77</v>
      </c>
      <c r="D7" s="1"/>
      <c r="E7" s="1"/>
      <c r="F7" s="1"/>
      <c r="G7" s="1"/>
      <c r="H7" s="1"/>
      <c r="I7" s="1"/>
      <c r="J7" s="1"/>
      <c r="K7" s="1"/>
      <c r="L7" s="1"/>
    </row>
    <row r="8" spans="1:12" ht="15">
      <c r="A8" s="2" t="s">
        <v>78</v>
      </c>
      <c r="D8" s="4">
        <v>7877.7</v>
      </c>
      <c r="H8" s="4">
        <v>8410.6</v>
      </c>
      <c r="L8" s="4">
        <v>10380.1</v>
      </c>
    </row>
    <row r="9" spans="1:12" ht="15">
      <c r="A9" s="2" t="s">
        <v>79</v>
      </c>
      <c r="D9" s="4">
        <v>1110.6</v>
      </c>
      <c r="H9" s="4">
        <v>1329.4</v>
      </c>
      <c r="L9" s="4">
        <v>1713.4</v>
      </c>
    </row>
    <row r="10" spans="1:12" ht="15">
      <c r="A10" s="2" t="s">
        <v>80</v>
      </c>
      <c r="D10" s="4">
        <v>8988.3</v>
      </c>
      <c r="H10" s="4">
        <v>9740</v>
      </c>
      <c r="L10" s="4">
        <v>12093.5</v>
      </c>
    </row>
    <row r="11" spans="2:13" ht="15">
      <c r="B11" s="3"/>
      <c r="C11" s="3"/>
      <c r="D11" s="3"/>
      <c r="E11" s="3"/>
      <c r="F11" s="3"/>
      <c r="G11" s="3"/>
      <c r="H11" s="3"/>
      <c r="I11" s="3"/>
      <c r="J11" s="3"/>
      <c r="K11" s="3"/>
      <c r="L11" s="3"/>
      <c r="M11" s="3"/>
    </row>
    <row r="12" spans="3:12" ht="15">
      <c r="C12" s="1" t="s">
        <v>1</v>
      </c>
      <c r="D12" s="1"/>
      <c r="E12" s="1"/>
      <c r="F12" s="1"/>
      <c r="G12" s="1"/>
      <c r="H12" s="1"/>
      <c r="I12" s="1"/>
      <c r="J12" s="1"/>
      <c r="K12" s="1"/>
      <c r="L12" s="1"/>
    </row>
    <row r="13" spans="3:12" ht="15">
      <c r="C13" s="1" t="s">
        <v>2</v>
      </c>
      <c r="D13" s="1"/>
      <c r="G13" s="1" t="s">
        <v>3</v>
      </c>
      <c r="H13" s="1"/>
      <c r="K13" s="1" t="s">
        <v>4</v>
      </c>
      <c r="L13" s="1"/>
    </row>
    <row r="14" spans="3:12" ht="15">
      <c r="C14" s="1" t="s">
        <v>77</v>
      </c>
      <c r="D14" s="1"/>
      <c r="E14" s="1"/>
      <c r="F14" s="1"/>
      <c r="G14" s="1"/>
      <c r="H14" s="1"/>
      <c r="I14" s="1"/>
      <c r="J14" s="1"/>
      <c r="K14" s="1"/>
      <c r="L14" s="1"/>
    </row>
    <row r="15" spans="1:12" ht="15">
      <c r="A15" t="s">
        <v>81</v>
      </c>
      <c r="D15" s="4">
        <v>627.2</v>
      </c>
      <c r="H15" s="4">
        <v>681.3</v>
      </c>
      <c r="L15" s="4">
        <v>660.1</v>
      </c>
    </row>
    <row r="16" spans="1:12" ht="15">
      <c r="A16" t="s">
        <v>82</v>
      </c>
      <c r="D16" s="4">
        <v>1031</v>
      </c>
      <c r="H16" s="4">
        <v>979.3</v>
      </c>
      <c r="L16" s="4">
        <v>813.5</v>
      </c>
    </row>
    <row r="17" spans="1:12" ht="15">
      <c r="A17" t="s">
        <v>83</v>
      </c>
      <c r="D17" s="4">
        <v>933.1</v>
      </c>
      <c r="H17" s="4">
        <v>1025.5</v>
      </c>
      <c r="L17" s="4">
        <v>1224.3</v>
      </c>
    </row>
    <row r="18" spans="1:12" ht="15">
      <c r="A18" t="s">
        <v>84</v>
      </c>
      <c r="D18" s="4">
        <v>714.4</v>
      </c>
      <c r="H18" s="4">
        <v>723.1</v>
      </c>
      <c r="L18" s="4">
        <v>935.9</v>
      </c>
    </row>
    <row r="19" spans="1:12" ht="15">
      <c r="A19" t="s">
        <v>85</v>
      </c>
      <c r="D19" s="4">
        <v>343</v>
      </c>
      <c r="H19" s="4">
        <v>353</v>
      </c>
      <c r="L19" s="4">
        <v>391.7</v>
      </c>
    </row>
    <row r="20" spans="1:12" ht="15">
      <c r="A20" t="s">
        <v>86</v>
      </c>
      <c r="D20" s="4">
        <v>2974.2</v>
      </c>
      <c r="H20" s="4">
        <v>3464.3</v>
      </c>
      <c r="L20" s="4">
        <v>5361.6</v>
      </c>
    </row>
    <row r="21" spans="1:12" ht="15">
      <c r="A21" t="s">
        <v>87</v>
      </c>
      <c r="D21" s="4">
        <v>198.2</v>
      </c>
      <c r="H21" s="4">
        <v>238.5</v>
      </c>
      <c r="L21" s="4">
        <v>248.6</v>
      </c>
    </row>
    <row r="22" spans="1:12" ht="15">
      <c r="A22" t="s">
        <v>88</v>
      </c>
      <c r="D22" s="4">
        <v>1512.6</v>
      </c>
      <c r="H22" s="4">
        <v>1575.5</v>
      </c>
      <c r="L22" s="4">
        <v>1589.2</v>
      </c>
    </row>
    <row r="23" spans="1:12" ht="15">
      <c r="A23" t="s">
        <v>89</v>
      </c>
      <c r="D23" s="4">
        <v>654.6</v>
      </c>
      <c r="H23" s="4">
        <v>699.5</v>
      </c>
      <c r="L23" s="4">
        <v>868.6</v>
      </c>
    </row>
    <row r="24" spans="1:13" ht="15">
      <c r="A24" s="2" t="s">
        <v>90</v>
      </c>
      <c r="C24" s="2"/>
      <c r="D24" s="5">
        <v>8988.3</v>
      </c>
      <c r="E24" s="2"/>
      <c r="G24" s="2"/>
      <c r="H24" s="5">
        <v>9740</v>
      </c>
      <c r="I24" s="2"/>
      <c r="K24" s="2"/>
      <c r="L24" s="5">
        <v>12093.7</v>
      </c>
      <c r="M24" s="2"/>
    </row>
  </sheetData>
  <sheetProtection selectLockedCells="1" selectUnlockedCells="1"/>
  <mergeCells count="12">
    <mergeCell ref="A2:F2"/>
    <mergeCell ref="C5:L5"/>
    <mergeCell ref="C6:D6"/>
    <mergeCell ref="G6:H6"/>
    <mergeCell ref="K6:L6"/>
    <mergeCell ref="C7:L7"/>
    <mergeCell ref="B11:M11"/>
    <mergeCell ref="C12:L12"/>
    <mergeCell ref="C13:D13"/>
    <mergeCell ref="G13:H13"/>
    <mergeCell ref="K13:L13"/>
    <mergeCell ref="C14:L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AX2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9.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3" spans="5:50" ht="15">
      <c r="E3" s="15" t="s">
        <v>1013</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O3" s="15" t="s">
        <v>1014</v>
      </c>
      <c r="AP3" s="15"/>
      <c r="AQ3" s="15"/>
      <c r="AR3" s="15"/>
      <c r="AS3" s="15"/>
      <c r="AT3" s="15"/>
      <c r="AU3" s="15"/>
      <c r="AV3" s="15"/>
      <c r="AW3" s="15"/>
      <c r="AX3" s="15"/>
    </row>
    <row r="4" spans="5:50" ht="15">
      <c r="E4" s="3"/>
      <c r="F4" s="3"/>
      <c r="I4" s="3"/>
      <c r="J4" s="3"/>
      <c r="M4" s="3"/>
      <c r="N4" s="3"/>
      <c r="Q4" s="3"/>
      <c r="R4" s="3"/>
      <c r="U4" s="3"/>
      <c r="V4" s="3"/>
      <c r="Y4" s="3"/>
      <c r="Z4" s="3"/>
      <c r="AC4" s="3"/>
      <c r="AD4" s="3"/>
      <c r="AG4" s="3"/>
      <c r="AH4" s="3"/>
      <c r="AK4" s="3"/>
      <c r="AL4" s="3"/>
      <c r="AO4" s="15" t="s">
        <v>1015</v>
      </c>
      <c r="AP4" s="15"/>
      <c r="AQ4" s="15"/>
      <c r="AR4" s="15"/>
      <c r="AS4" s="15"/>
      <c r="AT4" s="15"/>
      <c r="AU4" s="15"/>
      <c r="AV4" s="15"/>
      <c r="AW4" s="15"/>
      <c r="AX4" s="15"/>
    </row>
    <row r="5" spans="5:50" ht="15">
      <c r="E5" s="15" t="s">
        <v>1016</v>
      </c>
      <c r="F5" s="15"/>
      <c r="G5" s="15"/>
      <c r="H5" s="15"/>
      <c r="I5" s="15"/>
      <c r="J5" s="15"/>
      <c r="K5" s="15"/>
      <c r="L5" s="15"/>
      <c r="M5" s="15"/>
      <c r="N5" s="15"/>
      <c r="Q5" s="15" t="s">
        <v>1017</v>
      </c>
      <c r="R5" s="15"/>
      <c r="S5" s="15"/>
      <c r="T5" s="15"/>
      <c r="U5" s="15"/>
      <c r="V5" s="15"/>
      <c r="W5" s="15"/>
      <c r="X5" s="15"/>
      <c r="Y5" s="15"/>
      <c r="Z5" s="15"/>
      <c r="AC5" s="15" t="s">
        <v>1018</v>
      </c>
      <c r="AD5" s="15"/>
      <c r="AE5" s="15"/>
      <c r="AF5" s="15"/>
      <c r="AG5" s="15"/>
      <c r="AH5" s="15"/>
      <c r="AI5" s="15"/>
      <c r="AJ5" s="15"/>
      <c r="AK5" s="15"/>
      <c r="AL5" s="15"/>
      <c r="AO5" s="15" t="s">
        <v>1019</v>
      </c>
      <c r="AP5" s="15"/>
      <c r="AQ5" s="15"/>
      <c r="AR5" s="15"/>
      <c r="AS5" s="15"/>
      <c r="AT5" s="15"/>
      <c r="AU5" s="15"/>
      <c r="AV5" s="15"/>
      <c r="AW5" s="15"/>
      <c r="AX5" s="15"/>
    </row>
    <row r="6" spans="5:50" ht="15">
      <c r="E6" s="15"/>
      <c r="F6" s="15"/>
      <c r="G6" s="15"/>
      <c r="H6" s="15"/>
      <c r="I6" s="15"/>
      <c r="J6" s="15"/>
      <c r="K6" s="15"/>
      <c r="L6" s="15"/>
      <c r="M6" s="15"/>
      <c r="N6" s="15"/>
      <c r="Q6" s="15"/>
      <c r="R6" s="15"/>
      <c r="S6" s="15"/>
      <c r="T6" s="15"/>
      <c r="U6" s="15"/>
      <c r="V6" s="15"/>
      <c r="W6" s="15"/>
      <c r="X6" s="15"/>
      <c r="Y6" s="15"/>
      <c r="Z6" s="15"/>
      <c r="AC6" s="15"/>
      <c r="AD6" s="15"/>
      <c r="AE6" s="15"/>
      <c r="AF6" s="15"/>
      <c r="AG6" s="15"/>
      <c r="AH6" s="15"/>
      <c r="AI6" s="15"/>
      <c r="AJ6" s="15"/>
      <c r="AK6" s="15"/>
      <c r="AL6" s="15"/>
      <c r="AO6" s="3" t="s">
        <v>2</v>
      </c>
      <c r="AP6" s="3"/>
      <c r="AS6" s="3" t="s">
        <v>3</v>
      </c>
      <c r="AT6" s="3"/>
      <c r="AW6" s="3" t="s">
        <v>4</v>
      </c>
      <c r="AX6" s="3"/>
    </row>
    <row r="7" spans="1:50" ht="15">
      <c r="A7" t="s">
        <v>1020</v>
      </c>
      <c r="C7" t="s">
        <v>972</v>
      </c>
      <c r="E7" s="3" t="s">
        <v>1021</v>
      </c>
      <c r="F7" s="3"/>
      <c r="I7" s="3" t="s">
        <v>1022</v>
      </c>
      <c r="J7" s="3"/>
      <c r="M7" s="3" t="s">
        <v>1023</v>
      </c>
      <c r="N7" s="3"/>
      <c r="Q7" s="3" t="s">
        <v>1021</v>
      </c>
      <c r="R7" s="3"/>
      <c r="U7" s="3" t="s">
        <v>1022</v>
      </c>
      <c r="V7" s="3"/>
      <c r="Y7" s="3" t="s">
        <v>1023</v>
      </c>
      <c r="Z7" s="3"/>
      <c r="AC7" s="3" t="s">
        <v>1021</v>
      </c>
      <c r="AD7" s="3"/>
      <c r="AG7" s="3" t="s">
        <v>1022</v>
      </c>
      <c r="AH7" s="3"/>
      <c r="AK7" s="3" t="s">
        <v>1023</v>
      </c>
      <c r="AL7" s="3"/>
      <c r="AO7" s="3"/>
      <c r="AP7" s="3"/>
      <c r="AS7" s="3" t="s">
        <v>1024</v>
      </c>
      <c r="AT7" s="3"/>
      <c r="AW7" s="3"/>
      <c r="AX7" s="3"/>
    </row>
    <row r="8" spans="5:50" ht="15">
      <c r="E8" s="3" t="s">
        <v>804</v>
      </c>
      <c r="F8" s="3"/>
      <c r="I8" s="3" t="s">
        <v>804</v>
      </c>
      <c r="J8" s="3"/>
      <c r="M8" s="3" t="s">
        <v>804</v>
      </c>
      <c r="N8" s="3"/>
      <c r="Q8" s="3" t="s">
        <v>804</v>
      </c>
      <c r="R8" s="3"/>
      <c r="U8" s="3" t="s">
        <v>804</v>
      </c>
      <c r="V8" s="3"/>
      <c r="Y8" s="3" t="s">
        <v>804</v>
      </c>
      <c r="Z8" s="3"/>
      <c r="AC8" s="3" t="s">
        <v>804</v>
      </c>
      <c r="AD8" s="3"/>
      <c r="AG8" s="3" t="s">
        <v>804</v>
      </c>
      <c r="AH8" s="3"/>
      <c r="AK8" s="3" t="s">
        <v>804</v>
      </c>
      <c r="AL8" s="3"/>
      <c r="AO8" s="3" t="s">
        <v>804</v>
      </c>
      <c r="AP8" s="3"/>
      <c r="AS8" s="3" t="s">
        <v>804</v>
      </c>
      <c r="AT8" s="3"/>
      <c r="AW8" s="3" t="s">
        <v>804</v>
      </c>
      <c r="AX8" s="3"/>
    </row>
    <row r="9" spans="1:50" ht="15">
      <c r="A9" t="s">
        <v>978</v>
      </c>
      <c r="C9" t="s">
        <v>979</v>
      </c>
      <c r="F9" s="9">
        <v>5468</v>
      </c>
      <c r="J9" s="9">
        <v>2727</v>
      </c>
      <c r="N9" s="9">
        <v>2741</v>
      </c>
      <c r="R9" s="9">
        <v>5613</v>
      </c>
      <c r="V9" s="9">
        <v>5522</v>
      </c>
      <c r="Z9" s="9">
        <v>91</v>
      </c>
      <c r="AD9" s="9">
        <v>3229</v>
      </c>
      <c r="AH9" s="9">
        <v>2289</v>
      </c>
      <c r="AL9" s="9">
        <v>940</v>
      </c>
      <c r="AP9" s="9">
        <v>2650</v>
      </c>
      <c r="AT9" s="9">
        <v>2341</v>
      </c>
      <c r="AX9" s="9">
        <v>2078</v>
      </c>
    </row>
    <row r="10" spans="1:50" ht="15">
      <c r="A10" t="s">
        <v>980</v>
      </c>
      <c r="C10" t="s">
        <v>981</v>
      </c>
      <c r="F10" s="9">
        <v>36756</v>
      </c>
      <c r="J10" s="9">
        <v>8843</v>
      </c>
      <c r="N10" s="9">
        <v>27913</v>
      </c>
      <c r="R10" s="9">
        <v>39302</v>
      </c>
      <c r="V10" s="9">
        <v>14832</v>
      </c>
      <c r="Z10" s="9">
        <v>24470</v>
      </c>
      <c r="AD10" s="9">
        <v>39920</v>
      </c>
      <c r="AH10" s="9">
        <v>16854</v>
      </c>
      <c r="AL10" s="9">
        <v>23066</v>
      </c>
      <c r="AP10" s="9">
        <v>3443</v>
      </c>
      <c r="AT10" s="9">
        <v>1404</v>
      </c>
      <c r="AX10" s="17">
        <v>-717</v>
      </c>
    </row>
    <row r="11" spans="1:50" ht="15">
      <c r="A11" t="s">
        <v>982</v>
      </c>
      <c r="C11" t="s">
        <v>1025</v>
      </c>
      <c r="F11" s="9">
        <v>475763</v>
      </c>
      <c r="J11" s="9">
        <v>1045761</v>
      </c>
      <c r="N11" s="17">
        <v>-561472</v>
      </c>
      <c r="R11" s="9">
        <v>519663</v>
      </c>
      <c r="V11" s="9">
        <v>1049232</v>
      </c>
      <c r="Z11" s="17">
        <v>-521907</v>
      </c>
      <c r="AD11" s="9">
        <v>640020</v>
      </c>
      <c r="AH11" s="9">
        <v>1065157</v>
      </c>
      <c r="AL11" s="17">
        <v>-426016</v>
      </c>
      <c r="AP11" s="17">
        <v>-36331</v>
      </c>
      <c r="AT11" s="17">
        <v>-35187</v>
      </c>
      <c r="AX11" s="17">
        <v>-114511</v>
      </c>
    </row>
    <row r="12" spans="1:50" ht="15">
      <c r="A12" t="s">
        <v>984</v>
      </c>
      <c r="C12" t="s">
        <v>985</v>
      </c>
      <c r="F12" s="9">
        <v>306111</v>
      </c>
      <c r="J12" s="9">
        <v>294912</v>
      </c>
      <c r="N12" s="9">
        <v>11199</v>
      </c>
      <c r="R12" s="9">
        <v>255691</v>
      </c>
      <c r="V12" s="9">
        <v>240938</v>
      </c>
      <c r="Z12" s="9">
        <v>14753</v>
      </c>
      <c r="AD12" s="9">
        <v>239470</v>
      </c>
      <c r="AH12" s="9">
        <v>228395</v>
      </c>
      <c r="AL12" s="9">
        <v>11075</v>
      </c>
      <c r="AP12" s="17">
        <v>-2164</v>
      </c>
      <c r="AT12" s="9">
        <v>5068</v>
      </c>
      <c r="AX12" s="9">
        <v>1058</v>
      </c>
    </row>
    <row r="13" spans="1:50" ht="15">
      <c r="A13" t="s">
        <v>984</v>
      </c>
      <c r="C13" t="s">
        <v>1026</v>
      </c>
      <c r="F13" t="s">
        <v>225</v>
      </c>
      <c r="J13" t="s">
        <v>225</v>
      </c>
      <c r="N13" t="s">
        <v>225</v>
      </c>
      <c r="R13" s="9">
        <v>2015</v>
      </c>
      <c r="V13" s="9">
        <v>13</v>
      </c>
      <c r="Z13" s="9">
        <v>2002</v>
      </c>
      <c r="AD13" s="9">
        <v>2015</v>
      </c>
      <c r="AH13" t="s">
        <v>225</v>
      </c>
      <c r="AL13" s="9">
        <v>2015</v>
      </c>
      <c r="AP13" s="9">
        <v>23</v>
      </c>
      <c r="AT13" s="17">
        <v>-13</v>
      </c>
      <c r="AX13" s="9">
        <v>2844</v>
      </c>
    </row>
    <row r="14" spans="1:50" ht="15">
      <c r="A14" t="s">
        <v>988</v>
      </c>
      <c r="C14" t="s">
        <v>989</v>
      </c>
      <c r="F14" s="9">
        <v>480908</v>
      </c>
      <c r="J14" s="9">
        <v>239728</v>
      </c>
      <c r="N14" s="9">
        <v>241180</v>
      </c>
      <c r="R14" s="9">
        <v>483033</v>
      </c>
      <c r="V14" s="9">
        <v>217037</v>
      </c>
      <c r="Z14" s="9">
        <v>265966</v>
      </c>
      <c r="AD14" s="9">
        <v>575979</v>
      </c>
      <c r="AH14" s="9">
        <v>234772</v>
      </c>
      <c r="AL14" s="9">
        <v>341207</v>
      </c>
      <c r="AP14" s="17">
        <v>-24813</v>
      </c>
      <c r="AT14" s="17">
        <v>-74408</v>
      </c>
      <c r="AX14" s="17">
        <v>-17905</v>
      </c>
    </row>
    <row r="15" spans="1:50" ht="15">
      <c r="A15" t="s">
        <v>984</v>
      </c>
      <c r="C15" t="s">
        <v>990</v>
      </c>
      <c r="F15" s="9">
        <v>31981</v>
      </c>
      <c r="J15" s="9">
        <v>23525</v>
      </c>
      <c r="N15" s="9">
        <v>8456</v>
      </c>
      <c r="R15" s="9">
        <v>37070</v>
      </c>
      <c r="V15" s="9">
        <v>38298</v>
      </c>
      <c r="Z15" s="17">
        <v>-1228</v>
      </c>
      <c r="AD15" s="9">
        <v>27431</v>
      </c>
      <c r="AH15" s="9">
        <v>28853</v>
      </c>
      <c r="AL15" s="17">
        <v>-1422</v>
      </c>
      <c r="AP15" s="9">
        <v>9684</v>
      </c>
      <c r="AT15" s="9">
        <v>194</v>
      </c>
      <c r="AX15" s="9">
        <v>740</v>
      </c>
    </row>
    <row r="16" spans="1:50" ht="15">
      <c r="A16" t="s">
        <v>984</v>
      </c>
      <c r="C16" t="s">
        <v>1027</v>
      </c>
      <c r="F16" s="9">
        <v>7385</v>
      </c>
      <c r="J16" s="9">
        <v>11294</v>
      </c>
      <c r="N16" s="17">
        <v>-3909</v>
      </c>
      <c r="R16" s="9">
        <v>6683</v>
      </c>
      <c r="V16" s="9">
        <v>11180</v>
      </c>
      <c r="Z16" s="17">
        <v>-4497</v>
      </c>
      <c r="AD16" s="9">
        <v>18120</v>
      </c>
      <c r="AH16" s="9">
        <v>22897</v>
      </c>
      <c r="AL16" s="17">
        <v>-4777</v>
      </c>
      <c r="AP16" s="9">
        <v>588</v>
      </c>
      <c r="AT16" s="9">
        <v>279</v>
      </c>
      <c r="AX16" s="9">
        <v>107</v>
      </c>
    </row>
    <row r="17" spans="1:50" ht="15">
      <c r="A17" t="s">
        <v>993</v>
      </c>
      <c r="C17" t="s">
        <v>994</v>
      </c>
      <c r="F17" s="9">
        <v>340940</v>
      </c>
      <c r="J17" s="9">
        <v>124805</v>
      </c>
      <c r="N17" s="9">
        <v>216135</v>
      </c>
      <c r="R17" s="9">
        <v>331117</v>
      </c>
      <c r="V17" s="9">
        <v>122666</v>
      </c>
      <c r="Z17" s="9">
        <v>208451</v>
      </c>
      <c r="AD17" s="9">
        <v>367570</v>
      </c>
      <c r="AH17" s="9">
        <v>147278</v>
      </c>
      <c r="AL17" s="9">
        <v>220292</v>
      </c>
      <c r="AP17" s="9">
        <v>8206</v>
      </c>
      <c r="AT17" s="9">
        <v>5878</v>
      </c>
      <c r="AX17" s="17">
        <v>-19001</v>
      </c>
    </row>
    <row r="18" spans="1:50" ht="15">
      <c r="A18" t="s">
        <v>984</v>
      </c>
      <c r="C18" t="s">
        <v>995</v>
      </c>
      <c r="F18" t="s">
        <v>225</v>
      </c>
      <c r="J18" t="s">
        <v>225</v>
      </c>
      <c r="N18" t="s">
        <v>225</v>
      </c>
      <c r="R18" t="s">
        <v>225</v>
      </c>
      <c r="V18" s="9">
        <v>4</v>
      </c>
      <c r="Z18" s="17">
        <v>-4</v>
      </c>
      <c r="AD18" t="s">
        <v>225</v>
      </c>
      <c r="AH18" t="s">
        <v>225</v>
      </c>
      <c r="AL18" t="s">
        <v>225</v>
      </c>
      <c r="AP18" s="9">
        <v>9</v>
      </c>
      <c r="AT18" s="17">
        <v>-4</v>
      </c>
      <c r="AX18" s="9">
        <v>2805</v>
      </c>
    </row>
    <row r="19" spans="1:50" ht="15">
      <c r="A19" t="s">
        <v>996</v>
      </c>
      <c r="C19" t="s">
        <v>997</v>
      </c>
      <c r="F19" s="9">
        <v>10023</v>
      </c>
      <c r="J19" s="9">
        <v>3645</v>
      </c>
      <c r="N19" s="9">
        <v>6378</v>
      </c>
      <c r="R19" s="9">
        <v>8985</v>
      </c>
      <c r="V19" s="9">
        <v>4641</v>
      </c>
      <c r="Z19" s="9">
        <v>4344</v>
      </c>
      <c r="AD19" s="9">
        <v>9601</v>
      </c>
      <c r="AH19" s="9">
        <v>3912</v>
      </c>
      <c r="AL19" s="9">
        <v>5689</v>
      </c>
      <c r="AP19" s="9">
        <v>1717</v>
      </c>
      <c r="AT19" s="9">
        <v>1811</v>
      </c>
      <c r="AX19" s="9">
        <v>893</v>
      </c>
    </row>
    <row r="20" spans="1:50" ht="15">
      <c r="A20" t="s">
        <v>984</v>
      </c>
      <c r="C20" t="s">
        <v>1001</v>
      </c>
      <c r="F20" s="9">
        <v>21</v>
      </c>
      <c r="J20" s="9">
        <v>32</v>
      </c>
      <c r="N20" s="17">
        <v>-11</v>
      </c>
      <c r="R20" s="9">
        <v>27</v>
      </c>
      <c r="V20" s="9">
        <v>39</v>
      </c>
      <c r="Z20" s="17">
        <v>-12</v>
      </c>
      <c r="AD20" s="9">
        <v>41</v>
      </c>
      <c r="AH20" s="9">
        <v>138</v>
      </c>
      <c r="AL20" s="17">
        <v>-97</v>
      </c>
      <c r="AP20" s="17">
        <v>-1</v>
      </c>
      <c r="AT20" s="9">
        <v>69</v>
      </c>
      <c r="AX20" s="9">
        <v>12</v>
      </c>
    </row>
    <row r="21" spans="1:50" ht="15">
      <c r="A21" t="s">
        <v>984</v>
      </c>
      <c r="C21" t="s">
        <v>1028</v>
      </c>
      <c r="F21" s="9">
        <v>54092</v>
      </c>
      <c r="J21" s="9">
        <v>35178</v>
      </c>
      <c r="N21" s="9">
        <v>15737</v>
      </c>
      <c r="R21" s="9">
        <v>62406</v>
      </c>
      <c r="V21" s="9">
        <v>43759</v>
      </c>
      <c r="Z21" s="9">
        <v>15563</v>
      </c>
      <c r="AD21" s="9">
        <v>60634</v>
      </c>
      <c r="AH21" s="9">
        <v>46686</v>
      </c>
      <c r="AL21" s="9">
        <v>12218</v>
      </c>
      <c r="AP21" s="9">
        <v>176</v>
      </c>
      <c r="AT21" s="9">
        <v>3344</v>
      </c>
      <c r="AX21" s="17">
        <v>-84603</v>
      </c>
    </row>
    <row r="22" spans="1:50" ht="15">
      <c r="A22" t="s">
        <v>1005</v>
      </c>
      <c r="C22" t="s">
        <v>1029</v>
      </c>
      <c r="F22" s="9">
        <v>80644</v>
      </c>
      <c r="J22" s="9">
        <v>95747</v>
      </c>
      <c r="N22" s="17">
        <v>-13506</v>
      </c>
      <c r="R22" s="9">
        <v>54179</v>
      </c>
      <c r="V22" s="9">
        <v>68220</v>
      </c>
      <c r="Z22" s="17">
        <v>-12601</v>
      </c>
      <c r="AD22" s="9">
        <v>45589</v>
      </c>
      <c r="AH22" s="9">
        <v>59768</v>
      </c>
      <c r="AL22" s="17">
        <v>-12711</v>
      </c>
      <c r="AP22" s="17">
        <v>-910</v>
      </c>
      <c r="AT22" s="9">
        <v>113</v>
      </c>
      <c r="AX22" s="17">
        <v>-4276</v>
      </c>
    </row>
    <row r="23" spans="1:50" ht="15">
      <c r="A23" t="s">
        <v>1007</v>
      </c>
      <c r="C23" t="s">
        <v>1030</v>
      </c>
      <c r="F23" s="9">
        <v>10971</v>
      </c>
      <c r="J23" s="9">
        <v>6452</v>
      </c>
      <c r="N23" s="9">
        <v>4452</v>
      </c>
      <c r="R23" s="9">
        <v>16512</v>
      </c>
      <c r="V23" s="9">
        <v>14676</v>
      </c>
      <c r="Z23" s="9">
        <v>1828</v>
      </c>
      <c r="AD23" s="9">
        <v>16035</v>
      </c>
      <c r="AH23" s="9">
        <v>14746</v>
      </c>
      <c r="AL23" s="9">
        <v>1272</v>
      </c>
      <c r="AP23" s="9">
        <v>2549</v>
      </c>
      <c r="AT23" s="9">
        <v>2772</v>
      </c>
      <c r="AX23" s="17">
        <v>-4473</v>
      </c>
    </row>
    <row r="24" spans="1:50" ht="15">
      <c r="A24" t="s">
        <v>1009</v>
      </c>
      <c r="C24" t="s">
        <v>1010</v>
      </c>
      <c r="F24" s="9">
        <v>1745</v>
      </c>
      <c r="J24" s="9">
        <v>284</v>
      </c>
      <c r="N24" s="9">
        <v>1461</v>
      </c>
      <c r="R24" s="9">
        <v>1527</v>
      </c>
      <c r="V24" s="9">
        <v>266</v>
      </c>
      <c r="Z24" s="9">
        <v>1261</v>
      </c>
      <c r="AD24" s="9">
        <v>1660</v>
      </c>
      <c r="AH24" s="9">
        <v>263</v>
      </c>
      <c r="AL24" s="9">
        <v>1397</v>
      </c>
      <c r="AP24" s="9">
        <v>73</v>
      </c>
      <c r="AT24" s="17">
        <v>-72</v>
      </c>
      <c r="AX24" t="s">
        <v>225</v>
      </c>
    </row>
    <row r="25" spans="1:50" ht="15">
      <c r="A25" t="s">
        <v>984</v>
      </c>
      <c r="C25" t="s">
        <v>1011</v>
      </c>
      <c r="F25" s="9">
        <v>5287286</v>
      </c>
      <c r="J25" s="9">
        <v>4710308</v>
      </c>
      <c r="N25" s="9">
        <v>495562</v>
      </c>
      <c r="R25" s="9">
        <v>4969553</v>
      </c>
      <c r="V25" s="9">
        <v>4199223</v>
      </c>
      <c r="Z25" s="9">
        <v>423190</v>
      </c>
      <c r="AD25" s="9">
        <v>6817698</v>
      </c>
      <c r="AH25" s="9">
        <v>5809529</v>
      </c>
      <c r="AL25" s="9">
        <v>912634</v>
      </c>
      <c r="AP25" s="9">
        <v>2107</v>
      </c>
      <c r="AT25" s="17">
        <v>-183581</v>
      </c>
      <c r="AX25" s="9">
        <v>171655</v>
      </c>
    </row>
  </sheetData>
  <sheetProtection selectLockedCells="1" selectUnlockedCells="1"/>
  <mergeCells count="46">
    <mergeCell ref="E3:AL3"/>
    <mergeCell ref="AO3:AX3"/>
    <mergeCell ref="E4:F4"/>
    <mergeCell ref="I4:J4"/>
    <mergeCell ref="M4:N4"/>
    <mergeCell ref="Q4:R4"/>
    <mergeCell ref="U4:V4"/>
    <mergeCell ref="Y4:Z4"/>
    <mergeCell ref="AC4:AD4"/>
    <mergeCell ref="AG4:AH4"/>
    <mergeCell ref="AK4:AL4"/>
    <mergeCell ref="AO4:AX4"/>
    <mergeCell ref="E5:N5"/>
    <mergeCell ref="Q5:Z5"/>
    <mergeCell ref="AC5:AL5"/>
    <mergeCell ref="AO5:AX5"/>
    <mergeCell ref="E6:N6"/>
    <mergeCell ref="Q6:Z6"/>
    <mergeCell ref="AC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4" t="s">
        <v>1031</v>
      </c>
      <c r="D3" s="14"/>
      <c r="G3" s="14" t="s">
        <v>1032</v>
      </c>
      <c r="H3" s="14"/>
      <c r="K3" s="3" t="s">
        <v>1033</v>
      </c>
      <c r="L3" s="3"/>
    </row>
    <row r="4" spans="3:12" ht="15">
      <c r="C4" s="3" t="s">
        <v>804</v>
      </c>
      <c r="D4" s="3"/>
      <c r="G4" s="3" t="s">
        <v>804</v>
      </c>
      <c r="H4" s="3"/>
      <c r="K4" s="3" t="s">
        <v>804</v>
      </c>
      <c r="L4" s="3"/>
    </row>
    <row r="5" ht="15">
      <c r="A5" s="2" t="s">
        <v>1034</v>
      </c>
    </row>
    <row r="6" ht="15">
      <c r="A6" t="s">
        <v>1035</v>
      </c>
    </row>
    <row r="7" ht="15">
      <c r="A7" t="s">
        <v>842</v>
      </c>
    </row>
    <row r="8" spans="1:12" ht="15">
      <c r="A8" t="s">
        <v>1036</v>
      </c>
      <c r="D8" s="17">
        <v>-259985</v>
      </c>
      <c r="H8" s="17">
        <v>-109790</v>
      </c>
      <c r="L8" s="17">
        <v>-150195</v>
      </c>
    </row>
    <row r="9" spans="1:12" ht="15">
      <c r="A9" t="s">
        <v>1037</v>
      </c>
      <c r="D9" s="9">
        <v>796175</v>
      </c>
      <c r="H9" s="9">
        <v>645980</v>
      </c>
      <c r="L9" s="9">
        <v>150195</v>
      </c>
    </row>
    <row r="11" spans="1:12" ht="15">
      <c r="A11" s="2" t="s">
        <v>1038</v>
      </c>
      <c r="D11" s="9">
        <v>536190</v>
      </c>
      <c r="H11" s="9">
        <v>536190</v>
      </c>
      <c r="L11" t="s">
        <v>225</v>
      </c>
    </row>
    <row r="13" ht="15">
      <c r="A13" t="s">
        <v>1039</v>
      </c>
    </row>
    <row r="14" ht="15">
      <c r="A14" t="s">
        <v>842</v>
      </c>
    </row>
    <row r="15" spans="1:12" ht="15">
      <c r="A15" t="s">
        <v>1036</v>
      </c>
      <c r="D15" s="9">
        <v>32814</v>
      </c>
      <c r="H15" s="9">
        <v>32829</v>
      </c>
      <c r="L15" s="17">
        <v>-15</v>
      </c>
    </row>
    <row r="16" spans="1:12" ht="15">
      <c r="A16" t="s">
        <v>1037</v>
      </c>
      <c r="D16" s="9">
        <v>17099</v>
      </c>
      <c r="H16" s="9">
        <v>17084</v>
      </c>
      <c r="L16" s="9">
        <v>15</v>
      </c>
    </row>
    <row r="18" spans="1:12" ht="15">
      <c r="A18" s="2" t="s">
        <v>1038</v>
      </c>
      <c r="D18" s="9">
        <v>49913</v>
      </c>
      <c r="H18" s="9">
        <v>49913</v>
      </c>
      <c r="L18" t="s">
        <v>225</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3.7109375" style="0" customWidth="1"/>
    <col min="4" max="4" width="8.7109375" style="0" customWidth="1"/>
    <col min="5" max="5" width="59.7109375" style="0" customWidth="1"/>
    <col min="6" max="16384" width="8.7109375" style="0" customWidth="1"/>
  </cols>
  <sheetData>
    <row r="3" spans="1:5" ht="15">
      <c r="A3" t="s">
        <v>1040</v>
      </c>
      <c r="C3" t="s">
        <v>1041</v>
      </c>
      <c r="E3" s="8" t="s">
        <v>1042</v>
      </c>
    </row>
    <row r="4" spans="2:5" ht="15">
      <c r="B4" s="3"/>
      <c r="C4" s="3"/>
      <c r="D4" s="3"/>
      <c r="E4" s="3"/>
    </row>
    <row r="5" spans="1:5" ht="15">
      <c r="A5" t="s">
        <v>1043</v>
      </c>
      <c r="C5" t="s">
        <v>1044</v>
      </c>
      <c r="E5" t="s">
        <v>1045</v>
      </c>
    </row>
    <row r="6" spans="2:5" ht="15">
      <c r="B6" s="3"/>
      <c r="C6" s="3"/>
      <c r="D6" s="3"/>
      <c r="E6" s="3"/>
    </row>
    <row r="7" spans="1:5" ht="15">
      <c r="A7" t="s">
        <v>1046</v>
      </c>
      <c r="C7" t="s">
        <v>1044</v>
      </c>
      <c r="E7" t="s">
        <v>1045</v>
      </c>
    </row>
    <row r="8" spans="2:5" ht="15">
      <c r="B8" s="3"/>
      <c r="C8" s="3"/>
      <c r="D8" s="3"/>
      <c r="E8" s="3"/>
    </row>
    <row r="9" spans="1:5" ht="15">
      <c r="A9" t="s">
        <v>1047</v>
      </c>
      <c r="C9" t="s">
        <v>1048</v>
      </c>
      <c r="E9" t="s">
        <v>1045</v>
      </c>
    </row>
    <row r="10" spans="2:5" ht="15">
      <c r="B10" s="3"/>
      <c r="C10" s="3"/>
      <c r="D10" s="3"/>
      <c r="E10" s="3"/>
    </row>
    <row r="11" spans="1:5" ht="15">
      <c r="A11" t="s">
        <v>1049</v>
      </c>
      <c r="C11" t="s">
        <v>1050</v>
      </c>
      <c r="E11" t="s">
        <v>1045</v>
      </c>
    </row>
    <row r="12" spans="2:5" ht="15">
      <c r="B12" s="3"/>
      <c r="C12" s="3"/>
      <c r="D12" s="3"/>
      <c r="E12" s="3"/>
    </row>
    <row r="13" spans="1:5" ht="15">
      <c r="A13" t="s">
        <v>1051</v>
      </c>
      <c r="C13" t="s">
        <v>1052</v>
      </c>
      <c r="E13" t="s">
        <v>1045</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4.7109375" style="0" customWidth="1"/>
    <col min="4" max="4" width="8.7109375" style="0" customWidth="1"/>
    <col min="5" max="5" width="59.7109375" style="0" customWidth="1"/>
    <col min="6" max="16384" width="8.7109375" style="0" customWidth="1"/>
  </cols>
  <sheetData>
    <row r="3" spans="1:5" ht="15">
      <c r="A3" t="s">
        <v>1040</v>
      </c>
      <c r="C3" t="s">
        <v>1041</v>
      </c>
      <c r="E3" s="8" t="s">
        <v>1053</v>
      </c>
    </row>
    <row r="4" spans="2:5" ht="15">
      <c r="B4" s="3"/>
      <c r="C4" s="3"/>
      <c r="D4" s="3"/>
      <c r="E4" s="3"/>
    </row>
    <row r="5" spans="1:5" ht="15">
      <c r="A5" t="s">
        <v>1054</v>
      </c>
      <c r="C5" t="s">
        <v>1055</v>
      </c>
      <c r="E5" t="s">
        <v>1056</v>
      </c>
    </row>
    <row r="6" spans="2:5" ht="15">
      <c r="B6" s="3"/>
      <c r="C6" s="3"/>
      <c r="D6" s="3"/>
      <c r="E6" s="3"/>
    </row>
    <row r="7" spans="1:5" ht="15">
      <c r="A7" t="s">
        <v>1057</v>
      </c>
      <c r="C7" t="s">
        <v>1055</v>
      </c>
      <c r="E7" t="s">
        <v>1056</v>
      </c>
    </row>
    <row r="8" spans="2:5" ht="15">
      <c r="B8" s="3"/>
      <c r="C8" s="3"/>
      <c r="D8" s="3"/>
      <c r="E8" s="3"/>
    </row>
    <row r="9" spans="1:5" ht="15">
      <c r="A9" t="s">
        <v>1058</v>
      </c>
      <c r="C9" t="s">
        <v>1059</v>
      </c>
      <c r="E9" t="s">
        <v>1060</v>
      </c>
    </row>
    <row r="10" spans="2:5" ht="15">
      <c r="B10" s="3"/>
      <c r="C10" s="3"/>
      <c r="D10" s="3"/>
      <c r="E10" s="3"/>
    </row>
    <row r="11" spans="1:5" ht="15">
      <c r="A11" t="s">
        <v>1061</v>
      </c>
      <c r="C11" t="s">
        <v>1062</v>
      </c>
      <c r="E11" t="s">
        <v>1060</v>
      </c>
    </row>
    <row r="12" spans="2:5" ht="15">
      <c r="B12" s="3"/>
      <c r="C12" s="3"/>
      <c r="D12" s="3"/>
      <c r="E12" s="3"/>
    </row>
    <row r="13" spans="1:5" ht="15">
      <c r="A13" t="s">
        <v>1063</v>
      </c>
      <c r="C13" t="s">
        <v>1044</v>
      </c>
      <c r="E13" t="s">
        <v>1060</v>
      </c>
    </row>
    <row r="14" spans="2:5" ht="15">
      <c r="B14" s="3"/>
      <c r="C14" s="3"/>
      <c r="D14" s="3"/>
      <c r="E14" s="3"/>
    </row>
    <row r="15" spans="1:5" ht="15">
      <c r="A15" t="s">
        <v>1064</v>
      </c>
      <c r="C15" t="s">
        <v>1065</v>
      </c>
      <c r="E15" t="s">
        <v>1060</v>
      </c>
    </row>
    <row r="16" spans="2:5" ht="15">
      <c r="B16" s="3"/>
      <c r="C16" s="3"/>
      <c r="D16" s="3"/>
      <c r="E16" s="3"/>
    </row>
    <row r="17" spans="1:5" ht="15">
      <c r="A17" t="s">
        <v>1066</v>
      </c>
      <c r="C17" t="s">
        <v>1067</v>
      </c>
      <c r="E17" t="s">
        <v>1060</v>
      </c>
    </row>
    <row r="18" spans="2:5" ht="15">
      <c r="B18" s="3"/>
      <c r="C18" s="3"/>
      <c r="D18" s="3"/>
      <c r="E18" s="3"/>
    </row>
    <row r="19" spans="1:5" ht="15">
      <c r="A19" t="s">
        <v>1068</v>
      </c>
      <c r="C19" t="s">
        <v>1069</v>
      </c>
      <c r="E19" t="s">
        <v>1060</v>
      </c>
    </row>
    <row r="20" spans="2:5" ht="15">
      <c r="B20" s="3"/>
      <c r="C20" s="3"/>
      <c r="D20" s="3"/>
      <c r="E20" s="3"/>
    </row>
    <row r="21" spans="1:5" ht="15">
      <c r="A21" t="s">
        <v>1070</v>
      </c>
      <c r="C21" t="s">
        <v>1071</v>
      </c>
      <c r="E21" t="s">
        <v>1060</v>
      </c>
    </row>
    <row r="22" spans="2:5" ht="15">
      <c r="B22" s="3"/>
      <c r="C22" s="3"/>
      <c r="D22" s="3"/>
      <c r="E22" s="3"/>
    </row>
    <row r="23" spans="1:5" ht="15">
      <c r="A23" t="s">
        <v>1072</v>
      </c>
      <c r="C23" t="s">
        <v>1055</v>
      </c>
      <c r="E23" t="s">
        <v>1073</v>
      </c>
    </row>
  </sheetData>
  <sheetProtection selectLockedCells="1" selectUnlockedCells="1"/>
  <mergeCells count="20">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T5"/>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3" spans="1:20" ht="15">
      <c r="A3" t="s">
        <v>1074</v>
      </c>
      <c r="C3" s="15" t="s">
        <v>1075</v>
      </c>
      <c r="D3" s="15"/>
      <c r="E3" s="15"/>
      <c r="F3" s="15"/>
      <c r="G3" s="15"/>
      <c r="H3" s="15"/>
      <c r="I3" s="15"/>
      <c r="J3" s="15"/>
      <c r="K3" s="15"/>
      <c r="L3" s="15"/>
      <c r="M3" s="15"/>
      <c r="N3" s="15"/>
      <c r="O3" s="15"/>
      <c r="P3" s="15"/>
      <c r="Q3" s="15"/>
      <c r="R3" s="15"/>
      <c r="S3" s="15"/>
      <c r="T3" s="15"/>
    </row>
    <row r="4" spans="3:20" ht="15">
      <c r="C4" s="3" t="s">
        <v>1076</v>
      </c>
      <c r="D4" s="3"/>
      <c r="G4" s="3" t="s">
        <v>1077</v>
      </c>
      <c r="H4" s="3"/>
      <c r="K4" s="3" t="s">
        <v>1078</v>
      </c>
      <c r="L4" s="3"/>
      <c r="O4" s="3" t="s">
        <v>1079</v>
      </c>
      <c r="P4" s="3"/>
      <c r="S4" s="3" t="s">
        <v>97</v>
      </c>
      <c r="T4" s="3"/>
    </row>
    <row r="5" spans="1:20" ht="15">
      <c r="A5" t="s">
        <v>1080</v>
      </c>
      <c r="D5" t="s">
        <v>1081</v>
      </c>
      <c r="H5" t="s">
        <v>1082</v>
      </c>
      <c r="L5" t="s">
        <v>1082</v>
      </c>
      <c r="P5" t="s">
        <v>536</v>
      </c>
      <c r="T5" t="s">
        <v>1083</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68.7109375" style="0" customWidth="1"/>
    <col min="4" max="4" width="8.7109375" style="0" customWidth="1"/>
    <col min="5" max="5" width="68.7109375" style="0" customWidth="1"/>
    <col min="6" max="16384" width="8.7109375" style="0" customWidth="1"/>
  </cols>
  <sheetData>
    <row r="3" spans="1:5" ht="39.75" customHeight="1">
      <c r="A3" s="8" t="s">
        <v>1084</v>
      </c>
      <c r="C3" s="8" t="s">
        <v>1085</v>
      </c>
      <c r="E3" s="8" t="s">
        <v>1086</v>
      </c>
    </row>
    <row r="4" spans="1:5" ht="15">
      <c r="A4" s="9">
        <v>5</v>
      </c>
      <c r="C4" s="4">
        <v>3.12</v>
      </c>
      <c r="E4" s="4">
        <v>5.41</v>
      </c>
    </row>
    <row r="5" spans="1:5" ht="15">
      <c r="A5" s="9">
        <v>-5</v>
      </c>
      <c r="C5" s="4">
        <v>-4.78</v>
      </c>
      <c r="E5" s="4">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43.7109375" style="0" customWidth="1"/>
    <col min="4" max="4" width="8.7109375" style="0" customWidth="1"/>
    <col min="5" max="5" width="43.7109375" style="0" customWidth="1"/>
    <col min="6" max="16384" width="8.7109375" style="0" customWidth="1"/>
  </cols>
  <sheetData>
    <row r="3" spans="1:5" ht="39.75" customHeight="1">
      <c r="A3" s="8" t="s">
        <v>1087</v>
      </c>
      <c r="C3" s="8" t="s">
        <v>1088</v>
      </c>
      <c r="E3" s="8" t="s">
        <v>1089</v>
      </c>
    </row>
    <row r="4" spans="1:5" ht="15">
      <c r="A4" t="s">
        <v>1090</v>
      </c>
      <c r="C4" s="4">
        <v>-1.02</v>
      </c>
      <c r="E4" s="4">
        <v>-21.28</v>
      </c>
    </row>
    <row r="5" spans="1:5" ht="15">
      <c r="A5" t="s">
        <v>560</v>
      </c>
      <c r="C5" s="4">
        <v>3.44</v>
      </c>
      <c r="E5" s="4">
        <v>16.71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2.7109375" style="0" customWidth="1"/>
    <col min="4" max="4" width="8.7109375" style="0" customWidth="1"/>
    <col min="5" max="5" width="42.7109375" style="0" customWidth="1"/>
    <col min="6" max="16384" width="8.7109375" style="0" customWidth="1"/>
  </cols>
  <sheetData>
    <row r="3" spans="1:5" ht="15">
      <c r="A3" s="8" t="s">
        <v>1091</v>
      </c>
      <c r="C3" s="8" t="s">
        <v>1092</v>
      </c>
      <c r="E3" s="8" t="s">
        <v>1093</v>
      </c>
    </row>
    <row r="4" spans="1:5" ht="15">
      <c r="A4" t="s">
        <v>1090</v>
      </c>
      <c r="C4" s="4">
        <v>119.2</v>
      </c>
      <c r="E4" s="4">
        <v>67.6</v>
      </c>
    </row>
    <row r="5" spans="1:5" ht="15">
      <c r="A5" t="s">
        <v>560</v>
      </c>
      <c r="C5" s="4">
        <v>-119.2</v>
      </c>
      <c r="E5" s="4">
        <v>-67.6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3.7109375" style="0" customWidth="1"/>
    <col min="4" max="4" width="8.7109375" style="0" customWidth="1"/>
    <col min="5" max="5" width="43.7109375" style="0" customWidth="1"/>
    <col min="6" max="16384" width="8.7109375" style="0" customWidth="1"/>
  </cols>
  <sheetData>
    <row r="3" spans="1:5" ht="39.75" customHeight="1">
      <c r="A3" s="8" t="s">
        <v>1094</v>
      </c>
      <c r="C3" s="8" t="s">
        <v>1088</v>
      </c>
      <c r="E3" s="8" t="s">
        <v>1089</v>
      </c>
    </row>
    <row r="4" spans="1:5" ht="15">
      <c r="A4" t="s">
        <v>1090</v>
      </c>
      <c r="C4" s="4">
        <v>351.04</v>
      </c>
      <c r="E4" s="4">
        <v>296.41</v>
      </c>
    </row>
    <row r="5" spans="1:5" ht="15">
      <c r="A5" t="s">
        <v>560</v>
      </c>
      <c r="C5" s="4">
        <v>-287.22</v>
      </c>
      <c r="E5" s="4">
        <v>-242.52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87.8515625" style="0" customWidth="1"/>
    <col min="4" max="4" width="8.7109375" style="0" customWidth="1"/>
    <col min="5" max="5" width="87.8515625" style="0" customWidth="1"/>
    <col min="6" max="16384" width="8.7109375" style="0" customWidth="1"/>
  </cols>
  <sheetData>
    <row r="3" spans="1:5" ht="39.75" customHeight="1">
      <c r="A3" s="8" t="s">
        <v>1095</v>
      </c>
      <c r="C3" s="8" t="s">
        <v>1096</v>
      </c>
      <c r="E3" s="8" t="s">
        <v>1097</v>
      </c>
    </row>
    <row r="4" spans="1:5" ht="15">
      <c r="A4" t="s">
        <v>607</v>
      </c>
      <c r="C4" s="4">
        <v>-32.16</v>
      </c>
      <c r="E4" s="4">
        <v>-26.7</v>
      </c>
    </row>
    <row r="5" spans="1:5" ht="15">
      <c r="A5" t="s">
        <v>1098</v>
      </c>
      <c r="C5" s="4">
        <v>32.16</v>
      </c>
      <c r="E5" s="4">
        <v>26.7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91</v>
      </c>
      <c r="B2" s="1"/>
      <c r="C2" s="1"/>
      <c r="D2" s="1"/>
      <c r="E2" s="1"/>
      <c r="F2" s="1"/>
    </row>
    <row r="5" spans="3:12" ht="15">
      <c r="C5" s="1" t="s">
        <v>92</v>
      </c>
      <c r="D5" s="1"/>
      <c r="E5" s="1"/>
      <c r="F5" s="1"/>
      <c r="G5" s="1"/>
      <c r="H5" s="1"/>
      <c r="I5" s="1"/>
      <c r="J5" s="1"/>
      <c r="K5" s="1"/>
      <c r="L5" s="1"/>
    </row>
    <row r="6" spans="3:12" ht="15">
      <c r="C6" s="1" t="s">
        <v>2</v>
      </c>
      <c r="D6" s="1"/>
      <c r="G6" s="1" t="s">
        <v>3</v>
      </c>
      <c r="H6" s="1"/>
      <c r="K6" s="1" t="s">
        <v>4</v>
      </c>
      <c r="L6" s="1"/>
    </row>
    <row r="7" ht="15">
      <c r="A7" t="s">
        <v>93</v>
      </c>
    </row>
    <row r="8" spans="1:12" ht="15">
      <c r="A8" t="s">
        <v>94</v>
      </c>
      <c r="D8" s="4">
        <v>73541.9</v>
      </c>
      <c r="H8" s="4">
        <v>69615.9</v>
      </c>
      <c r="L8" s="4">
        <v>65574.6</v>
      </c>
    </row>
    <row r="9" spans="1:12" ht="15">
      <c r="A9" t="s">
        <v>95</v>
      </c>
      <c r="D9" s="4">
        <v>23847.1</v>
      </c>
      <c r="H9" s="4">
        <v>22072.8</v>
      </c>
      <c r="L9" s="4">
        <v>21065.8</v>
      </c>
    </row>
    <row r="10" spans="1:12" ht="15">
      <c r="A10" t="s">
        <v>96</v>
      </c>
      <c r="D10" s="4">
        <v>37578.7</v>
      </c>
      <c r="H10" s="4">
        <v>42478.5</v>
      </c>
      <c r="L10" s="4">
        <v>43560.5</v>
      </c>
    </row>
    <row r="11" spans="1:12" ht="15">
      <c r="A11" t="s">
        <v>97</v>
      </c>
      <c r="D11" s="4">
        <v>134967.7</v>
      </c>
      <c r="H11" s="4">
        <v>134167.1</v>
      </c>
      <c r="L11" s="4">
        <v>130200.9</v>
      </c>
    </row>
    <row r="12" ht="15">
      <c r="A12" t="s">
        <v>58</v>
      </c>
    </row>
    <row r="13" spans="1:12" ht="15">
      <c r="A13" t="s">
        <v>94</v>
      </c>
      <c r="D13" s="4">
        <v>63392.6</v>
      </c>
      <c r="H13" s="4">
        <v>59003.4</v>
      </c>
      <c r="L13" s="4">
        <v>55980.1</v>
      </c>
    </row>
    <row r="14" spans="1:12" ht="15">
      <c r="A14" t="s">
        <v>95</v>
      </c>
      <c r="D14" s="4">
        <v>19293.7</v>
      </c>
      <c r="H14" s="4">
        <v>17858.4</v>
      </c>
      <c r="L14" s="4">
        <v>16964.3</v>
      </c>
    </row>
    <row r="15" spans="1:12" ht="15">
      <c r="A15" t="s">
        <v>96</v>
      </c>
      <c r="D15" s="4">
        <v>30940.5</v>
      </c>
      <c r="H15" s="4">
        <v>34648.1</v>
      </c>
      <c r="L15" s="4">
        <v>35589.7</v>
      </c>
    </row>
    <row r="16" spans="1:12" ht="15">
      <c r="A16" t="s">
        <v>97</v>
      </c>
      <c r="D16" s="4">
        <v>113626.9</v>
      </c>
      <c r="H16" s="4">
        <v>111509.9</v>
      </c>
      <c r="L16" s="4">
        <v>108534</v>
      </c>
    </row>
    <row r="17" ht="15">
      <c r="A17" t="s">
        <v>98</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68.7109375" style="0" customWidth="1"/>
    <col min="4" max="4" width="8.7109375" style="0" customWidth="1"/>
    <col min="5" max="5" width="68.7109375" style="0" customWidth="1"/>
    <col min="6" max="16384" width="8.7109375" style="0" customWidth="1"/>
  </cols>
  <sheetData>
    <row r="3" spans="1:5" ht="39.75" customHeight="1">
      <c r="A3" s="8" t="s">
        <v>1095</v>
      </c>
      <c r="C3" s="8" t="s">
        <v>1085</v>
      </c>
      <c r="E3" s="8" t="s">
        <v>1086</v>
      </c>
    </row>
    <row r="4" spans="1:5" ht="15">
      <c r="A4" t="s">
        <v>607</v>
      </c>
      <c r="C4" s="4">
        <v>3.93</v>
      </c>
      <c r="E4" s="4">
        <v>8.71</v>
      </c>
    </row>
    <row r="5" spans="1:5" ht="15">
      <c r="A5" t="s">
        <v>1098</v>
      </c>
      <c r="C5" s="4">
        <v>-4.03</v>
      </c>
      <c r="E5" s="4">
        <v>-9.02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AX52"/>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4.7109375" style="0" customWidth="1"/>
    <col min="4" max="5" width="8.7109375" style="0" customWidth="1"/>
    <col min="6" max="6" width="7.7109375" style="0" customWidth="1"/>
    <col min="7" max="9" width="8.7109375" style="0" customWidth="1"/>
    <col min="10" max="10" width="4.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3.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3" spans="1:50" ht="39.75" customHeight="1">
      <c r="A3" t="s">
        <v>971</v>
      </c>
      <c r="C3" t="s">
        <v>1099</v>
      </c>
      <c r="E3" s="14" t="s">
        <v>1100</v>
      </c>
      <c r="F3" s="14"/>
      <c r="I3" s="3" t="s">
        <v>974</v>
      </c>
      <c r="J3" s="3"/>
      <c r="M3" s="14" t="s">
        <v>1101</v>
      </c>
      <c r="N3" s="14"/>
      <c r="Q3" s="14" t="s">
        <v>1102</v>
      </c>
      <c r="R3" s="14"/>
      <c r="U3" s="14" t="s">
        <v>1103</v>
      </c>
      <c r="V3" s="14"/>
      <c r="Y3" s="14" t="s">
        <v>1104</v>
      </c>
      <c r="Z3" s="14"/>
      <c r="AC3" s="14" t="s">
        <v>1105</v>
      </c>
      <c r="AD3" s="14"/>
      <c r="AG3" s="3" t="s">
        <v>97</v>
      </c>
      <c r="AH3" s="3"/>
      <c r="AK3" s="14" t="s">
        <v>1106</v>
      </c>
      <c r="AL3" s="14"/>
      <c r="AO3" s="3" t="s">
        <v>1107</v>
      </c>
      <c r="AP3" s="3"/>
      <c r="AS3" s="14" t="s">
        <v>1108</v>
      </c>
      <c r="AT3" s="14"/>
      <c r="AW3" s="14" t="s">
        <v>1109</v>
      </c>
      <c r="AX3" s="14"/>
    </row>
    <row r="4" spans="5:50" ht="15">
      <c r="E4" s="3"/>
      <c r="F4" s="3"/>
      <c r="I4" s="3"/>
      <c r="J4" s="3"/>
      <c r="M4" s="3" t="s">
        <v>1110</v>
      </c>
      <c r="N4" s="3"/>
      <c r="Q4" s="3" t="s">
        <v>1110</v>
      </c>
      <c r="R4" s="3"/>
      <c r="U4" s="3" t="s">
        <v>1110</v>
      </c>
      <c r="V4" s="3"/>
      <c r="Y4" s="3" t="s">
        <v>1110</v>
      </c>
      <c r="Z4" s="3"/>
      <c r="AC4" s="3" t="s">
        <v>1110</v>
      </c>
      <c r="AD4" s="3"/>
      <c r="AG4" s="3" t="s">
        <v>1110</v>
      </c>
      <c r="AH4" s="3"/>
      <c r="AK4" s="3" t="s">
        <v>1110</v>
      </c>
      <c r="AL4" s="3"/>
      <c r="AO4" s="3"/>
      <c r="AP4" s="3"/>
      <c r="AS4" s="3" t="s">
        <v>977</v>
      </c>
      <c r="AT4" s="3"/>
      <c r="AW4" s="3" t="s">
        <v>977</v>
      </c>
      <c r="AX4" s="3"/>
    </row>
    <row r="5" ht="15">
      <c r="A5" t="s">
        <v>1111</v>
      </c>
    </row>
    <row r="6" spans="1:50" ht="15">
      <c r="A6" t="s">
        <v>1112</v>
      </c>
      <c r="C6" t="s">
        <v>1113</v>
      </c>
      <c r="F6" t="s">
        <v>88</v>
      </c>
      <c r="J6" t="s">
        <v>1114</v>
      </c>
      <c r="N6" s="9">
        <v>75212</v>
      </c>
      <c r="R6" t="s">
        <v>225</v>
      </c>
      <c r="V6" t="s">
        <v>225</v>
      </c>
      <c r="Z6" t="s">
        <v>225</v>
      </c>
      <c r="AD6" t="s">
        <v>225</v>
      </c>
      <c r="AH6" s="9">
        <v>75212</v>
      </c>
      <c r="AL6" s="9">
        <v>75000</v>
      </c>
      <c r="AP6" t="s">
        <v>1115</v>
      </c>
      <c r="AT6" s="4">
        <v>1.85</v>
      </c>
      <c r="AX6" s="4">
        <v>1.85</v>
      </c>
    </row>
    <row r="7" spans="1:50" ht="15">
      <c r="A7" t="s">
        <v>1112</v>
      </c>
      <c r="C7" t="s">
        <v>1113</v>
      </c>
      <c r="F7" t="s">
        <v>88</v>
      </c>
      <c r="J7" t="s">
        <v>1116</v>
      </c>
      <c r="N7" t="s">
        <v>225</v>
      </c>
      <c r="R7" s="9">
        <v>52675</v>
      </c>
      <c r="V7" t="s">
        <v>225</v>
      </c>
      <c r="Z7" t="s">
        <v>225</v>
      </c>
      <c r="AD7" t="s">
        <v>225</v>
      </c>
      <c r="AH7" s="9">
        <v>52675</v>
      </c>
      <c r="AL7" s="9">
        <v>50381</v>
      </c>
      <c r="AP7" t="s">
        <v>1117</v>
      </c>
      <c r="AT7" s="4">
        <v>5.23</v>
      </c>
      <c r="AX7" s="4">
        <v>4.43</v>
      </c>
    </row>
    <row r="8" spans="1:50" ht="15">
      <c r="A8" t="s">
        <v>1118</v>
      </c>
      <c r="C8" t="s">
        <v>1119</v>
      </c>
      <c r="F8" t="s">
        <v>88</v>
      </c>
      <c r="J8" t="s">
        <v>1114</v>
      </c>
      <c r="N8" s="9">
        <v>30193</v>
      </c>
      <c r="R8" t="s">
        <v>225</v>
      </c>
      <c r="V8" t="s">
        <v>225</v>
      </c>
      <c r="Z8" t="s">
        <v>225</v>
      </c>
      <c r="AD8" t="s">
        <v>225</v>
      </c>
      <c r="AH8" s="9">
        <v>30193</v>
      </c>
      <c r="AL8" s="9">
        <v>30000</v>
      </c>
      <c r="AP8" t="s">
        <v>1117</v>
      </c>
      <c r="AT8" s="4">
        <v>2.39</v>
      </c>
      <c r="AX8" s="4">
        <v>2.39</v>
      </c>
    </row>
    <row r="9" spans="1:50" ht="15">
      <c r="A9" t="s">
        <v>1120</v>
      </c>
      <c r="C9" t="s">
        <v>1121</v>
      </c>
      <c r="F9" t="s">
        <v>88</v>
      </c>
      <c r="J9" t="s">
        <v>1114</v>
      </c>
      <c r="N9" s="9">
        <v>40191</v>
      </c>
      <c r="R9" t="s">
        <v>225</v>
      </c>
      <c r="V9" t="s">
        <v>225</v>
      </c>
      <c r="Z9" t="s">
        <v>225</v>
      </c>
      <c r="AD9" t="s">
        <v>225</v>
      </c>
      <c r="AH9" s="9">
        <v>40191</v>
      </c>
      <c r="AL9" s="9">
        <v>40000</v>
      </c>
      <c r="AP9" t="s">
        <v>1117</v>
      </c>
      <c r="AT9" s="4">
        <v>1.91</v>
      </c>
      <c r="AX9" s="4">
        <v>1.91</v>
      </c>
    </row>
    <row r="10" spans="1:50" ht="15">
      <c r="A10" t="s">
        <v>1122</v>
      </c>
      <c r="C10" t="s">
        <v>1123</v>
      </c>
      <c r="F10" t="s">
        <v>88</v>
      </c>
      <c r="J10" t="s">
        <v>1114</v>
      </c>
      <c r="N10" s="9">
        <v>72151</v>
      </c>
      <c r="R10" t="s">
        <v>225</v>
      </c>
      <c r="V10" t="s">
        <v>225</v>
      </c>
      <c r="Z10" t="s">
        <v>225</v>
      </c>
      <c r="AD10" t="s">
        <v>225</v>
      </c>
      <c r="AH10" s="9">
        <v>72151</v>
      </c>
      <c r="AL10" s="9">
        <v>70000</v>
      </c>
      <c r="AP10" t="s">
        <v>1117</v>
      </c>
      <c r="AT10" s="4">
        <v>3.08</v>
      </c>
      <c r="AX10" s="4">
        <v>3.08</v>
      </c>
    </row>
    <row r="11" spans="1:50" ht="15">
      <c r="A11" t="s">
        <v>1124</v>
      </c>
      <c r="C11" t="s">
        <v>1125</v>
      </c>
      <c r="F11" t="s">
        <v>88</v>
      </c>
      <c r="J11" t="s">
        <v>1114</v>
      </c>
      <c r="N11" s="9">
        <v>12054</v>
      </c>
      <c r="R11" t="s">
        <v>225</v>
      </c>
      <c r="V11" t="s">
        <v>225</v>
      </c>
      <c r="Z11" t="s">
        <v>225</v>
      </c>
      <c r="AD11" t="s">
        <v>225</v>
      </c>
      <c r="AH11" s="9">
        <v>12054</v>
      </c>
      <c r="AL11" s="9">
        <v>12000</v>
      </c>
      <c r="AP11" t="s">
        <v>1117</v>
      </c>
      <c r="AT11" s="4">
        <v>1.79</v>
      </c>
      <c r="AX11" s="4">
        <v>1.79</v>
      </c>
    </row>
    <row r="12" ht="15">
      <c r="A12" t="s">
        <v>1126</v>
      </c>
    </row>
    <row r="13" spans="1:50" ht="15">
      <c r="A13" t="s">
        <v>1127</v>
      </c>
      <c r="C13" t="s">
        <v>1128</v>
      </c>
      <c r="F13" t="s">
        <v>88</v>
      </c>
      <c r="J13" t="s">
        <v>1116</v>
      </c>
      <c r="N13" s="9">
        <v>20808</v>
      </c>
      <c r="R13" s="9">
        <v>61112</v>
      </c>
      <c r="V13" s="9">
        <v>63188</v>
      </c>
      <c r="Z13" s="9">
        <v>16529</v>
      </c>
      <c r="AD13" t="s">
        <v>225</v>
      </c>
      <c r="AH13" s="9">
        <v>161637</v>
      </c>
      <c r="AL13" s="9">
        <v>153355</v>
      </c>
      <c r="AP13" t="s">
        <v>1129</v>
      </c>
      <c r="AT13" s="4">
        <v>4.06</v>
      </c>
      <c r="AX13" s="4">
        <v>4.06</v>
      </c>
    </row>
    <row r="14" spans="1:50" ht="15">
      <c r="A14" t="s">
        <v>1130</v>
      </c>
      <c r="C14" t="s">
        <v>1131</v>
      </c>
      <c r="F14" t="s">
        <v>991</v>
      </c>
      <c r="J14" t="s">
        <v>1114</v>
      </c>
      <c r="N14" t="s">
        <v>225</v>
      </c>
      <c r="R14" s="9">
        <v>14579</v>
      </c>
      <c r="V14" s="9">
        <v>31949</v>
      </c>
      <c r="Z14" t="s">
        <v>225</v>
      </c>
      <c r="AD14" t="s">
        <v>225</v>
      </c>
      <c r="AH14" s="9">
        <v>46528</v>
      </c>
      <c r="AL14" s="9">
        <v>42500</v>
      </c>
      <c r="AP14" t="s">
        <v>1132</v>
      </c>
      <c r="AT14" s="4">
        <v>5.14</v>
      </c>
      <c r="AX14" s="4">
        <v>5.14</v>
      </c>
    </row>
    <row r="15" spans="1:50" ht="15">
      <c r="A15" t="s">
        <v>1130</v>
      </c>
      <c r="C15" t="s">
        <v>1133</v>
      </c>
      <c r="F15" t="s">
        <v>991</v>
      </c>
      <c r="J15" t="s">
        <v>1114</v>
      </c>
      <c r="N15" s="9">
        <v>145</v>
      </c>
      <c r="R15" s="9">
        <v>199</v>
      </c>
      <c r="V15" s="9">
        <v>28911</v>
      </c>
      <c r="Z15" t="s">
        <v>225</v>
      </c>
      <c r="AD15" t="s">
        <v>225</v>
      </c>
      <c r="AH15" s="9">
        <v>29255</v>
      </c>
      <c r="AL15" s="9">
        <v>28911</v>
      </c>
      <c r="AP15" t="s">
        <v>1129</v>
      </c>
      <c r="AT15" s="4">
        <v>1.86</v>
      </c>
      <c r="AX15" s="4">
        <v>1.86</v>
      </c>
    </row>
    <row r="16" spans="1:50" ht="15">
      <c r="A16" t="s">
        <v>1118</v>
      </c>
      <c r="C16" t="s">
        <v>1119</v>
      </c>
      <c r="F16" t="s">
        <v>88</v>
      </c>
      <c r="J16" t="s">
        <v>1114</v>
      </c>
      <c r="N16" s="9">
        <v>1497</v>
      </c>
      <c r="R16" s="9">
        <v>4308</v>
      </c>
      <c r="V16" s="9">
        <v>160556</v>
      </c>
      <c r="Z16" t="s">
        <v>225</v>
      </c>
      <c r="AD16" t="s">
        <v>225</v>
      </c>
      <c r="AH16" s="9">
        <v>166361</v>
      </c>
      <c r="AL16" s="9">
        <v>158194</v>
      </c>
      <c r="AP16" t="s">
        <v>1129</v>
      </c>
      <c r="AT16" s="4">
        <v>3.55</v>
      </c>
      <c r="AX16" s="4">
        <v>3.55</v>
      </c>
    </row>
    <row r="17" ht="15">
      <c r="A17" t="s">
        <v>1126</v>
      </c>
    </row>
    <row r="18" spans="1:50" ht="15">
      <c r="A18" t="s">
        <v>1130</v>
      </c>
      <c r="C18" t="s">
        <v>1134</v>
      </c>
      <c r="F18" t="s">
        <v>991</v>
      </c>
      <c r="J18" t="s">
        <v>1114</v>
      </c>
      <c r="N18" t="s">
        <v>225</v>
      </c>
      <c r="R18" s="9">
        <v>36250</v>
      </c>
      <c r="V18" s="9">
        <v>72500</v>
      </c>
      <c r="Z18" s="9">
        <v>518125</v>
      </c>
      <c r="AD18" t="s">
        <v>225</v>
      </c>
      <c r="AH18" s="9">
        <v>626875</v>
      </c>
      <c r="AL18" s="9">
        <v>500000</v>
      </c>
      <c r="AP18" t="s">
        <v>1117</v>
      </c>
      <c r="AT18" s="4">
        <v>7.77</v>
      </c>
      <c r="AX18" s="4">
        <v>7.25</v>
      </c>
    </row>
    <row r="19" ht="15">
      <c r="A19" t="s">
        <v>1135</v>
      </c>
    </row>
    <row r="20" spans="1:50" ht="15">
      <c r="A20" t="s">
        <v>1130</v>
      </c>
      <c r="C20" t="s">
        <v>1136</v>
      </c>
      <c r="F20" t="s">
        <v>1137</v>
      </c>
      <c r="J20" t="s">
        <v>1114</v>
      </c>
      <c r="N20" s="9">
        <v>11728</v>
      </c>
      <c r="R20" s="9">
        <v>30916</v>
      </c>
      <c r="V20" s="9">
        <v>65008</v>
      </c>
      <c r="Z20" s="9">
        <v>33062</v>
      </c>
      <c r="AD20" s="9">
        <v>3760</v>
      </c>
      <c r="AH20" s="9">
        <v>144474</v>
      </c>
      <c r="AL20" s="9">
        <v>138417</v>
      </c>
      <c r="AP20" t="s">
        <v>1129</v>
      </c>
      <c r="AT20" s="4">
        <v>2.21</v>
      </c>
      <c r="AX20" s="4">
        <v>1.81</v>
      </c>
    </row>
    <row r="21" spans="1:50" ht="15">
      <c r="A21" t="s">
        <v>1130</v>
      </c>
      <c r="C21" t="s">
        <v>1138</v>
      </c>
      <c r="F21" t="s">
        <v>991</v>
      </c>
      <c r="J21" t="s">
        <v>1114</v>
      </c>
      <c r="N21" s="9">
        <v>13805</v>
      </c>
      <c r="R21" s="9">
        <v>56324</v>
      </c>
      <c r="V21" s="9">
        <v>142178</v>
      </c>
      <c r="Z21" s="9">
        <v>141965</v>
      </c>
      <c r="AD21" s="9">
        <v>376894</v>
      </c>
      <c r="AH21" s="9">
        <v>731166</v>
      </c>
      <c r="AL21" s="9">
        <v>628118</v>
      </c>
      <c r="AP21" t="s">
        <v>1129</v>
      </c>
      <c r="AT21" s="4">
        <v>2.97</v>
      </c>
      <c r="AX21" s="4">
        <v>2.96</v>
      </c>
    </row>
    <row r="22" spans="1:50" ht="15">
      <c r="A22" t="s">
        <v>1130</v>
      </c>
      <c r="C22" t="s">
        <v>1139</v>
      </c>
      <c r="F22" t="s">
        <v>991</v>
      </c>
      <c r="J22" t="s">
        <v>1114</v>
      </c>
      <c r="N22" s="9">
        <v>35896</v>
      </c>
      <c r="R22" s="9">
        <v>107830</v>
      </c>
      <c r="V22" s="9">
        <v>287878</v>
      </c>
      <c r="Z22" s="9">
        <v>288338</v>
      </c>
      <c r="AD22" s="9">
        <v>411076</v>
      </c>
      <c r="AH22" s="9">
        <v>1131018</v>
      </c>
      <c r="AL22" s="9">
        <v>1056345</v>
      </c>
      <c r="AP22" t="s">
        <v>1129</v>
      </c>
      <c r="AT22" s="4">
        <v>2.37</v>
      </c>
      <c r="AX22" s="4">
        <v>1.6800000000000002</v>
      </c>
    </row>
    <row r="23" spans="1:50" ht="39.75" customHeight="1">
      <c r="A23" t="s">
        <v>1130</v>
      </c>
      <c r="C23" s="8" t="s">
        <v>1140</v>
      </c>
      <c r="F23" t="s">
        <v>991</v>
      </c>
      <c r="J23" t="s">
        <v>1114</v>
      </c>
      <c r="N23" s="9">
        <v>25833</v>
      </c>
      <c r="R23" s="9">
        <v>79043</v>
      </c>
      <c r="V23" s="9">
        <v>206952</v>
      </c>
      <c r="Z23" s="9">
        <v>200674</v>
      </c>
      <c r="AD23" s="9">
        <v>733080</v>
      </c>
      <c r="AH23" s="9">
        <v>1245582</v>
      </c>
      <c r="AL23" s="9">
        <v>967336</v>
      </c>
      <c r="AP23" t="s">
        <v>1129</v>
      </c>
      <c r="AT23" s="4">
        <v>4.25</v>
      </c>
      <c r="AX23" s="4">
        <v>4.25</v>
      </c>
    </row>
    <row r="24" spans="1:50" ht="15">
      <c r="A24" t="s">
        <v>1130</v>
      </c>
      <c r="C24" t="s">
        <v>1141</v>
      </c>
      <c r="F24" t="s">
        <v>991</v>
      </c>
      <c r="J24" t="s">
        <v>1114</v>
      </c>
      <c r="N24" s="9">
        <v>20224</v>
      </c>
      <c r="R24" s="9">
        <v>61020</v>
      </c>
      <c r="V24" s="9">
        <v>164077</v>
      </c>
      <c r="Z24" s="9">
        <v>166165</v>
      </c>
      <c r="AD24" s="9">
        <v>184053</v>
      </c>
      <c r="AH24" s="9">
        <v>595539</v>
      </c>
      <c r="AL24" s="9">
        <v>548168</v>
      </c>
      <c r="AP24" t="s">
        <v>1129</v>
      </c>
      <c r="AT24" s="4">
        <v>2.72</v>
      </c>
      <c r="AX24" s="4">
        <v>1.96</v>
      </c>
    </row>
    <row r="25" spans="1:50" ht="15">
      <c r="A25" t="s">
        <v>1118</v>
      </c>
      <c r="C25" t="s">
        <v>1119</v>
      </c>
      <c r="F25" t="s">
        <v>88</v>
      </c>
      <c r="J25" t="s">
        <v>1114</v>
      </c>
      <c r="N25" s="9">
        <v>5857</v>
      </c>
      <c r="R25" s="9">
        <v>17697</v>
      </c>
      <c r="V25" s="9">
        <v>47519</v>
      </c>
      <c r="Z25" s="9">
        <v>48024</v>
      </c>
      <c r="AD25" s="9">
        <v>26448</v>
      </c>
      <c r="AH25" s="9">
        <v>145545</v>
      </c>
      <c r="AL25" s="9">
        <v>138574</v>
      </c>
      <c r="AP25" t="s">
        <v>1129</v>
      </c>
      <c r="AT25" s="4">
        <v>1.98</v>
      </c>
      <c r="AX25" s="4">
        <v>1.44</v>
      </c>
    </row>
    <row r="26" spans="1:50" ht="15">
      <c r="A26" t="s">
        <v>1130</v>
      </c>
      <c r="C26" t="s">
        <v>1142</v>
      </c>
      <c r="F26" t="s">
        <v>991</v>
      </c>
      <c r="J26" t="s">
        <v>1114</v>
      </c>
      <c r="N26" s="9">
        <v>3163</v>
      </c>
      <c r="R26" s="9">
        <v>9568</v>
      </c>
      <c r="V26" s="9">
        <v>25752</v>
      </c>
      <c r="Z26" s="9">
        <v>26117</v>
      </c>
      <c r="AD26" s="9">
        <v>27270</v>
      </c>
      <c r="AH26" s="9">
        <v>91870</v>
      </c>
      <c r="AL26" s="9">
        <v>85990</v>
      </c>
      <c r="AP26" t="s">
        <v>1129</v>
      </c>
      <c r="AT26" s="4">
        <v>2.31</v>
      </c>
      <c r="AX26" s="4">
        <v>1.72</v>
      </c>
    </row>
    <row r="27" spans="1:50" ht="15">
      <c r="A27" t="s">
        <v>1130</v>
      </c>
      <c r="C27" t="s">
        <v>1143</v>
      </c>
      <c r="F27" t="s">
        <v>991</v>
      </c>
      <c r="J27" t="s">
        <v>1114</v>
      </c>
      <c r="N27" s="9">
        <v>1551</v>
      </c>
      <c r="R27" s="9">
        <v>4712</v>
      </c>
      <c r="V27" s="9">
        <v>12693</v>
      </c>
      <c r="Z27" s="9">
        <v>12891</v>
      </c>
      <c r="AD27" s="9">
        <v>13857</v>
      </c>
      <c r="AH27" s="9">
        <v>45704</v>
      </c>
      <c r="AL27" s="9">
        <v>42754</v>
      </c>
      <c r="AP27" t="s">
        <v>1129</v>
      </c>
      <c r="AT27" s="4">
        <v>2.29</v>
      </c>
      <c r="AX27" s="4">
        <v>1.69</v>
      </c>
    </row>
    <row r="28" spans="1:50" ht="15">
      <c r="A28" t="s">
        <v>1130</v>
      </c>
      <c r="C28" t="s">
        <v>1144</v>
      </c>
      <c r="F28" t="s">
        <v>991</v>
      </c>
      <c r="J28" t="s">
        <v>1114</v>
      </c>
      <c r="N28" s="9">
        <v>18563</v>
      </c>
      <c r="R28" s="9">
        <v>55592</v>
      </c>
      <c r="V28" s="9">
        <v>147357</v>
      </c>
      <c r="Z28" s="9">
        <v>146045</v>
      </c>
      <c r="AD28" s="9">
        <v>230747</v>
      </c>
      <c r="AH28" s="9">
        <v>598304</v>
      </c>
      <c r="AL28" s="9">
        <v>532608</v>
      </c>
      <c r="AP28" t="s">
        <v>1129</v>
      </c>
      <c r="AT28" s="4">
        <v>3.99</v>
      </c>
      <c r="AX28" s="4">
        <v>2.81</v>
      </c>
    </row>
    <row r="29" spans="1:50" ht="15">
      <c r="A29" t="s">
        <v>1130</v>
      </c>
      <c r="C29" t="s">
        <v>1145</v>
      </c>
      <c r="F29" t="s">
        <v>991</v>
      </c>
      <c r="J29" t="s">
        <v>1114</v>
      </c>
      <c r="N29" s="9">
        <v>6147</v>
      </c>
      <c r="R29" s="9">
        <v>18599</v>
      </c>
      <c r="V29" s="9">
        <v>31640</v>
      </c>
      <c r="Z29" s="9">
        <v>31833</v>
      </c>
      <c r="AD29" s="9">
        <v>48197</v>
      </c>
      <c r="AH29" s="9">
        <v>136416</v>
      </c>
      <c r="AL29" s="9">
        <v>117263</v>
      </c>
      <c r="AP29" t="s">
        <v>1129</v>
      </c>
      <c r="AT29" s="4">
        <v>3.86</v>
      </c>
      <c r="AX29" s="4">
        <v>3.86</v>
      </c>
    </row>
    <row r="30" spans="1:50" ht="15">
      <c r="A30" t="s">
        <v>1130</v>
      </c>
      <c r="C30" t="s">
        <v>1146</v>
      </c>
      <c r="F30" t="s">
        <v>1137</v>
      </c>
      <c r="J30" t="s">
        <v>1114</v>
      </c>
      <c r="N30" s="9">
        <v>14779</v>
      </c>
      <c r="R30" s="9">
        <v>44826</v>
      </c>
      <c r="V30" s="9">
        <v>116809</v>
      </c>
      <c r="Z30" s="9">
        <v>96087</v>
      </c>
      <c r="AD30" s="9">
        <v>206036</v>
      </c>
      <c r="AH30" s="9">
        <v>478537</v>
      </c>
      <c r="AL30" s="9">
        <v>422851</v>
      </c>
      <c r="AP30" t="s">
        <v>1129</v>
      </c>
      <c r="AT30" s="4">
        <v>2.6</v>
      </c>
      <c r="AX30" s="4">
        <v>2.57</v>
      </c>
    </row>
    <row r="31" spans="1:50" ht="15">
      <c r="A31" t="s">
        <v>1130</v>
      </c>
      <c r="C31" t="s">
        <v>1147</v>
      </c>
      <c r="F31" t="s">
        <v>991</v>
      </c>
      <c r="J31" t="s">
        <v>1114</v>
      </c>
      <c r="N31" s="9">
        <v>2265</v>
      </c>
      <c r="R31" s="9">
        <v>6980</v>
      </c>
      <c r="V31" s="9">
        <v>19836</v>
      </c>
      <c r="Z31" s="9">
        <v>25610</v>
      </c>
      <c r="AD31" s="9">
        <v>3153</v>
      </c>
      <c r="AH31" s="9">
        <v>57844</v>
      </c>
      <c r="AL31" s="9">
        <v>54787</v>
      </c>
      <c r="AP31" t="s">
        <v>1148</v>
      </c>
      <c r="AT31" s="4">
        <v>2.4</v>
      </c>
      <c r="AX31" s="4">
        <v>2.4</v>
      </c>
    </row>
    <row r="32" spans="1:50" ht="15">
      <c r="A32" t="s">
        <v>1130</v>
      </c>
      <c r="C32" t="s">
        <v>1149</v>
      </c>
      <c r="F32" t="s">
        <v>1150</v>
      </c>
      <c r="J32" t="s">
        <v>1114</v>
      </c>
      <c r="N32" s="9">
        <v>2503</v>
      </c>
      <c r="R32" s="9">
        <v>7587</v>
      </c>
      <c r="V32" s="9">
        <v>18772</v>
      </c>
      <c r="Z32" s="9">
        <v>9178</v>
      </c>
      <c r="AD32" t="s">
        <v>225</v>
      </c>
      <c r="AH32" s="9">
        <v>38040</v>
      </c>
      <c r="AL32" s="9">
        <v>36191</v>
      </c>
      <c r="AP32" t="s">
        <v>1129</v>
      </c>
      <c r="AT32" s="4">
        <v>2.55</v>
      </c>
      <c r="AX32" s="4">
        <v>2.55</v>
      </c>
    </row>
    <row r="33" spans="1:50" ht="15">
      <c r="A33" t="s">
        <v>1130</v>
      </c>
      <c r="C33" t="s">
        <v>1151</v>
      </c>
      <c r="F33" t="s">
        <v>991</v>
      </c>
      <c r="J33" t="s">
        <v>1114</v>
      </c>
      <c r="N33" s="9">
        <v>1982</v>
      </c>
      <c r="R33" s="9">
        <v>5972</v>
      </c>
      <c r="V33" s="9">
        <v>16056</v>
      </c>
      <c r="Z33" s="9">
        <v>7766</v>
      </c>
      <c r="AD33" t="s">
        <v>225</v>
      </c>
      <c r="AH33" s="9">
        <v>31776</v>
      </c>
      <c r="AL33" s="9">
        <v>30199</v>
      </c>
      <c r="AP33" t="s">
        <v>1148</v>
      </c>
      <c r="AT33" s="4">
        <v>2.49</v>
      </c>
      <c r="AX33" s="4">
        <v>2.49</v>
      </c>
    </row>
    <row r="34" spans="1:50" ht="15">
      <c r="A34" t="s">
        <v>1130</v>
      </c>
      <c r="C34" t="s">
        <v>1152</v>
      </c>
      <c r="F34" t="s">
        <v>1153</v>
      </c>
      <c r="J34" t="s">
        <v>1114</v>
      </c>
      <c r="N34" s="9">
        <v>1880</v>
      </c>
      <c r="R34" s="9">
        <v>10703</v>
      </c>
      <c r="V34" s="9">
        <v>25369</v>
      </c>
      <c r="Z34" s="9">
        <v>25569</v>
      </c>
      <c r="AD34" s="9">
        <v>23880</v>
      </c>
      <c r="AH34" s="9">
        <v>87401</v>
      </c>
      <c r="AL34" s="9">
        <v>72202</v>
      </c>
      <c r="AP34" t="s">
        <v>1132</v>
      </c>
      <c r="AT34" s="4">
        <v>5.67</v>
      </c>
      <c r="AX34" s="4">
        <v>5.67</v>
      </c>
    </row>
    <row r="35" ht="15">
      <c r="A35" t="s">
        <v>1154</v>
      </c>
    </row>
    <row r="36" spans="1:50" ht="15">
      <c r="A36" t="s">
        <v>1130</v>
      </c>
      <c r="C36" t="s">
        <v>1155</v>
      </c>
      <c r="F36" t="s">
        <v>1137</v>
      </c>
      <c r="J36" t="s">
        <v>1114</v>
      </c>
      <c r="N36" s="9">
        <v>1501</v>
      </c>
      <c r="R36" s="9">
        <v>4892</v>
      </c>
      <c r="V36" s="9">
        <v>268922</v>
      </c>
      <c r="Z36" t="s">
        <v>225</v>
      </c>
      <c r="AD36" t="s">
        <v>225</v>
      </c>
      <c r="AH36" s="9">
        <v>275315</v>
      </c>
      <c r="AL36" s="9">
        <v>256860</v>
      </c>
      <c r="AP36" t="s">
        <v>1117</v>
      </c>
      <c r="AT36" s="4">
        <v>2.85</v>
      </c>
      <c r="AX36" s="4">
        <v>2.85</v>
      </c>
    </row>
    <row r="37" ht="15">
      <c r="A37" t="s">
        <v>1156</v>
      </c>
    </row>
    <row r="38" spans="1:50" ht="15">
      <c r="A38" t="s">
        <v>1130</v>
      </c>
      <c r="C38" t="s">
        <v>1157</v>
      </c>
      <c r="F38" t="s">
        <v>991</v>
      </c>
      <c r="J38" t="s">
        <v>1114</v>
      </c>
      <c r="N38" s="9">
        <v>5889</v>
      </c>
      <c r="R38" s="9">
        <v>17671</v>
      </c>
      <c r="V38" s="9">
        <v>34067</v>
      </c>
      <c r="Z38" s="9">
        <v>12134</v>
      </c>
      <c r="AD38" t="s">
        <v>225</v>
      </c>
      <c r="AH38" s="9">
        <v>69761</v>
      </c>
      <c r="AL38" s="9">
        <v>63698</v>
      </c>
      <c r="AP38" t="s">
        <v>1129</v>
      </c>
      <c r="AT38" s="4">
        <v>5.62</v>
      </c>
      <c r="AX38" s="4">
        <v>4.96</v>
      </c>
    </row>
    <row r="39" spans="1:50" ht="15">
      <c r="A39" t="s">
        <v>1130</v>
      </c>
      <c r="C39" t="s">
        <v>1155</v>
      </c>
      <c r="F39" t="s">
        <v>1137</v>
      </c>
      <c r="J39" t="s">
        <v>1114</v>
      </c>
      <c r="N39" s="9">
        <v>1788</v>
      </c>
      <c r="R39" s="9">
        <v>5457</v>
      </c>
      <c r="V39" t="s">
        <v>225</v>
      </c>
      <c r="Z39" t="s">
        <v>225</v>
      </c>
      <c r="AD39" t="s">
        <v>225</v>
      </c>
      <c r="AH39" s="9">
        <v>7245</v>
      </c>
      <c r="AL39" s="9">
        <v>7157</v>
      </c>
      <c r="AP39" t="s">
        <v>1129</v>
      </c>
      <c r="AT39" s="4">
        <v>1.85</v>
      </c>
      <c r="AX39" s="4">
        <v>1.85</v>
      </c>
    </row>
    <row r="40" spans="1:50" ht="15">
      <c r="A40" t="s">
        <v>1130</v>
      </c>
      <c r="C40" t="s">
        <v>1141</v>
      </c>
      <c r="F40" t="s">
        <v>991</v>
      </c>
      <c r="J40" t="s">
        <v>1114</v>
      </c>
      <c r="N40" s="9">
        <v>6083</v>
      </c>
      <c r="R40" s="9">
        <v>18250</v>
      </c>
      <c r="V40" s="9">
        <v>48667</v>
      </c>
      <c r="Z40" s="9">
        <v>14262</v>
      </c>
      <c r="AD40" t="s">
        <v>225</v>
      </c>
      <c r="AH40" s="9">
        <v>87262</v>
      </c>
      <c r="AL40" s="9">
        <v>78249</v>
      </c>
      <c r="AP40" t="s">
        <v>1129</v>
      </c>
      <c r="AT40" s="4">
        <v>6.4</v>
      </c>
      <c r="AX40" s="4">
        <v>5.67</v>
      </c>
    </row>
    <row r="41" spans="1:50" ht="15">
      <c r="A41" t="s">
        <v>1130</v>
      </c>
      <c r="C41" t="s">
        <v>1158</v>
      </c>
      <c r="F41" t="s">
        <v>991</v>
      </c>
      <c r="J41" t="s">
        <v>1114</v>
      </c>
      <c r="N41" s="9">
        <v>17558</v>
      </c>
      <c r="R41" s="9">
        <v>50593</v>
      </c>
      <c r="V41" s="9">
        <v>67095</v>
      </c>
      <c r="Z41" s="9">
        <v>3899</v>
      </c>
      <c r="AD41" t="s">
        <v>225</v>
      </c>
      <c r="AH41" s="9">
        <v>139145</v>
      </c>
      <c r="AL41" s="9">
        <v>130811</v>
      </c>
      <c r="AP41" t="s">
        <v>1129</v>
      </c>
      <c r="AT41" s="4">
        <v>5.39</v>
      </c>
      <c r="AX41" s="4">
        <v>4.79</v>
      </c>
    </row>
    <row r="42" spans="1:50" ht="15">
      <c r="A42" t="s">
        <v>1130</v>
      </c>
      <c r="C42" t="s">
        <v>1138</v>
      </c>
      <c r="F42" t="s">
        <v>991</v>
      </c>
      <c r="J42" t="s">
        <v>1114</v>
      </c>
      <c r="N42" s="9">
        <v>13744</v>
      </c>
      <c r="R42" s="9">
        <v>41508</v>
      </c>
      <c r="V42" s="9">
        <v>79165</v>
      </c>
      <c r="Z42" s="9">
        <v>22474</v>
      </c>
      <c r="AD42" t="s">
        <v>225</v>
      </c>
      <c r="AH42" s="9">
        <v>156891</v>
      </c>
      <c r="AL42" s="9">
        <v>149119</v>
      </c>
      <c r="AP42" t="s">
        <v>1129</v>
      </c>
      <c r="AT42" s="4">
        <v>3.69</v>
      </c>
      <c r="AX42" s="4">
        <v>3.26</v>
      </c>
    </row>
    <row r="43" spans="1:50" ht="15">
      <c r="A43" t="s">
        <v>1130</v>
      </c>
      <c r="C43" t="s">
        <v>1139</v>
      </c>
      <c r="F43" t="s">
        <v>991</v>
      </c>
      <c r="J43" t="s">
        <v>1114</v>
      </c>
      <c r="N43" s="9">
        <v>5591</v>
      </c>
      <c r="R43" s="9">
        <v>16751</v>
      </c>
      <c r="V43" s="9">
        <v>44615</v>
      </c>
      <c r="Z43" s="9">
        <v>44514</v>
      </c>
      <c r="AD43" s="9">
        <v>1880</v>
      </c>
      <c r="AH43" s="9">
        <v>113351</v>
      </c>
      <c r="AL43" s="9">
        <v>103326</v>
      </c>
      <c r="AP43" t="s">
        <v>1129</v>
      </c>
      <c r="AT43" s="4">
        <v>3.98</v>
      </c>
      <c r="AX43" s="4">
        <v>3.54</v>
      </c>
    </row>
    <row r="44" spans="1:50" ht="15">
      <c r="A44" t="s">
        <v>1130</v>
      </c>
      <c r="C44" t="s">
        <v>1159</v>
      </c>
      <c r="F44" t="s">
        <v>991</v>
      </c>
      <c r="J44" t="s">
        <v>1114</v>
      </c>
      <c r="N44" s="9">
        <v>4773</v>
      </c>
      <c r="R44" s="9">
        <v>9541</v>
      </c>
      <c r="V44" t="s">
        <v>225</v>
      </c>
      <c r="Z44" t="s">
        <v>225</v>
      </c>
      <c r="AD44" t="s">
        <v>225</v>
      </c>
      <c r="AH44" s="9">
        <v>14314</v>
      </c>
      <c r="AL44" s="9">
        <v>14127</v>
      </c>
      <c r="AP44" t="s">
        <v>1129</v>
      </c>
      <c r="AT44" s="4">
        <v>2.57</v>
      </c>
      <c r="AX44" s="4">
        <v>2.57</v>
      </c>
    </row>
    <row r="45" spans="1:50" ht="15">
      <c r="A45" t="s">
        <v>1130</v>
      </c>
      <c r="C45" t="s">
        <v>1160</v>
      </c>
      <c r="F45" t="s">
        <v>1153</v>
      </c>
      <c r="J45" t="s">
        <v>1114</v>
      </c>
      <c r="N45" t="s">
        <v>225</v>
      </c>
      <c r="R45" t="s">
        <v>225</v>
      </c>
      <c r="V45" s="9">
        <v>8248</v>
      </c>
      <c r="Z45" s="9">
        <v>8248</v>
      </c>
      <c r="AD45" s="9">
        <v>12716</v>
      </c>
      <c r="AH45" s="9">
        <v>29212</v>
      </c>
      <c r="AL45" s="9">
        <v>25274</v>
      </c>
      <c r="AP45" t="s">
        <v>1148</v>
      </c>
      <c r="AT45" s="4">
        <v>2.35</v>
      </c>
      <c r="AX45" s="4">
        <v>2.35</v>
      </c>
    </row>
    <row r="46" ht="15">
      <c r="A46" t="s">
        <v>1161</v>
      </c>
    </row>
    <row r="47" spans="1:50" ht="15">
      <c r="A47" t="s">
        <v>1130</v>
      </c>
      <c r="C47" t="s">
        <v>1162</v>
      </c>
      <c r="F47" t="s">
        <v>991</v>
      </c>
      <c r="J47" t="s">
        <v>1114</v>
      </c>
      <c r="N47" s="9">
        <v>163</v>
      </c>
      <c r="R47" s="9">
        <v>320</v>
      </c>
      <c r="V47" s="9">
        <v>26214</v>
      </c>
      <c r="Z47" t="s">
        <v>225</v>
      </c>
      <c r="AD47" t="s">
        <v>225</v>
      </c>
      <c r="AH47" s="9">
        <v>26697</v>
      </c>
      <c r="AL47" s="9">
        <v>26214</v>
      </c>
      <c r="AP47" t="s">
        <v>1117</v>
      </c>
      <c r="AT47" s="4">
        <v>2.35</v>
      </c>
      <c r="AX47" s="4">
        <v>2.35</v>
      </c>
    </row>
    <row r="48" spans="1:50" ht="15">
      <c r="A48" t="s">
        <v>1130</v>
      </c>
      <c r="C48" t="s">
        <v>1163</v>
      </c>
      <c r="F48" t="s">
        <v>991</v>
      </c>
      <c r="J48" t="s">
        <v>1114</v>
      </c>
      <c r="N48" s="9">
        <v>25802</v>
      </c>
      <c r="R48" s="9">
        <v>77795</v>
      </c>
      <c r="V48" s="9">
        <v>207001</v>
      </c>
      <c r="Z48" s="9">
        <v>103341</v>
      </c>
      <c r="AD48" t="s">
        <v>225</v>
      </c>
      <c r="AH48" s="9">
        <v>413939</v>
      </c>
      <c r="AL48" s="9">
        <v>370389</v>
      </c>
      <c r="AP48" t="s">
        <v>1129</v>
      </c>
      <c r="AT48" s="4">
        <v>6</v>
      </c>
      <c r="AX48" s="4">
        <v>6</v>
      </c>
    </row>
    <row r="49" ht="15">
      <c r="A49" t="s">
        <v>1164</v>
      </c>
    </row>
    <row r="50" spans="1:50" ht="15">
      <c r="A50" t="s">
        <v>1165</v>
      </c>
      <c r="C50" t="s">
        <v>1166</v>
      </c>
      <c r="F50" t="s">
        <v>225</v>
      </c>
      <c r="J50" t="s">
        <v>1114</v>
      </c>
      <c r="N50" s="9">
        <v>7364</v>
      </c>
      <c r="R50" s="9">
        <v>15479</v>
      </c>
      <c r="V50" s="9">
        <v>7846</v>
      </c>
      <c r="Z50" t="s">
        <v>225</v>
      </c>
      <c r="AD50" t="s">
        <v>225</v>
      </c>
      <c r="AH50" s="9">
        <v>30689</v>
      </c>
      <c r="AL50" t="s">
        <v>225</v>
      </c>
      <c r="AP50" t="s">
        <v>225</v>
      </c>
      <c r="AT50" t="s">
        <v>225</v>
      </c>
      <c r="AX50" t="s">
        <v>225</v>
      </c>
    </row>
    <row r="52" spans="3:38" ht="15">
      <c r="C52" t="s">
        <v>97</v>
      </c>
      <c r="N52" s="9">
        <v>508683</v>
      </c>
      <c r="R52" s="9">
        <v>944749</v>
      </c>
      <c r="V52" s="9">
        <v>2476840</v>
      </c>
      <c r="Z52" s="9">
        <v>2002850</v>
      </c>
      <c r="AD52" s="9">
        <v>2303047</v>
      </c>
      <c r="AH52" s="9">
        <v>8236169</v>
      </c>
      <c r="AL52" s="9">
        <v>7257368</v>
      </c>
    </row>
  </sheetData>
  <sheetProtection selectLockedCells="1" selectUnlockedCells="1"/>
  <mergeCells count="24">
    <mergeCell ref="E3:F3"/>
    <mergeCell ref="I3:J3"/>
    <mergeCell ref="M3:N3"/>
    <mergeCell ref="Q3:R3"/>
    <mergeCell ref="U3:V3"/>
    <mergeCell ref="Y3:Z3"/>
    <mergeCell ref="AC3:AD3"/>
    <mergeCell ref="AG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AZ24"/>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32.7109375" style="0" customWidth="1"/>
    <col min="5" max="7" width="8.7109375" style="0" customWidth="1"/>
    <col min="8" max="8" width="9.7109375" style="0" customWidth="1"/>
    <col min="9" max="11" width="8.7109375" style="0" customWidth="1"/>
    <col min="12" max="12" width="4.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20.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3" spans="1:52" ht="39.75" customHeight="1">
      <c r="A3" t="s">
        <v>1167</v>
      </c>
      <c r="C3" s="3" t="s">
        <v>1099</v>
      </c>
      <c r="D3" s="3"/>
      <c r="G3" s="14" t="s">
        <v>1100</v>
      </c>
      <c r="H3" s="14"/>
      <c r="K3" s="3" t="s">
        <v>974</v>
      </c>
      <c r="L3" s="3"/>
      <c r="O3" s="14" t="s">
        <v>1101</v>
      </c>
      <c r="P3" s="14"/>
      <c r="S3" s="14" t="s">
        <v>1168</v>
      </c>
      <c r="T3" s="14"/>
      <c r="W3" s="14" t="s">
        <v>1169</v>
      </c>
      <c r="X3" s="14"/>
      <c r="AA3" s="14" t="s">
        <v>1170</v>
      </c>
      <c r="AB3" s="14"/>
      <c r="AE3" s="14" t="s">
        <v>1171</v>
      </c>
      <c r="AF3" s="14"/>
      <c r="AI3" s="3" t="s">
        <v>97</v>
      </c>
      <c r="AJ3" s="3"/>
      <c r="AM3" s="14" t="s">
        <v>1106</v>
      </c>
      <c r="AN3" s="14"/>
      <c r="AQ3" s="3" t="s">
        <v>1107</v>
      </c>
      <c r="AR3" s="3"/>
      <c r="AU3" s="14" t="s">
        <v>1108</v>
      </c>
      <c r="AV3" s="14"/>
      <c r="AY3" s="14" t="s">
        <v>1109</v>
      </c>
      <c r="AZ3" s="14"/>
    </row>
    <row r="4" spans="16:52" ht="15">
      <c r="P4" t="s">
        <v>804</v>
      </c>
      <c r="T4" t="s">
        <v>804</v>
      </c>
      <c r="X4" t="s">
        <v>804</v>
      </c>
      <c r="AB4" t="s">
        <v>804</v>
      </c>
      <c r="AF4" t="s">
        <v>804</v>
      </c>
      <c r="AJ4" t="s">
        <v>804</v>
      </c>
      <c r="AN4" t="s">
        <v>804</v>
      </c>
      <c r="AV4" t="s">
        <v>977</v>
      </c>
      <c r="AZ4" t="s">
        <v>977</v>
      </c>
    </row>
    <row r="5" spans="1:4" ht="15">
      <c r="A5" s="15" t="s">
        <v>1172</v>
      </c>
      <c r="B5" s="15"/>
      <c r="C5" s="15"/>
      <c r="D5" s="15"/>
    </row>
    <row r="6" spans="1:4" ht="15">
      <c r="A6" t="s">
        <v>1130</v>
      </c>
      <c r="D6" t="s">
        <v>1173</v>
      </c>
    </row>
    <row r="7" spans="4:52" ht="39.75" customHeight="1">
      <c r="D7" s="8" t="s">
        <v>1174</v>
      </c>
      <c r="H7" t="s">
        <v>1175</v>
      </c>
      <c r="L7" t="s">
        <v>1114</v>
      </c>
      <c r="P7" s="9">
        <v>179</v>
      </c>
      <c r="T7" s="9">
        <v>493</v>
      </c>
      <c r="X7" s="9">
        <v>1315</v>
      </c>
      <c r="AB7" s="9">
        <v>1314</v>
      </c>
      <c r="AF7" s="9">
        <v>54</v>
      </c>
      <c r="AJ7" s="9">
        <v>3355</v>
      </c>
      <c r="AN7" s="9">
        <v>2882</v>
      </c>
      <c r="AR7" t="s">
        <v>1148</v>
      </c>
      <c r="AV7" s="4">
        <v>6.01</v>
      </c>
      <c r="AZ7" s="4">
        <v>6.01</v>
      </c>
    </row>
    <row r="8" spans="1:52" ht="15">
      <c r="A8" t="s">
        <v>1130</v>
      </c>
      <c r="D8" t="s">
        <v>1141</v>
      </c>
      <c r="H8" t="s">
        <v>1176</v>
      </c>
      <c r="L8" t="s">
        <v>1114</v>
      </c>
      <c r="P8" s="9">
        <v>1528</v>
      </c>
      <c r="T8" s="9">
        <v>203150</v>
      </c>
      <c r="X8" t="s">
        <v>225</v>
      </c>
      <c r="AB8" t="s">
        <v>225</v>
      </c>
      <c r="AF8" t="s">
        <v>225</v>
      </c>
      <c r="AJ8" s="9">
        <v>204678</v>
      </c>
      <c r="AN8" s="9">
        <v>200000</v>
      </c>
      <c r="AR8" t="s">
        <v>1115</v>
      </c>
      <c r="AV8" s="4">
        <v>3.39</v>
      </c>
      <c r="AZ8" s="4">
        <v>3.14</v>
      </c>
    </row>
    <row r="9" spans="1:4" ht="15">
      <c r="A9" s="15" t="s">
        <v>1177</v>
      </c>
      <c r="B9" s="15"/>
      <c r="C9" s="15"/>
      <c r="D9" s="15"/>
    </row>
    <row r="10" spans="1:52" ht="39.75" customHeight="1">
      <c r="A10" t="s">
        <v>1130</v>
      </c>
      <c r="D10" s="8" t="s">
        <v>1178</v>
      </c>
      <c r="H10" t="s">
        <v>1179</v>
      </c>
      <c r="L10" t="s">
        <v>1114</v>
      </c>
      <c r="P10" t="s">
        <v>225</v>
      </c>
      <c r="T10" s="9">
        <v>352938</v>
      </c>
      <c r="X10" s="9">
        <v>83750</v>
      </c>
      <c r="AB10" s="9">
        <v>562813</v>
      </c>
      <c r="AF10" t="s">
        <v>225</v>
      </c>
      <c r="AJ10" s="9">
        <v>999501</v>
      </c>
      <c r="AN10" s="9">
        <v>800000</v>
      </c>
      <c r="AR10" t="s">
        <v>1117</v>
      </c>
      <c r="AV10" s="4">
        <v>8.17</v>
      </c>
      <c r="AZ10" s="4">
        <v>8</v>
      </c>
    </row>
    <row r="11" spans="1:4" ht="15">
      <c r="A11" s="15" t="s">
        <v>1156</v>
      </c>
      <c r="B11" s="15"/>
      <c r="C11" s="15"/>
      <c r="D11" s="15"/>
    </row>
    <row r="12" spans="1:52" ht="39.75" customHeight="1">
      <c r="A12" t="s">
        <v>1130</v>
      </c>
      <c r="D12" s="8" t="s">
        <v>1180</v>
      </c>
      <c r="H12" t="s">
        <v>991</v>
      </c>
      <c r="L12" t="s">
        <v>1114</v>
      </c>
      <c r="P12" s="9">
        <v>2733</v>
      </c>
      <c r="T12" s="9">
        <v>7698</v>
      </c>
      <c r="X12" s="9">
        <v>20522</v>
      </c>
      <c r="AB12" s="9">
        <v>8548</v>
      </c>
      <c r="AF12" t="s">
        <v>225</v>
      </c>
      <c r="AJ12" s="9">
        <v>39501</v>
      </c>
      <c r="AN12" s="9">
        <v>35448</v>
      </c>
      <c r="AR12" t="s">
        <v>1148</v>
      </c>
      <c r="AV12" s="4">
        <v>1.25</v>
      </c>
      <c r="AZ12" s="4">
        <v>1.25</v>
      </c>
    </row>
    <row r="13" spans="1:52" ht="15">
      <c r="A13" t="s">
        <v>1130</v>
      </c>
      <c r="D13" t="s">
        <v>1133</v>
      </c>
      <c r="H13" t="s">
        <v>1179</v>
      </c>
      <c r="L13" t="s">
        <v>1114</v>
      </c>
      <c r="P13" s="9">
        <v>120</v>
      </c>
      <c r="T13" s="9">
        <v>165</v>
      </c>
      <c r="X13" t="s">
        <v>225</v>
      </c>
      <c r="AB13" t="s">
        <v>225</v>
      </c>
      <c r="AF13" t="s">
        <v>225</v>
      </c>
      <c r="AJ13" s="9">
        <v>285</v>
      </c>
      <c r="AN13" s="9">
        <v>282</v>
      </c>
      <c r="AR13" t="s">
        <v>1148</v>
      </c>
      <c r="AV13" s="4">
        <v>2.5</v>
      </c>
      <c r="AZ13" s="4">
        <v>2.5</v>
      </c>
    </row>
    <row r="14" spans="1:4" ht="39.75" customHeight="1">
      <c r="A14" t="s">
        <v>1130</v>
      </c>
      <c r="D14" s="8" t="s">
        <v>1181</v>
      </c>
    </row>
    <row r="15" spans="4:52" ht="15">
      <c r="D15" t="s">
        <v>1182</v>
      </c>
      <c r="H15" t="s">
        <v>1179</v>
      </c>
      <c r="L15" t="s">
        <v>1114</v>
      </c>
      <c r="P15" s="9">
        <v>3852</v>
      </c>
      <c r="T15" s="9">
        <v>5098</v>
      </c>
      <c r="X15" t="s">
        <v>225</v>
      </c>
      <c r="AB15" t="s">
        <v>225</v>
      </c>
      <c r="AF15" t="s">
        <v>225</v>
      </c>
      <c r="AJ15" s="9">
        <v>8950</v>
      </c>
      <c r="AN15" s="9">
        <v>8846</v>
      </c>
      <c r="AR15" t="s">
        <v>1148</v>
      </c>
      <c r="AV15" s="4">
        <v>2.3</v>
      </c>
      <c r="AZ15" s="4">
        <v>2.3</v>
      </c>
    </row>
    <row r="16" spans="1:52" ht="15">
      <c r="A16" t="s">
        <v>1130</v>
      </c>
      <c r="D16" t="s">
        <v>1149</v>
      </c>
      <c r="H16" t="s">
        <v>1150</v>
      </c>
      <c r="L16" t="s">
        <v>1114</v>
      </c>
      <c r="P16" s="9">
        <v>592</v>
      </c>
      <c r="T16" s="9">
        <v>1552</v>
      </c>
      <c r="X16" t="s">
        <v>225</v>
      </c>
      <c r="AB16" t="s">
        <v>225</v>
      </c>
      <c r="AF16" t="s">
        <v>225</v>
      </c>
      <c r="AJ16" s="9">
        <v>2144</v>
      </c>
      <c r="AN16" s="9">
        <v>2123</v>
      </c>
      <c r="AR16" t="s">
        <v>1183</v>
      </c>
      <c r="AV16" s="4">
        <v>2.8</v>
      </c>
      <c r="AZ16" s="4">
        <v>2.8</v>
      </c>
    </row>
    <row r="17" spans="1:52" ht="15">
      <c r="A17" t="s">
        <v>1130</v>
      </c>
      <c r="D17" t="s">
        <v>1146</v>
      </c>
      <c r="H17" t="s">
        <v>1137</v>
      </c>
      <c r="L17" t="s">
        <v>1114</v>
      </c>
      <c r="P17" s="9">
        <v>4290</v>
      </c>
      <c r="T17" s="9">
        <v>7837</v>
      </c>
      <c r="X17" s="9">
        <v>22834</v>
      </c>
      <c r="AB17" s="9">
        <v>40968</v>
      </c>
      <c r="AF17" s="9">
        <v>41834</v>
      </c>
      <c r="AJ17" s="9">
        <v>117763</v>
      </c>
      <c r="AN17" s="9">
        <v>107443</v>
      </c>
      <c r="AR17" t="s">
        <v>1184</v>
      </c>
      <c r="AV17" s="4">
        <v>4.9</v>
      </c>
      <c r="AZ17" s="4">
        <v>4.9</v>
      </c>
    </row>
    <row r="18" spans="1:52" ht="15">
      <c r="A18" t="s">
        <v>1130</v>
      </c>
      <c r="D18" t="s">
        <v>1185</v>
      </c>
      <c r="H18" t="s">
        <v>1186</v>
      </c>
      <c r="L18" t="s">
        <v>1114</v>
      </c>
      <c r="P18" s="9">
        <v>833</v>
      </c>
      <c r="T18" s="9">
        <v>2385</v>
      </c>
      <c r="X18" s="9">
        <v>6457</v>
      </c>
      <c r="AB18" s="9">
        <v>6542</v>
      </c>
      <c r="AF18" t="s">
        <v>225</v>
      </c>
      <c r="AJ18" s="9">
        <v>16217</v>
      </c>
      <c r="AN18" s="9">
        <v>14754</v>
      </c>
      <c r="AR18" t="s">
        <v>1129</v>
      </c>
      <c r="AV18" s="4">
        <v>3</v>
      </c>
      <c r="AZ18" s="4">
        <v>3</v>
      </c>
    </row>
    <row r="19" spans="1:52" ht="39.75" customHeight="1">
      <c r="A19" t="s">
        <v>1130</v>
      </c>
      <c r="D19" s="8" t="s">
        <v>1187</v>
      </c>
      <c r="H19" t="s">
        <v>1188</v>
      </c>
      <c r="L19" t="s">
        <v>1114</v>
      </c>
      <c r="P19" s="9">
        <v>11875</v>
      </c>
      <c r="T19" s="9">
        <v>32116</v>
      </c>
      <c r="X19" s="9">
        <v>85995</v>
      </c>
      <c r="AB19" s="9">
        <v>171553</v>
      </c>
      <c r="AF19" t="s">
        <v>225</v>
      </c>
      <c r="AJ19" s="9">
        <v>301539</v>
      </c>
      <c r="AN19" s="9">
        <v>279335</v>
      </c>
      <c r="AR19" t="s">
        <v>1129</v>
      </c>
      <c r="AV19" s="4">
        <v>4.18</v>
      </c>
      <c r="AZ19" s="4">
        <v>4.11</v>
      </c>
    </row>
    <row r="20" spans="1:52" ht="15">
      <c r="A20" t="s">
        <v>1130</v>
      </c>
      <c r="D20" t="s">
        <v>1189</v>
      </c>
      <c r="H20" t="s">
        <v>86</v>
      </c>
      <c r="L20" t="s">
        <v>1012</v>
      </c>
      <c r="P20" s="9">
        <v>380</v>
      </c>
      <c r="T20" s="9">
        <v>1161</v>
      </c>
      <c r="X20" s="9">
        <v>35</v>
      </c>
      <c r="AB20" t="s">
        <v>225</v>
      </c>
      <c r="AF20" t="s">
        <v>225</v>
      </c>
      <c r="AJ20" s="9">
        <v>1576</v>
      </c>
      <c r="AN20" s="9">
        <v>1031</v>
      </c>
      <c r="AR20" t="s">
        <v>1148</v>
      </c>
      <c r="AV20" s="4">
        <v>13.63</v>
      </c>
      <c r="AZ20" s="4">
        <v>13.63</v>
      </c>
    </row>
    <row r="21" spans="1:52" ht="39.75" customHeight="1">
      <c r="A21" t="s">
        <v>1130</v>
      </c>
      <c r="D21" s="8" t="s">
        <v>1190</v>
      </c>
      <c r="H21" t="s">
        <v>86</v>
      </c>
      <c r="L21" t="s">
        <v>1012</v>
      </c>
      <c r="P21" s="9">
        <v>225</v>
      </c>
      <c r="T21" t="s">
        <v>225</v>
      </c>
      <c r="X21" t="s">
        <v>225</v>
      </c>
      <c r="AB21" t="s">
        <v>225</v>
      </c>
      <c r="AF21" t="s">
        <v>225</v>
      </c>
      <c r="AJ21" s="9">
        <v>225</v>
      </c>
      <c r="AN21" s="9">
        <v>222</v>
      </c>
      <c r="AR21" t="s">
        <v>1148</v>
      </c>
      <c r="AV21" s="4">
        <v>10.02</v>
      </c>
      <c r="AZ21" s="4">
        <v>10.02</v>
      </c>
    </row>
    <row r="22" spans="1:52" ht="15">
      <c r="A22" t="s">
        <v>1130</v>
      </c>
      <c r="D22" t="s">
        <v>1191</v>
      </c>
      <c r="H22" t="s">
        <v>1137</v>
      </c>
      <c r="L22" t="s">
        <v>1012</v>
      </c>
      <c r="P22" s="9">
        <v>146</v>
      </c>
      <c r="T22" s="9">
        <v>465</v>
      </c>
      <c r="X22" s="9">
        <v>176</v>
      </c>
      <c r="AB22" t="s">
        <v>225</v>
      </c>
      <c r="AF22" t="s">
        <v>225</v>
      </c>
      <c r="AJ22" s="9">
        <v>787</v>
      </c>
      <c r="AN22" s="9">
        <v>519</v>
      </c>
      <c r="AR22" t="s">
        <v>1148</v>
      </c>
      <c r="AV22" s="4">
        <v>13.63</v>
      </c>
      <c r="AZ22" s="4">
        <v>13.63</v>
      </c>
    </row>
    <row r="24" spans="4:40" ht="15">
      <c r="D24" t="s">
        <v>97</v>
      </c>
      <c r="P24" s="9">
        <v>26753</v>
      </c>
      <c r="T24" s="9">
        <v>615058</v>
      </c>
      <c r="X24" s="9">
        <v>221084</v>
      </c>
      <c r="AB24" s="9">
        <v>791738</v>
      </c>
      <c r="AF24" s="9">
        <v>41888</v>
      </c>
      <c r="AJ24" s="9">
        <v>1696521</v>
      </c>
      <c r="AN24" s="9">
        <v>1452885</v>
      </c>
    </row>
  </sheetData>
  <sheetProtection selectLockedCells="1" selectUnlockedCells="1"/>
  <mergeCells count="16">
    <mergeCell ref="C3:D3"/>
    <mergeCell ref="G3:H3"/>
    <mergeCell ref="K3:L3"/>
    <mergeCell ref="O3:P3"/>
    <mergeCell ref="S3:T3"/>
    <mergeCell ref="W3:X3"/>
    <mergeCell ref="AA3:AB3"/>
    <mergeCell ref="AE3:AF3"/>
    <mergeCell ref="AI3:AJ3"/>
    <mergeCell ref="AM3:AN3"/>
    <mergeCell ref="AQ3:AR3"/>
    <mergeCell ref="AU3:AV3"/>
    <mergeCell ref="AY3:AZ3"/>
    <mergeCell ref="A5:D5"/>
    <mergeCell ref="A9:D9"/>
    <mergeCell ref="A11:D1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AZ2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51.7109375" style="0" customWidth="1"/>
    <col min="5" max="7" width="8.7109375" style="0" customWidth="1"/>
    <col min="8" max="8" width="9.7109375" style="0" customWidth="1"/>
    <col min="9" max="11" width="8.7109375" style="0" customWidth="1"/>
    <col min="12" max="12" width="16.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7109375" style="0" customWidth="1"/>
    <col min="45" max="47" width="8.7109375" style="0" customWidth="1"/>
    <col min="48" max="48" width="1.7109375" style="0" customWidth="1"/>
    <col min="49" max="51" width="8.7109375" style="0" customWidth="1"/>
    <col min="52" max="52" width="1.7109375" style="0" customWidth="1"/>
    <col min="53" max="16384" width="8.7109375" style="0" customWidth="1"/>
  </cols>
  <sheetData>
    <row r="3" spans="1:52" ht="39.75" customHeight="1">
      <c r="A3" t="s">
        <v>1020</v>
      </c>
      <c r="C3" s="3" t="s">
        <v>1099</v>
      </c>
      <c r="D3" s="3"/>
      <c r="G3" s="14" t="s">
        <v>1100</v>
      </c>
      <c r="H3" s="14"/>
      <c r="K3" s="3" t="s">
        <v>974</v>
      </c>
      <c r="L3" s="3"/>
      <c r="O3" s="14" t="s">
        <v>1101</v>
      </c>
      <c r="P3" s="14"/>
      <c r="S3" s="14" t="s">
        <v>1168</v>
      </c>
      <c r="T3" s="14"/>
      <c r="W3" s="14" t="s">
        <v>1103</v>
      </c>
      <c r="X3" s="14"/>
      <c r="AA3" s="14" t="s">
        <v>1192</v>
      </c>
      <c r="AB3" s="14"/>
      <c r="AE3" s="14" t="s">
        <v>1105</v>
      </c>
      <c r="AF3" s="14"/>
      <c r="AI3" s="3" t="s">
        <v>97</v>
      </c>
      <c r="AJ3" s="3"/>
      <c r="AM3" s="14" t="s">
        <v>1106</v>
      </c>
      <c r="AN3" s="14"/>
      <c r="AQ3" s="3" t="s">
        <v>1107</v>
      </c>
      <c r="AR3" s="3"/>
      <c r="AU3" s="14" t="s">
        <v>1108</v>
      </c>
      <c r="AV3" s="14"/>
      <c r="AY3" s="14" t="s">
        <v>1109</v>
      </c>
      <c r="AZ3" s="14"/>
    </row>
    <row r="4" spans="16:52" ht="15">
      <c r="P4" t="s">
        <v>804</v>
      </c>
      <c r="T4" t="s">
        <v>804</v>
      </c>
      <c r="X4" t="s">
        <v>804</v>
      </c>
      <c r="AB4" t="s">
        <v>804</v>
      </c>
      <c r="AF4" t="s">
        <v>804</v>
      </c>
      <c r="AJ4" t="s">
        <v>804</v>
      </c>
      <c r="AN4" t="s">
        <v>804</v>
      </c>
      <c r="AV4" t="s">
        <v>977</v>
      </c>
      <c r="AZ4" t="s">
        <v>977</v>
      </c>
    </row>
    <row r="5" spans="1:12" ht="15">
      <c r="A5" s="3" t="s">
        <v>827</v>
      </c>
      <c r="B5" s="3"/>
      <c r="C5" s="3"/>
      <c r="D5" s="3"/>
      <c r="E5" s="3"/>
      <c r="F5" s="3"/>
      <c r="G5" s="3"/>
      <c r="H5" s="3"/>
      <c r="I5" s="3"/>
      <c r="J5" s="3"/>
      <c r="K5" s="3"/>
      <c r="L5" s="3"/>
    </row>
    <row r="6" spans="1:52" ht="15">
      <c r="A6" t="s">
        <v>225</v>
      </c>
      <c r="D6" t="s">
        <v>1166</v>
      </c>
      <c r="H6" t="s">
        <v>1166</v>
      </c>
      <c r="L6" t="s">
        <v>436</v>
      </c>
      <c r="P6" s="9">
        <v>549897</v>
      </c>
      <c r="T6" s="9">
        <v>21215</v>
      </c>
      <c r="X6" t="s">
        <v>225</v>
      </c>
      <c r="AB6" t="s">
        <v>225</v>
      </c>
      <c r="AF6" t="s">
        <v>225</v>
      </c>
      <c r="AJ6" s="9">
        <v>571112</v>
      </c>
      <c r="AN6" s="9">
        <v>571112</v>
      </c>
      <c r="AR6" t="s">
        <v>225</v>
      </c>
      <c r="AV6" t="s">
        <v>225</v>
      </c>
      <c r="AZ6" t="s">
        <v>225</v>
      </c>
    </row>
    <row r="7" spans="12:52" ht="15">
      <c r="L7" t="s">
        <v>998</v>
      </c>
      <c r="P7" s="9">
        <v>48842</v>
      </c>
      <c r="T7" s="17">
        <v>-30</v>
      </c>
      <c r="X7" t="s">
        <v>225</v>
      </c>
      <c r="AB7" t="s">
        <v>225</v>
      </c>
      <c r="AF7" t="s">
        <v>225</v>
      </c>
      <c r="AJ7" s="9">
        <v>48812</v>
      </c>
      <c r="AN7" s="9">
        <v>48812</v>
      </c>
      <c r="AR7" t="s">
        <v>225</v>
      </c>
      <c r="AV7" t="s">
        <v>225</v>
      </c>
      <c r="AZ7" t="s">
        <v>225</v>
      </c>
    </row>
    <row r="8" spans="12:52" ht="15">
      <c r="L8" t="s">
        <v>1012</v>
      </c>
      <c r="P8" t="s">
        <v>1193</v>
      </c>
      <c r="T8" s="9">
        <v>27</v>
      </c>
      <c r="X8" t="s">
        <v>225</v>
      </c>
      <c r="AB8" t="s">
        <v>225</v>
      </c>
      <c r="AF8" t="s">
        <v>225</v>
      </c>
      <c r="AJ8" s="9">
        <v>346064</v>
      </c>
      <c r="AN8" s="9">
        <v>346064</v>
      </c>
      <c r="AR8" t="s">
        <v>225</v>
      </c>
      <c r="AV8" t="s">
        <v>225</v>
      </c>
      <c r="AZ8" t="s">
        <v>225</v>
      </c>
    </row>
    <row r="9" spans="12:52" ht="15">
      <c r="L9" t="s">
        <v>1194</v>
      </c>
      <c r="P9" t="s">
        <v>1195</v>
      </c>
      <c r="T9" s="9">
        <v>11467</v>
      </c>
      <c r="X9" t="s">
        <v>225</v>
      </c>
      <c r="AB9" t="s">
        <v>225</v>
      </c>
      <c r="AF9" t="s">
        <v>225</v>
      </c>
      <c r="AJ9" s="9">
        <v>151938</v>
      </c>
      <c r="AN9" s="9">
        <v>151938</v>
      </c>
      <c r="AR9" t="s">
        <v>225</v>
      </c>
      <c r="AV9" t="s">
        <v>225</v>
      </c>
      <c r="AZ9" t="s">
        <v>225</v>
      </c>
    </row>
    <row r="10" spans="1:12" ht="15">
      <c r="A10" s="3" t="s">
        <v>1196</v>
      </c>
      <c r="B10" s="3"/>
      <c r="C10" s="3"/>
      <c r="D10" s="3"/>
      <c r="E10" s="3"/>
      <c r="F10" s="3"/>
      <c r="G10" s="3"/>
      <c r="H10" s="3"/>
      <c r="I10" s="3"/>
      <c r="J10" s="3"/>
      <c r="K10" s="3"/>
      <c r="L10" s="3"/>
    </row>
    <row r="11" spans="1:52" ht="39.75" customHeight="1">
      <c r="A11" t="s">
        <v>1130</v>
      </c>
      <c r="D11" s="8" t="s">
        <v>1197</v>
      </c>
      <c r="H11" t="s">
        <v>1198</v>
      </c>
      <c r="L11" t="s">
        <v>1199</v>
      </c>
      <c r="P11" s="9">
        <v>170</v>
      </c>
      <c r="T11" t="s">
        <v>225</v>
      </c>
      <c r="X11" t="s">
        <v>225</v>
      </c>
      <c r="AB11" t="s">
        <v>225</v>
      </c>
      <c r="AF11" t="s">
        <v>225</v>
      </c>
      <c r="AJ11" s="9">
        <v>170</v>
      </c>
      <c r="AN11" s="9">
        <v>170</v>
      </c>
      <c r="AR11" t="s">
        <v>225</v>
      </c>
      <c r="AV11" t="s">
        <v>225</v>
      </c>
      <c r="AZ11" t="s">
        <v>225</v>
      </c>
    </row>
    <row r="12" spans="1:52" ht="39.75" customHeight="1">
      <c r="A12" t="s">
        <v>1200</v>
      </c>
      <c r="D12" s="8" t="s">
        <v>1201</v>
      </c>
      <c r="H12" t="s">
        <v>88</v>
      </c>
      <c r="L12" t="s">
        <v>998</v>
      </c>
      <c r="P12" s="9">
        <v>46</v>
      </c>
      <c r="T12" t="s">
        <v>225</v>
      </c>
      <c r="X12" t="s">
        <v>225</v>
      </c>
      <c r="AB12" t="s">
        <v>225</v>
      </c>
      <c r="AF12" t="s">
        <v>225</v>
      </c>
      <c r="AJ12" s="9">
        <v>46</v>
      </c>
      <c r="AN12" s="9">
        <v>46</v>
      </c>
      <c r="AR12" t="s">
        <v>225</v>
      </c>
      <c r="AV12" t="s">
        <v>225</v>
      </c>
      <c r="AZ12" t="s">
        <v>225</v>
      </c>
    </row>
    <row r="13" spans="1:52" ht="39.75" customHeight="1">
      <c r="A13" t="s">
        <v>1202</v>
      </c>
      <c r="D13" s="8" t="s">
        <v>1203</v>
      </c>
      <c r="H13" t="s">
        <v>86</v>
      </c>
      <c r="L13" t="s">
        <v>1012</v>
      </c>
      <c r="P13" s="9">
        <v>28</v>
      </c>
      <c r="T13" t="s">
        <v>225</v>
      </c>
      <c r="X13" t="s">
        <v>225</v>
      </c>
      <c r="AB13" t="s">
        <v>225</v>
      </c>
      <c r="AF13" t="s">
        <v>225</v>
      </c>
      <c r="AJ13" s="9">
        <v>28</v>
      </c>
      <c r="AN13" s="9">
        <v>28</v>
      </c>
      <c r="AR13" t="s">
        <v>225</v>
      </c>
      <c r="AV13" t="s">
        <v>225</v>
      </c>
      <c r="AZ13" t="s">
        <v>225</v>
      </c>
    </row>
    <row r="14" spans="1:52" ht="39.75" customHeight="1">
      <c r="A14" t="s">
        <v>1204</v>
      </c>
      <c r="D14" s="8" t="s">
        <v>1205</v>
      </c>
      <c r="H14" t="s">
        <v>88</v>
      </c>
      <c r="L14" t="s">
        <v>998</v>
      </c>
      <c r="P14" s="9">
        <v>13</v>
      </c>
      <c r="T14" t="s">
        <v>225</v>
      </c>
      <c r="X14" t="s">
        <v>225</v>
      </c>
      <c r="AB14" t="s">
        <v>225</v>
      </c>
      <c r="AF14" t="s">
        <v>225</v>
      </c>
      <c r="AJ14" s="9">
        <v>13</v>
      </c>
      <c r="AN14" s="9">
        <v>13</v>
      </c>
      <c r="AR14" t="s">
        <v>225</v>
      </c>
      <c r="AV14" t="s">
        <v>225</v>
      </c>
      <c r="AZ14" t="s">
        <v>225</v>
      </c>
    </row>
    <row r="15" spans="1:52" ht="39.75" customHeight="1">
      <c r="A15" t="s">
        <v>1206</v>
      </c>
      <c r="D15" s="8" t="s">
        <v>1207</v>
      </c>
      <c r="H15" t="s">
        <v>88</v>
      </c>
      <c r="L15" t="s">
        <v>998</v>
      </c>
      <c r="P15" s="9">
        <v>6</v>
      </c>
      <c r="T15" t="s">
        <v>225</v>
      </c>
      <c r="X15" t="s">
        <v>225</v>
      </c>
      <c r="AB15" t="s">
        <v>225</v>
      </c>
      <c r="AF15" t="s">
        <v>225</v>
      </c>
      <c r="AJ15" s="9">
        <v>6</v>
      </c>
      <c r="AN15" s="9">
        <v>6</v>
      </c>
      <c r="AR15" t="s">
        <v>225</v>
      </c>
      <c r="AV15" t="s">
        <v>225</v>
      </c>
      <c r="AZ15" t="s">
        <v>225</v>
      </c>
    </row>
    <row r="16" spans="1:52" ht="39.75" customHeight="1">
      <c r="A16" t="s">
        <v>1208</v>
      </c>
      <c r="D16" s="8" t="s">
        <v>1209</v>
      </c>
      <c r="H16" t="s">
        <v>88</v>
      </c>
      <c r="L16" t="s">
        <v>998</v>
      </c>
      <c r="P16" s="9">
        <v>4</v>
      </c>
      <c r="T16" t="s">
        <v>225</v>
      </c>
      <c r="X16" t="s">
        <v>225</v>
      </c>
      <c r="AB16" t="s">
        <v>225</v>
      </c>
      <c r="AF16" t="s">
        <v>225</v>
      </c>
      <c r="AJ16" s="9">
        <v>4</v>
      </c>
      <c r="AN16" s="9">
        <v>4</v>
      </c>
      <c r="AR16" t="s">
        <v>225</v>
      </c>
      <c r="AV16" t="s">
        <v>225</v>
      </c>
      <c r="AZ16" t="s">
        <v>225</v>
      </c>
    </row>
    <row r="17" spans="1:52" ht="39.75" customHeight="1">
      <c r="A17" t="s">
        <v>1202</v>
      </c>
      <c r="D17" s="8" t="s">
        <v>1210</v>
      </c>
      <c r="H17" t="s">
        <v>82</v>
      </c>
      <c r="L17" t="s">
        <v>436</v>
      </c>
      <c r="P17" s="9">
        <v>2</v>
      </c>
      <c r="T17" t="s">
        <v>225</v>
      </c>
      <c r="X17" t="s">
        <v>225</v>
      </c>
      <c r="AB17" t="s">
        <v>225</v>
      </c>
      <c r="AF17" t="s">
        <v>225</v>
      </c>
      <c r="AJ17" s="9">
        <v>2</v>
      </c>
      <c r="AN17" s="9">
        <v>2</v>
      </c>
      <c r="AR17" t="s">
        <v>225</v>
      </c>
      <c r="AV17" t="s">
        <v>225</v>
      </c>
      <c r="AZ17" t="s">
        <v>225</v>
      </c>
    </row>
    <row r="19" spans="4:40" ht="15">
      <c r="D19" t="s">
        <v>97</v>
      </c>
      <c r="P19" s="9">
        <v>1085516</v>
      </c>
      <c r="T19" s="9">
        <v>32679</v>
      </c>
      <c r="X19" t="s">
        <v>225</v>
      </c>
      <c r="AB19" t="s">
        <v>225</v>
      </c>
      <c r="AF19" t="s">
        <v>225</v>
      </c>
      <c r="AJ19" s="9">
        <v>1118195</v>
      </c>
      <c r="AN19" s="9">
        <v>1118195</v>
      </c>
    </row>
    <row r="21" spans="4:40" ht="15">
      <c r="D21" s="2" t="s">
        <v>1211</v>
      </c>
      <c r="P21" s="9">
        <v>1620952</v>
      </c>
      <c r="T21" s="9">
        <v>1592486</v>
      </c>
      <c r="X21" s="9">
        <v>2697924</v>
      </c>
      <c r="AB21" s="9">
        <v>2794588</v>
      </c>
      <c r="AF21" s="9">
        <v>2344935</v>
      </c>
      <c r="AJ21" s="9">
        <v>11050885</v>
      </c>
      <c r="AN21" s="9">
        <v>9828448</v>
      </c>
    </row>
  </sheetData>
  <sheetProtection selectLockedCells="1" selectUnlockedCells="1"/>
  <mergeCells count="15">
    <mergeCell ref="C3:D3"/>
    <mergeCell ref="G3:H3"/>
    <mergeCell ref="K3:L3"/>
    <mergeCell ref="O3:P3"/>
    <mergeCell ref="S3:T3"/>
    <mergeCell ref="W3:X3"/>
    <mergeCell ref="AA3:AB3"/>
    <mergeCell ref="AE3:AF3"/>
    <mergeCell ref="AI3:AJ3"/>
    <mergeCell ref="AM3:AN3"/>
    <mergeCell ref="AQ3:AR3"/>
    <mergeCell ref="AU3:AV3"/>
    <mergeCell ref="AY3:AZ3"/>
    <mergeCell ref="A5:L5"/>
    <mergeCell ref="A10:L1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AZ5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6.7109375" style="0" customWidth="1"/>
    <col min="5" max="7" width="8.7109375" style="0" customWidth="1"/>
    <col min="8" max="8" width="7.7109375" style="0" customWidth="1"/>
    <col min="9" max="11" width="8.7109375" style="0" customWidth="1"/>
    <col min="12" max="12" width="3.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3.7109375" style="0" customWidth="1"/>
    <col min="45" max="47" width="8.7109375" style="0" customWidth="1"/>
    <col min="48" max="48" width="10.7109375" style="0" customWidth="1"/>
    <col min="49" max="51" width="8.7109375" style="0" customWidth="1"/>
    <col min="52" max="52" width="10.7109375" style="0" customWidth="1"/>
    <col min="53" max="16384" width="8.7109375" style="0" customWidth="1"/>
  </cols>
  <sheetData>
    <row r="3" spans="1:52" ht="39.75" customHeight="1">
      <c r="A3" t="s">
        <v>1020</v>
      </c>
      <c r="C3" s="3" t="s">
        <v>1099</v>
      </c>
      <c r="D3" s="3"/>
      <c r="G3" s="14" t="s">
        <v>1100</v>
      </c>
      <c r="H3" s="14"/>
      <c r="K3" s="3" t="s">
        <v>974</v>
      </c>
      <c r="L3" s="3"/>
      <c r="O3" s="14" t="s">
        <v>1101</v>
      </c>
      <c r="P3" s="14"/>
      <c r="S3" s="14" t="s">
        <v>1102</v>
      </c>
      <c r="T3" s="14"/>
      <c r="W3" s="14" t="s">
        <v>1212</v>
      </c>
      <c r="X3" s="14"/>
      <c r="AA3" s="14" t="s">
        <v>1192</v>
      </c>
      <c r="AB3" s="14"/>
      <c r="AE3" s="14" t="s">
        <v>1213</v>
      </c>
      <c r="AF3" s="14"/>
      <c r="AI3" s="3" t="s">
        <v>97</v>
      </c>
      <c r="AJ3" s="3"/>
      <c r="AM3" s="14" t="s">
        <v>1106</v>
      </c>
      <c r="AN3" s="14"/>
      <c r="AQ3" s="3" t="s">
        <v>1107</v>
      </c>
      <c r="AR3" s="3"/>
      <c r="AU3" s="14" t="s">
        <v>1108</v>
      </c>
      <c r="AV3" s="14"/>
      <c r="AY3" s="14" t="s">
        <v>1109</v>
      </c>
      <c r="AZ3" s="14"/>
    </row>
    <row r="4" spans="16:52" ht="15">
      <c r="P4" t="s">
        <v>804</v>
      </c>
      <c r="T4" t="s">
        <v>804</v>
      </c>
      <c r="X4" t="s">
        <v>804</v>
      </c>
      <c r="AB4" t="s">
        <v>804</v>
      </c>
      <c r="AF4" t="s">
        <v>804</v>
      </c>
      <c r="AJ4" t="s">
        <v>804</v>
      </c>
      <c r="AN4" t="s">
        <v>804</v>
      </c>
      <c r="AV4" t="s">
        <v>977</v>
      </c>
      <c r="AZ4" t="s">
        <v>977</v>
      </c>
    </row>
    <row r="5" spans="1:4" ht="15">
      <c r="A5" s="15" t="s">
        <v>1111</v>
      </c>
      <c r="B5" s="15"/>
      <c r="C5" s="15"/>
      <c r="D5" s="15"/>
    </row>
    <row r="6" spans="1:52" ht="15">
      <c r="A6" t="s">
        <v>1112</v>
      </c>
      <c r="D6" t="s">
        <v>1113</v>
      </c>
      <c r="H6" t="s">
        <v>88</v>
      </c>
      <c r="L6" t="s">
        <v>436</v>
      </c>
      <c r="P6" s="9">
        <v>100253</v>
      </c>
      <c r="T6" t="s">
        <v>225</v>
      </c>
      <c r="X6" t="s">
        <v>225</v>
      </c>
      <c r="AB6" t="s">
        <v>225</v>
      </c>
      <c r="AF6" t="s">
        <v>225</v>
      </c>
      <c r="AJ6" s="9">
        <v>100253</v>
      </c>
      <c r="AN6" s="9">
        <v>100000</v>
      </c>
      <c r="AR6" t="s">
        <v>1117</v>
      </c>
      <c r="AV6" s="4">
        <v>1</v>
      </c>
      <c r="AZ6" s="4">
        <v>1</v>
      </c>
    </row>
    <row r="7" spans="1:52" ht="15">
      <c r="A7" t="s">
        <v>1118</v>
      </c>
      <c r="D7" t="s">
        <v>1119</v>
      </c>
      <c r="H7" t="s">
        <v>88</v>
      </c>
      <c r="L7" t="s">
        <v>436</v>
      </c>
      <c r="P7" s="9">
        <v>100363</v>
      </c>
      <c r="T7" t="s">
        <v>225</v>
      </c>
      <c r="X7" t="s">
        <v>225</v>
      </c>
      <c r="AB7" t="s">
        <v>225</v>
      </c>
      <c r="AF7" t="s">
        <v>225</v>
      </c>
      <c r="AJ7" s="9">
        <v>100363</v>
      </c>
      <c r="AN7" s="9">
        <v>100000</v>
      </c>
      <c r="AR7" t="s">
        <v>1117</v>
      </c>
      <c r="AV7" s="4">
        <v>1.44</v>
      </c>
      <c r="AZ7" s="4">
        <v>1.44</v>
      </c>
    </row>
    <row r="8" spans="1:52" ht="15">
      <c r="A8" t="s">
        <v>1120</v>
      </c>
      <c r="D8" t="s">
        <v>1121</v>
      </c>
      <c r="H8" t="s">
        <v>88</v>
      </c>
      <c r="L8" t="s">
        <v>436</v>
      </c>
      <c r="P8" s="9">
        <v>55172</v>
      </c>
      <c r="T8" t="s">
        <v>225</v>
      </c>
      <c r="X8" t="s">
        <v>225</v>
      </c>
      <c r="AB8" t="s">
        <v>225</v>
      </c>
      <c r="AF8" t="s">
        <v>225</v>
      </c>
      <c r="AJ8" s="9">
        <v>55172</v>
      </c>
      <c r="AN8" s="9">
        <v>55000</v>
      </c>
      <c r="AR8" t="s">
        <v>1117</v>
      </c>
      <c r="AV8" s="4">
        <v>1.05</v>
      </c>
      <c r="AZ8" s="4">
        <v>1.05</v>
      </c>
    </row>
    <row r="9" spans="1:52" ht="39.75" customHeight="1">
      <c r="A9" t="s">
        <v>1214</v>
      </c>
      <c r="D9" s="8" t="s">
        <v>1215</v>
      </c>
      <c r="H9" t="s">
        <v>88</v>
      </c>
      <c r="L9" t="s">
        <v>436</v>
      </c>
      <c r="P9" s="9">
        <v>50059</v>
      </c>
      <c r="T9" t="s">
        <v>225</v>
      </c>
      <c r="X9" t="s">
        <v>225</v>
      </c>
      <c r="AB9" t="s">
        <v>225</v>
      </c>
      <c r="AF9" t="s">
        <v>225</v>
      </c>
      <c r="AJ9" s="9">
        <v>50059</v>
      </c>
      <c r="AN9" s="9">
        <v>50000</v>
      </c>
      <c r="AR9" t="s">
        <v>1117</v>
      </c>
      <c r="AV9" s="4">
        <v>1.42</v>
      </c>
      <c r="AZ9" s="4">
        <v>1.42</v>
      </c>
    </row>
    <row r="10" spans="1:52" ht="39.75" customHeight="1">
      <c r="A10" t="s">
        <v>1122</v>
      </c>
      <c r="D10" s="8" t="s">
        <v>1216</v>
      </c>
      <c r="H10" t="s">
        <v>88</v>
      </c>
      <c r="L10" t="s">
        <v>436</v>
      </c>
      <c r="P10" s="9">
        <v>70133</v>
      </c>
      <c r="T10" t="s">
        <v>225</v>
      </c>
      <c r="X10" t="s">
        <v>225</v>
      </c>
      <c r="AB10" t="s">
        <v>225</v>
      </c>
      <c r="AF10" t="s">
        <v>225</v>
      </c>
      <c r="AJ10" s="9">
        <v>70133</v>
      </c>
      <c r="AN10" s="9">
        <v>70000</v>
      </c>
      <c r="AR10" t="s">
        <v>1117</v>
      </c>
      <c r="AV10" s="4">
        <v>1.18</v>
      </c>
      <c r="AZ10" s="4">
        <v>1.18</v>
      </c>
    </row>
    <row r="11" spans="1:52" ht="15">
      <c r="A11" t="s">
        <v>1124</v>
      </c>
      <c r="D11" t="s">
        <v>1125</v>
      </c>
      <c r="H11" t="s">
        <v>88</v>
      </c>
      <c r="L11" t="s">
        <v>436</v>
      </c>
      <c r="P11" s="9">
        <v>12020</v>
      </c>
      <c r="T11" t="s">
        <v>225</v>
      </c>
      <c r="X11" t="s">
        <v>225</v>
      </c>
      <c r="AB11" t="s">
        <v>225</v>
      </c>
      <c r="AF11" t="s">
        <v>225</v>
      </c>
      <c r="AJ11" s="9">
        <v>12020</v>
      </c>
      <c r="AN11" s="9">
        <v>12000</v>
      </c>
      <c r="AR11" t="s">
        <v>1117</v>
      </c>
      <c r="AV11" s="4">
        <v>0.66</v>
      </c>
      <c r="AZ11" s="4">
        <v>0.66</v>
      </c>
    </row>
    <row r="12" ht="15">
      <c r="A12" t="s">
        <v>1172</v>
      </c>
    </row>
    <row r="13" spans="1:52" ht="15">
      <c r="A13" t="s">
        <v>1127</v>
      </c>
      <c r="D13" t="s">
        <v>1128</v>
      </c>
      <c r="H13" t="s">
        <v>88</v>
      </c>
      <c r="L13" t="s">
        <v>1116</v>
      </c>
      <c r="P13" s="9">
        <v>19873</v>
      </c>
      <c r="T13" s="9">
        <v>58407</v>
      </c>
      <c r="X13" s="9">
        <v>112252</v>
      </c>
      <c r="AB13" t="s">
        <v>1217</v>
      </c>
      <c r="AF13" t="s">
        <v>225</v>
      </c>
      <c r="AJ13" s="9">
        <v>226485</v>
      </c>
      <c r="AN13" s="9">
        <v>211135</v>
      </c>
      <c r="AR13" t="s">
        <v>1129</v>
      </c>
      <c r="AV13" s="4">
        <v>4.18</v>
      </c>
      <c r="AZ13" s="4">
        <v>4.18</v>
      </c>
    </row>
    <row r="14" spans="1:52" ht="39.75" customHeight="1">
      <c r="A14" t="s">
        <v>1202</v>
      </c>
      <c r="D14" s="8" t="s">
        <v>1218</v>
      </c>
      <c r="H14" t="s">
        <v>991</v>
      </c>
      <c r="L14" t="s">
        <v>436</v>
      </c>
      <c r="P14" t="s">
        <v>225</v>
      </c>
      <c r="T14" s="9">
        <v>9702</v>
      </c>
      <c r="X14" s="9">
        <v>30526</v>
      </c>
      <c r="AB14" s="9">
        <v>15514</v>
      </c>
      <c r="AF14" t="s">
        <v>225</v>
      </c>
      <c r="AJ14" s="9">
        <v>55742</v>
      </c>
      <c r="AN14" t="s">
        <v>1219</v>
      </c>
      <c r="AR14" t="s">
        <v>1132</v>
      </c>
      <c r="AV14" s="4">
        <v>4.58</v>
      </c>
      <c r="AZ14" s="4">
        <v>4.58</v>
      </c>
    </row>
    <row r="15" spans="1:52" ht="39.75" customHeight="1">
      <c r="A15" t="s">
        <v>1202</v>
      </c>
      <c r="D15" s="8" t="s">
        <v>1220</v>
      </c>
      <c r="H15" t="s">
        <v>991</v>
      </c>
      <c r="L15" t="s">
        <v>436</v>
      </c>
      <c r="P15" s="9">
        <v>146</v>
      </c>
      <c r="T15" s="9">
        <v>430</v>
      </c>
      <c r="X15" s="9">
        <v>154061</v>
      </c>
      <c r="AB15" t="s">
        <v>225</v>
      </c>
      <c r="AF15" t="s">
        <v>225</v>
      </c>
      <c r="AJ15" s="9">
        <v>154637</v>
      </c>
      <c r="AN15" s="9">
        <v>153514</v>
      </c>
      <c r="AR15" t="s">
        <v>1129</v>
      </c>
      <c r="AV15" s="4">
        <v>1.67</v>
      </c>
      <c r="AZ15" s="4">
        <v>1.67</v>
      </c>
    </row>
    <row r="16" spans="1:52" ht="15">
      <c r="A16" t="s">
        <v>1118</v>
      </c>
      <c r="D16" t="s">
        <v>1119</v>
      </c>
      <c r="H16" t="s">
        <v>88</v>
      </c>
      <c r="L16" t="s">
        <v>436</v>
      </c>
      <c r="P16" s="9">
        <v>1053</v>
      </c>
      <c r="T16" t="s">
        <v>225</v>
      </c>
      <c r="X16" s="9">
        <v>226712</v>
      </c>
      <c r="AB16" t="s">
        <v>225</v>
      </c>
      <c r="AF16" t="s">
        <v>225</v>
      </c>
      <c r="AJ16" s="9">
        <v>227765</v>
      </c>
      <c r="AN16" s="9">
        <v>226712</v>
      </c>
      <c r="AR16" t="s">
        <v>1129</v>
      </c>
      <c r="AV16" s="4">
        <v>2.24</v>
      </c>
      <c r="AZ16" s="4">
        <v>2.24</v>
      </c>
    </row>
    <row r="17" spans="1:8" ht="15">
      <c r="A17" s="15" t="s">
        <v>1126</v>
      </c>
      <c r="B17" s="15"/>
      <c r="C17" s="15"/>
      <c r="D17" s="15"/>
      <c r="E17" s="15"/>
      <c r="F17" s="15"/>
      <c r="G17" s="15"/>
      <c r="H17" s="15"/>
    </row>
    <row r="18" spans="1:52" ht="39.75" customHeight="1">
      <c r="A18" t="s">
        <v>1202</v>
      </c>
      <c r="D18" s="8" t="s">
        <v>1221</v>
      </c>
      <c r="H18" t="s">
        <v>991</v>
      </c>
      <c r="L18" t="s">
        <v>436</v>
      </c>
      <c r="P18" t="s">
        <v>225</v>
      </c>
      <c r="T18" s="9">
        <v>36250</v>
      </c>
      <c r="X18" s="9">
        <v>72500</v>
      </c>
      <c r="AB18" t="s">
        <v>1222</v>
      </c>
      <c r="AF18" t="s">
        <v>225</v>
      </c>
      <c r="AJ18" s="9">
        <v>663125</v>
      </c>
      <c r="AN18" s="9">
        <v>500000</v>
      </c>
      <c r="AR18" t="s">
        <v>1115</v>
      </c>
      <c r="AV18" s="4">
        <v>7.77</v>
      </c>
      <c r="AZ18" s="4">
        <v>7.25</v>
      </c>
    </row>
    <row r="19" spans="1:4" ht="15">
      <c r="A19" s="15" t="s">
        <v>1135</v>
      </c>
      <c r="B19" s="15"/>
      <c r="C19" s="15"/>
      <c r="D19" s="15"/>
    </row>
    <row r="20" spans="1:52" ht="39.75" customHeight="1">
      <c r="A20" t="s">
        <v>1202</v>
      </c>
      <c r="D20" s="8" t="s">
        <v>1223</v>
      </c>
      <c r="H20" t="s">
        <v>1224</v>
      </c>
      <c r="L20" t="s">
        <v>436</v>
      </c>
      <c r="P20" s="9">
        <v>31813</v>
      </c>
      <c r="T20" s="9">
        <v>92167</v>
      </c>
      <c r="X20" s="9">
        <v>210541</v>
      </c>
      <c r="AB20" t="s">
        <v>1225</v>
      </c>
      <c r="AF20" s="9">
        <v>12677</v>
      </c>
      <c r="AJ20" s="9">
        <v>402579</v>
      </c>
      <c r="AN20" s="9">
        <v>389027</v>
      </c>
      <c r="AR20" t="s">
        <v>1129</v>
      </c>
      <c r="AV20" s="4">
        <v>1.83</v>
      </c>
      <c r="AZ20" s="4">
        <v>1.66</v>
      </c>
    </row>
    <row r="21" spans="1:52" ht="39.75" customHeight="1">
      <c r="A21" t="s">
        <v>1202</v>
      </c>
      <c r="D21" s="8" t="s">
        <v>1226</v>
      </c>
      <c r="H21" t="s">
        <v>991</v>
      </c>
      <c r="L21" t="s">
        <v>436</v>
      </c>
      <c r="P21" s="9">
        <v>9899</v>
      </c>
      <c r="T21" s="9">
        <v>29975</v>
      </c>
      <c r="X21" s="9">
        <v>82094</v>
      </c>
      <c r="AB21" t="s">
        <v>1227</v>
      </c>
      <c r="AF21" s="9">
        <v>148904</v>
      </c>
      <c r="AJ21" s="9">
        <v>354299</v>
      </c>
      <c r="AN21" s="9">
        <v>319397</v>
      </c>
      <c r="AR21" t="s">
        <v>1129</v>
      </c>
      <c r="AV21" s="4">
        <v>2.29</v>
      </c>
      <c r="AZ21" s="4">
        <v>2.22</v>
      </c>
    </row>
    <row r="22" spans="1:52" ht="39.75" customHeight="1">
      <c r="A22" t="s">
        <v>1202</v>
      </c>
      <c r="D22" s="8" t="s">
        <v>1228</v>
      </c>
      <c r="H22" t="s">
        <v>991</v>
      </c>
      <c r="L22" t="s">
        <v>436</v>
      </c>
      <c r="P22" s="9">
        <v>35636</v>
      </c>
      <c r="T22" s="9">
        <v>106990</v>
      </c>
      <c r="X22" s="9">
        <v>285967</v>
      </c>
      <c r="AB22" t="s">
        <v>1229</v>
      </c>
      <c r="AF22" s="9">
        <v>554616</v>
      </c>
      <c r="AJ22" s="9">
        <v>1270168</v>
      </c>
      <c r="AN22" s="9">
        <v>1180751</v>
      </c>
      <c r="AR22" t="s">
        <v>1129</v>
      </c>
      <c r="AV22" s="4">
        <v>2.27</v>
      </c>
      <c r="AZ22" s="4">
        <v>1.57</v>
      </c>
    </row>
    <row r="23" spans="1:52" ht="39.75" customHeight="1">
      <c r="A23" t="s">
        <v>1202</v>
      </c>
      <c r="D23" s="8" t="s">
        <v>1230</v>
      </c>
      <c r="H23" t="s">
        <v>991</v>
      </c>
      <c r="L23" t="s">
        <v>436</v>
      </c>
      <c r="P23" s="9">
        <v>6110</v>
      </c>
      <c r="T23" s="9">
        <v>69232</v>
      </c>
      <c r="X23" s="9">
        <v>135334</v>
      </c>
      <c r="AB23" s="9">
        <v>133363</v>
      </c>
      <c r="AF23" s="9">
        <v>539019</v>
      </c>
      <c r="AJ23" s="9">
        <v>883058</v>
      </c>
      <c r="AN23" s="9">
        <v>675696</v>
      </c>
      <c r="AR23" t="s">
        <v>1129</v>
      </c>
      <c r="AV23" s="4">
        <v>4.25</v>
      </c>
      <c r="AZ23" s="4">
        <v>4.25</v>
      </c>
    </row>
    <row r="24" spans="1:52" ht="15">
      <c r="A24" t="s">
        <v>1202</v>
      </c>
      <c r="D24" t="s">
        <v>1141</v>
      </c>
      <c r="H24" t="s">
        <v>991</v>
      </c>
      <c r="L24" t="s">
        <v>436</v>
      </c>
      <c r="P24" s="9">
        <v>19478</v>
      </c>
      <c r="T24" s="9">
        <v>58741</v>
      </c>
      <c r="X24" s="9">
        <v>158957</v>
      </c>
      <c r="AB24" s="9">
        <v>162459</v>
      </c>
      <c r="AF24" s="9">
        <v>266273</v>
      </c>
      <c r="AJ24" s="9">
        <v>665908</v>
      </c>
      <c r="AN24" s="9">
        <v>617002</v>
      </c>
      <c r="AR24" t="s">
        <v>1129</v>
      </c>
      <c r="AV24" s="4">
        <v>2.4</v>
      </c>
      <c r="AZ24" s="4">
        <v>1.64</v>
      </c>
    </row>
    <row r="25" spans="1:52" ht="15">
      <c r="A25" t="s">
        <v>1118</v>
      </c>
      <c r="D25" t="s">
        <v>1119</v>
      </c>
      <c r="H25" t="s">
        <v>88</v>
      </c>
      <c r="L25" t="s">
        <v>436</v>
      </c>
      <c r="P25" s="9">
        <v>5585</v>
      </c>
      <c r="T25" s="9">
        <v>16848</v>
      </c>
      <c r="X25" s="9">
        <v>45653</v>
      </c>
      <c r="AB25" s="9">
        <v>46740</v>
      </c>
      <c r="AF25" s="9">
        <v>50124</v>
      </c>
      <c r="AJ25" s="9">
        <v>164950</v>
      </c>
      <c r="AN25" s="9">
        <v>159669</v>
      </c>
      <c r="AR25" t="s">
        <v>1129</v>
      </c>
      <c r="AV25" s="4">
        <v>1.47</v>
      </c>
      <c r="AZ25" s="4">
        <v>0.93</v>
      </c>
    </row>
    <row r="26" spans="1:52" ht="15">
      <c r="A26" t="s">
        <v>1202</v>
      </c>
      <c r="D26" t="s">
        <v>1142</v>
      </c>
      <c r="H26" t="s">
        <v>991</v>
      </c>
      <c r="L26" t="s">
        <v>436</v>
      </c>
      <c r="P26" s="9">
        <v>2992</v>
      </c>
      <c r="T26" s="9">
        <v>9035</v>
      </c>
      <c r="X26" s="9">
        <v>24541</v>
      </c>
      <c r="AB26" s="9">
        <v>25214</v>
      </c>
      <c r="AF26" s="9">
        <v>39930</v>
      </c>
      <c r="AJ26" s="9">
        <v>101712</v>
      </c>
      <c r="AN26" s="9">
        <v>96954</v>
      </c>
      <c r="AR26" t="s">
        <v>1129</v>
      </c>
      <c r="AV26" s="4">
        <v>1.82</v>
      </c>
      <c r="AZ26" s="4">
        <v>1.22</v>
      </c>
    </row>
    <row r="27" spans="1:52" ht="39.75" customHeight="1">
      <c r="A27" t="s">
        <v>1202</v>
      </c>
      <c r="D27" s="8" t="s">
        <v>1231</v>
      </c>
      <c r="H27" t="s">
        <v>991</v>
      </c>
      <c r="L27" t="s">
        <v>436</v>
      </c>
      <c r="P27" s="9">
        <v>1471</v>
      </c>
      <c r="T27" s="9">
        <v>4445</v>
      </c>
      <c r="X27" s="9">
        <v>12079</v>
      </c>
      <c r="AB27" s="9">
        <v>12431</v>
      </c>
      <c r="AF27" s="9">
        <v>20099</v>
      </c>
      <c r="AJ27" s="9">
        <v>50525</v>
      </c>
      <c r="AN27" s="9">
        <v>48142</v>
      </c>
      <c r="AR27" t="s">
        <v>1129</v>
      </c>
      <c r="AV27" s="4">
        <v>1.72</v>
      </c>
      <c r="AZ27" s="4">
        <v>1.12</v>
      </c>
    </row>
    <row r="28" spans="1:52" ht="15">
      <c r="A28" t="s">
        <v>1202</v>
      </c>
      <c r="D28" t="s">
        <v>1144</v>
      </c>
      <c r="H28" t="s">
        <v>991</v>
      </c>
      <c r="L28" t="s">
        <v>436</v>
      </c>
      <c r="P28" s="9">
        <v>18643</v>
      </c>
      <c r="T28" s="9">
        <v>55824</v>
      </c>
      <c r="X28" s="9">
        <v>147994</v>
      </c>
      <c r="AB28" s="9">
        <v>146709</v>
      </c>
      <c r="AF28" s="9">
        <v>303600</v>
      </c>
      <c r="AJ28" s="9">
        <v>672770</v>
      </c>
      <c r="AN28" s="9">
        <v>591039</v>
      </c>
      <c r="AR28" t="s">
        <v>1129</v>
      </c>
      <c r="AV28" s="4">
        <v>3.99</v>
      </c>
      <c r="AZ28" s="4">
        <v>2.81</v>
      </c>
    </row>
    <row r="29" spans="1:52" ht="39.75" customHeight="1">
      <c r="A29" t="s">
        <v>1202</v>
      </c>
      <c r="D29" s="8" t="s">
        <v>1232</v>
      </c>
      <c r="H29" t="s">
        <v>991</v>
      </c>
      <c r="L29" t="s">
        <v>436</v>
      </c>
      <c r="P29" s="9">
        <v>5923</v>
      </c>
      <c r="T29" s="9">
        <v>17881</v>
      </c>
      <c r="X29" s="9">
        <v>39185</v>
      </c>
      <c r="AB29" s="9">
        <v>30729</v>
      </c>
      <c r="AF29" s="9">
        <v>63268</v>
      </c>
      <c r="AJ29" s="9">
        <v>156986</v>
      </c>
      <c r="AN29" s="9">
        <v>136698</v>
      </c>
      <c r="AR29" t="s">
        <v>1129</v>
      </c>
      <c r="AV29" s="4">
        <v>3.4</v>
      </c>
      <c r="AZ29" s="4">
        <v>3.4</v>
      </c>
    </row>
    <row r="30" spans="1:52" ht="15">
      <c r="A30" t="s">
        <v>1202</v>
      </c>
      <c r="D30" t="s">
        <v>1146</v>
      </c>
      <c r="H30" t="s">
        <v>1137</v>
      </c>
      <c r="L30" t="s">
        <v>436</v>
      </c>
      <c r="P30" s="9">
        <v>13740</v>
      </c>
      <c r="T30" s="9">
        <v>41730</v>
      </c>
      <c r="X30" s="9">
        <v>115026</v>
      </c>
      <c r="AB30" s="9">
        <v>100617</v>
      </c>
      <c r="AF30" s="9">
        <v>249194</v>
      </c>
      <c r="AJ30" s="9">
        <v>520307</v>
      </c>
      <c r="AN30" s="9">
        <v>469423</v>
      </c>
      <c r="AR30" t="s">
        <v>1129</v>
      </c>
      <c r="AV30" s="4">
        <v>2.08</v>
      </c>
      <c r="AZ30" s="4">
        <v>2.05</v>
      </c>
    </row>
    <row r="31" spans="1:52" ht="15">
      <c r="A31" t="s">
        <v>1202</v>
      </c>
      <c r="D31" t="s">
        <v>1125</v>
      </c>
      <c r="H31" t="s">
        <v>991</v>
      </c>
      <c r="L31" t="s">
        <v>436</v>
      </c>
      <c r="P31" s="9">
        <v>1590</v>
      </c>
      <c r="T31" s="9">
        <v>4790</v>
      </c>
      <c r="X31" s="9">
        <v>12908</v>
      </c>
      <c r="AB31" s="9">
        <v>13112</v>
      </c>
      <c r="AF31" s="9">
        <v>25175</v>
      </c>
      <c r="AJ31" s="9">
        <v>57575</v>
      </c>
      <c r="AN31" s="9">
        <v>53583</v>
      </c>
      <c r="AR31" t="s">
        <v>1129</v>
      </c>
      <c r="AV31" s="4">
        <v>2.4</v>
      </c>
      <c r="AZ31" s="4">
        <v>1.59</v>
      </c>
    </row>
    <row r="32" spans="1:52" ht="39.75" customHeight="1">
      <c r="A32" t="s">
        <v>1202</v>
      </c>
      <c r="D32" s="8" t="s">
        <v>1233</v>
      </c>
      <c r="H32" t="s">
        <v>991</v>
      </c>
      <c r="L32" t="s">
        <v>436</v>
      </c>
      <c r="P32" s="9">
        <v>2172</v>
      </c>
      <c r="T32" s="9">
        <v>6675</v>
      </c>
      <c r="X32" s="9">
        <v>18928</v>
      </c>
      <c r="AB32" s="9">
        <v>20812</v>
      </c>
      <c r="AF32" s="9">
        <v>18104</v>
      </c>
      <c r="AJ32" s="9">
        <v>66691</v>
      </c>
      <c r="AN32" s="9">
        <v>62514</v>
      </c>
      <c r="AR32" t="s">
        <v>1148</v>
      </c>
      <c r="AV32" s="4">
        <v>2.04</v>
      </c>
      <c r="AZ32" s="4">
        <v>2.04</v>
      </c>
    </row>
    <row r="33" spans="1:52" ht="39.75" customHeight="1">
      <c r="A33" t="s">
        <v>1202</v>
      </c>
      <c r="D33" s="8" t="s">
        <v>1234</v>
      </c>
      <c r="H33" t="s">
        <v>1150</v>
      </c>
      <c r="L33" t="s">
        <v>436</v>
      </c>
      <c r="P33" s="9">
        <v>728</v>
      </c>
      <c r="T33" s="9">
        <v>2232</v>
      </c>
      <c r="X33" s="9">
        <v>5684</v>
      </c>
      <c r="AB33" s="9">
        <v>4131</v>
      </c>
      <c r="AF33" t="s">
        <v>1235</v>
      </c>
      <c r="AJ33" s="9">
        <v>14433</v>
      </c>
      <c r="AN33" s="9">
        <v>13593</v>
      </c>
      <c r="AR33" t="s">
        <v>1129</v>
      </c>
      <c r="AV33" s="4">
        <v>2.45</v>
      </c>
      <c r="AZ33" s="4">
        <v>2.45</v>
      </c>
    </row>
    <row r="34" spans="1:4" ht="15">
      <c r="A34" s="15" t="s">
        <v>1154</v>
      </c>
      <c r="B34" s="15"/>
      <c r="C34" s="15"/>
      <c r="D34" s="15"/>
    </row>
    <row r="35" spans="1:52" ht="39.75" customHeight="1">
      <c r="A35" t="s">
        <v>1202</v>
      </c>
      <c r="D35" s="8" t="s">
        <v>1236</v>
      </c>
      <c r="H35" t="s">
        <v>991</v>
      </c>
      <c r="L35" t="s">
        <v>436</v>
      </c>
      <c r="P35" s="9">
        <v>8225</v>
      </c>
      <c r="T35" s="9">
        <v>24695</v>
      </c>
      <c r="X35" t="s">
        <v>225</v>
      </c>
      <c r="AB35" t="s">
        <v>225</v>
      </c>
      <c r="AF35" t="s">
        <v>225</v>
      </c>
      <c r="AJ35" s="9">
        <v>32920</v>
      </c>
      <c r="AN35" s="9">
        <v>32492</v>
      </c>
      <c r="AR35" t="s">
        <v>1129</v>
      </c>
      <c r="AV35" s="4">
        <v>2.32</v>
      </c>
      <c r="AZ35" s="4">
        <v>2.32</v>
      </c>
    </row>
    <row r="36" spans="1:4" ht="15">
      <c r="A36" s="15" t="s">
        <v>1156</v>
      </c>
      <c r="B36" s="15"/>
      <c r="C36" s="15"/>
      <c r="D36" s="15"/>
    </row>
    <row r="37" spans="1:52" ht="15">
      <c r="A37" t="s">
        <v>1202</v>
      </c>
      <c r="D37" t="s">
        <v>1157</v>
      </c>
      <c r="H37" t="s">
        <v>991</v>
      </c>
      <c r="L37" t="s">
        <v>436</v>
      </c>
      <c r="P37" s="9">
        <v>9214</v>
      </c>
      <c r="T37" s="9">
        <v>26054</v>
      </c>
      <c r="X37" s="9">
        <v>41527</v>
      </c>
      <c r="AB37" s="9">
        <v>28234</v>
      </c>
      <c r="AF37" t="s">
        <v>225</v>
      </c>
      <c r="AJ37" s="9">
        <v>105029</v>
      </c>
      <c r="AN37" s="9">
        <v>94998</v>
      </c>
      <c r="AR37" t="s">
        <v>1129</v>
      </c>
      <c r="AV37" s="4">
        <v>5.13</v>
      </c>
      <c r="AZ37" s="4">
        <v>4.57</v>
      </c>
    </row>
    <row r="38" spans="1:52" ht="39.75" customHeight="1">
      <c r="A38" t="s">
        <v>1202</v>
      </c>
      <c r="D38" s="8" t="s">
        <v>1223</v>
      </c>
      <c r="H38" t="s">
        <v>1137</v>
      </c>
      <c r="L38" t="s">
        <v>436</v>
      </c>
      <c r="P38" s="9">
        <v>1711</v>
      </c>
      <c r="T38" s="9">
        <v>5236</v>
      </c>
      <c r="X38" s="9">
        <v>7216</v>
      </c>
      <c r="AB38" t="s">
        <v>225</v>
      </c>
      <c r="AF38" t="s">
        <v>225</v>
      </c>
      <c r="AJ38" s="9">
        <v>14163</v>
      </c>
      <c r="AN38" s="9">
        <v>13955</v>
      </c>
      <c r="AR38" t="s">
        <v>1129</v>
      </c>
      <c r="AV38" s="4">
        <v>1.28</v>
      </c>
      <c r="AZ38" s="4">
        <v>1.28</v>
      </c>
    </row>
    <row r="39" spans="1:52" ht="15">
      <c r="A39" t="s">
        <v>1202</v>
      </c>
      <c r="D39" t="s">
        <v>1141</v>
      </c>
      <c r="H39" t="s">
        <v>991</v>
      </c>
      <c r="L39" t="s">
        <v>436</v>
      </c>
      <c r="P39" s="9">
        <v>6083</v>
      </c>
      <c r="T39" s="9">
        <v>18250</v>
      </c>
      <c r="X39" s="9">
        <v>48667</v>
      </c>
      <c r="AB39" t="s">
        <v>1237</v>
      </c>
      <c r="AF39" t="s">
        <v>225</v>
      </c>
      <c r="AJ39" s="9">
        <v>111596</v>
      </c>
      <c r="AN39" s="9">
        <v>97383</v>
      </c>
      <c r="AR39" t="s">
        <v>1129</v>
      </c>
      <c r="AV39" s="4">
        <v>6.4</v>
      </c>
      <c r="AZ39" s="4">
        <v>5.67</v>
      </c>
    </row>
    <row r="40" spans="1:52" ht="15">
      <c r="A40" t="s">
        <v>1202</v>
      </c>
      <c r="D40" t="s">
        <v>1158</v>
      </c>
      <c r="H40" t="s">
        <v>991</v>
      </c>
      <c r="L40" t="s">
        <v>436</v>
      </c>
      <c r="P40" s="9">
        <v>17556</v>
      </c>
      <c r="T40" s="9">
        <v>52674</v>
      </c>
      <c r="X40" s="9">
        <v>115934</v>
      </c>
      <c r="AB40" s="9">
        <v>23211</v>
      </c>
      <c r="AF40" t="s">
        <v>225</v>
      </c>
      <c r="AJ40" s="9">
        <v>209375</v>
      </c>
      <c r="AN40" s="9">
        <v>192914</v>
      </c>
      <c r="AR40" t="s">
        <v>1129</v>
      </c>
      <c r="AV40" s="4">
        <v>5.37</v>
      </c>
      <c r="AZ40" s="4">
        <v>4.77</v>
      </c>
    </row>
    <row r="41" spans="1:52" ht="39.75" customHeight="1">
      <c r="A41" t="s">
        <v>1202</v>
      </c>
      <c r="D41" s="8" t="s">
        <v>1226</v>
      </c>
      <c r="H41" t="s">
        <v>991</v>
      </c>
      <c r="L41" t="s">
        <v>436</v>
      </c>
      <c r="P41" s="9">
        <v>11368</v>
      </c>
      <c r="T41" s="9">
        <v>34292</v>
      </c>
      <c r="X41" s="9">
        <v>86206</v>
      </c>
      <c r="AB41" s="9">
        <v>31782</v>
      </c>
      <c r="AF41" t="s">
        <v>225</v>
      </c>
      <c r="AJ41" s="9">
        <v>163648</v>
      </c>
      <c r="AN41" s="9">
        <v>153107</v>
      </c>
      <c r="AR41" t="s">
        <v>1129</v>
      </c>
      <c r="AV41" s="4">
        <v>4.08</v>
      </c>
      <c r="AZ41" s="4">
        <v>3.64</v>
      </c>
    </row>
    <row r="42" spans="1:52" ht="39.75" customHeight="1">
      <c r="A42" t="s">
        <v>1202</v>
      </c>
      <c r="D42" s="8" t="s">
        <v>1228</v>
      </c>
      <c r="H42" t="s">
        <v>991</v>
      </c>
      <c r="L42" t="s">
        <v>436</v>
      </c>
      <c r="P42" s="9">
        <v>5594</v>
      </c>
      <c r="T42" s="9">
        <v>16768</v>
      </c>
      <c r="X42" s="9">
        <v>44663</v>
      </c>
      <c r="AB42" s="9">
        <v>44565</v>
      </c>
      <c r="AF42" s="9">
        <v>24125</v>
      </c>
      <c r="AJ42" s="9">
        <v>135715</v>
      </c>
      <c r="AN42" s="9">
        <v>121628</v>
      </c>
      <c r="AR42" t="s">
        <v>1129</v>
      </c>
      <c r="AV42" s="4">
        <v>3.98</v>
      </c>
      <c r="AZ42" s="4">
        <v>3.54</v>
      </c>
    </row>
    <row r="43" spans="1:52" ht="15">
      <c r="A43" t="s">
        <v>1202</v>
      </c>
      <c r="D43" t="s">
        <v>1238</v>
      </c>
      <c r="H43" t="s">
        <v>991</v>
      </c>
      <c r="L43" t="s">
        <v>436</v>
      </c>
      <c r="P43" s="9">
        <v>4732</v>
      </c>
      <c r="T43" s="9">
        <v>14225</v>
      </c>
      <c r="X43" s="9">
        <v>14269</v>
      </c>
      <c r="AB43" t="s">
        <v>225</v>
      </c>
      <c r="AF43" t="s">
        <v>225</v>
      </c>
      <c r="AJ43" s="9">
        <v>33226</v>
      </c>
      <c r="AN43" s="9">
        <v>32567</v>
      </c>
      <c r="AR43" t="s">
        <v>1129</v>
      </c>
      <c r="AV43" s="4">
        <v>2.06</v>
      </c>
      <c r="AZ43" s="4">
        <v>2.06</v>
      </c>
    </row>
    <row r="44" spans="1:52" ht="39.75" customHeight="1">
      <c r="A44" t="s">
        <v>1202</v>
      </c>
      <c r="D44" s="8" t="s">
        <v>1239</v>
      </c>
      <c r="H44" t="s">
        <v>991</v>
      </c>
      <c r="L44" t="s">
        <v>436</v>
      </c>
      <c r="P44" s="9">
        <v>703</v>
      </c>
      <c r="T44" s="9">
        <v>2756</v>
      </c>
      <c r="X44" t="s">
        <v>225</v>
      </c>
      <c r="AB44" t="s">
        <v>225</v>
      </c>
      <c r="AF44" t="s">
        <v>225</v>
      </c>
      <c r="AJ44" s="9">
        <v>3459</v>
      </c>
      <c r="AN44" s="9">
        <v>2770</v>
      </c>
      <c r="AR44" t="s">
        <v>1148</v>
      </c>
      <c r="AV44" s="4">
        <v>1.41</v>
      </c>
      <c r="AZ44" s="4">
        <v>1.41</v>
      </c>
    </row>
    <row r="45" ht="15">
      <c r="A45" t="s">
        <v>1161</v>
      </c>
    </row>
    <row r="46" spans="1:52" ht="15">
      <c r="A46" t="s">
        <v>1202</v>
      </c>
      <c r="D46" t="s">
        <v>1162</v>
      </c>
      <c r="H46" t="s">
        <v>991</v>
      </c>
      <c r="L46" t="s">
        <v>436</v>
      </c>
      <c r="P46" s="9">
        <v>655</v>
      </c>
      <c r="T46" s="9">
        <v>533</v>
      </c>
      <c r="X46" s="9">
        <v>151362</v>
      </c>
      <c r="AB46" t="s">
        <v>225</v>
      </c>
      <c r="AF46" t="s">
        <v>225</v>
      </c>
      <c r="AJ46" s="9">
        <v>152550</v>
      </c>
      <c r="AN46" s="9">
        <v>151362</v>
      </c>
      <c r="AR46" t="s">
        <v>1115</v>
      </c>
      <c r="AV46" s="4">
        <v>1.8</v>
      </c>
      <c r="AZ46" s="4">
        <v>1.8</v>
      </c>
    </row>
    <row r="47" spans="1:52" ht="39.75" customHeight="1">
      <c r="A47" t="s">
        <v>1202</v>
      </c>
      <c r="D47" s="8" t="s">
        <v>1240</v>
      </c>
      <c r="H47" t="s">
        <v>991</v>
      </c>
      <c r="L47" t="s">
        <v>436</v>
      </c>
      <c r="P47" s="9">
        <v>25820</v>
      </c>
      <c r="T47" s="9">
        <v>77850</v>
      </c>
      <c r="X47" s="9">
        <v>207190</v>
      </c>
      <c r="AB47" s="9">
        <v>206749</v>
      </c>
      <c r="AF47" t="s">
        <v>225</v>
      </c>
      <c r="AJ47" s="9">
        <v>517609</v>
      </c>
      <c r="AN47" s="9">
        <v>450000</v>
      </c>
      <c r="AR47" t="s">
        <v>1129</v>
      </c>
      <c r="AV47" s="4">
        <v>6</v>
      </c>
      <c r="AZ47" s="4">
        <v>6</v>
      </c>
    </row>
    <row r="48" ht="15">
      <c r="A48" s="8" t="s">
        <v>1241</v>
      </c>
    </row>
    <row r="49" spans="1:52" ht="15">
      <c r="A49" t="s">
        <v>225</v>
      </c>
      <c r="D49" t="s">
        <v>1242</v>
      </c>
      <c r="H49" t="s">
        <v>1165</v>
      </c>
      <c r="L49" t="s">
        <v>436</v>
      </c>
      <c r="P49" s="9">
        <v>12232</v>
      </c>
      <c r="T49" s="9">
        <v>33061</v>
      </c>
      <c r="X49" s="9">
        <v>40986</v>
      </c>
      <c r="AB49" t="s">
        <v>1243</v>
      </c>
      <c r="AF49" s="9">
        <v>16</v>
      </c>
      <c r="AJ49" s="9">
        <v>89983</v>
      </c>
      <c r="AN49" s="9">
        <v>85653</v>
      </c>
      <c r="AR49" t="s">
        <v>1165</v>
      </c>
      <c r="AV49" t="s">
        <v>225</v>
      </c>
      <c r="AZ49" t="s">
        <v>225</v>
      </c>
    </row>
    <row r="51" spans="4:40" ht="15">
      <c r="D51" t="s">
        <v>97</v>
      </c>
      <c r="P51" s="9">
        <v>668745</v>
      </c>
      <c r="T51" s="9">
        <v>927748</v>
      </c>
      <c r="X51" s="9">
        <v>2648962</v>
      </c>
      <c r="AB51" s="9">
        <v>2104751</v>
      </c>
      <c r="AF51" s="9">
        <v>2316782</v>
      </c>
      <c r="AJ51" s="9">
        <v>8666988</v>
      </c>
      <c r="AN51" s="9">
        <v>7770678</v>
      </c>
    </row>
  </sheetData>
  <sheetProtection selectLockedCells="1" selectUnlockedCells="1"/>
  <mergeCells count="18">
    <mergeCell ref="C3:D3"/>
    <mergeCell ref="G3:H3"/>
    <mergeCell ref="K3:L3"/>
    <mergeCell ref="O3:P3"/>
    <mergeCell ref="S3:T3"/>
    <mergeCell ref="W3:X3"/>
    <mergeCell ref="AA3:AB3"/>
    <mergeCell ref="AE3:AF3"/>
    <mergeCell ref="AI3:AJ3"/>
    <mergeCell ref="AM3:AN3"/>
    <mergeCell ref="AQ3:AR3"/>
    <mergeCell ref="AU3:AV3"/>
    <mergeCell ref="AY3:AZ3"/>
    <mergeCell ref="A5:D5"/>
    <mergeCell ref="A17:H17"/>
    <mergeCell ref="A19:D19"/>
    <mergeCell ref="A34:D34"/>
    <mergeCell ref="A36:D3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AX2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45.7109375" style="0" customWidth="1"/>
    <col min="5" max="7" width="8.7109375" style="0" customWidth="1"/>
    <col min="8" max="8" width="9.7109375" style="0" customWidth="1"/>
    <col min="9" max="11" width="8.7109375" style="0" customWidth="1"/>
    <col min="12" max="12" width="3.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2" width="8.7109375" style="0" customWidth="1"/>
    <col min="43" max="43" width="20.7109375" style="0" customWidth="1"/>
    <col min="44" max="45" width="8.7109375" style="0" customWidth="1"/>
    <col min="46" max="46" width="10.7109375" style="0" customWidth="1"/>
    <col min="47" max="49" width="8.7109375" style="0" customWidth="1"/>
    <col min="50" max="50" width="10.7109375" style="0" customWidth="1"/>
    <col min="51" max="16384" width="8.7109375" style="0" customWidth="1"/>
  </cols>
  <sheetData>
    <row r="3" spans="1:50" ht="39.75" customHeight="1">
      <c r="A3" t="s">
        <v>1020</v>
      </c>
      <c r="C3" s="3" t="s">
        <v>1099</v>
      </c>
      <c r="D3" s="3"/>
      <c r="G3" s="14" t="s">
        <v>1100</v>
      </c>
      <c r="H3" s="14"/>
      <c r="K3" s="3" t="s">
        <v>974</v>
      </c>
      <c r="L3" s="3"/>
      <c r="O3" s="14" t="s">
        <v>1101</v>
      </c>
      <c r="P3" s="14"/>
      <c r="S3" s="14" t="s">
        <v>1244</v>
      </c>
      <c r="T3" s="14"/>
      <c r="W3" s="14" t="s">
        <v>1103</v>
      </c>
      <c r="X3" s="14"/>
      <c r="AA3" s="14" t="s">
        <v>1104</v>
      </c>
      <c r="AB3" s="14"/>
      <c r="AE3" s="14" t="s">
        <v>1105</v>
      </c>
      <c r="AF3" s="14"/>
      <c r="AI3" s="3" t="s">
        <v>97</v>
      </c>
      <c r="AJ3" s="3"/>
      <c r="AM3" s="14" t="s">
        <v>1106</v>
      </c>
      <c r="AN3" s="14"/>
      <c r="AQ3" t="s">
        <v>1107</v>
      </c>
      <c r="AS3" s="14" t="s">
        <v>1108</v>
      </c>
      <c r="AT3" s="14"/>
      <c r="AW3" s="14" t="s">
        <v>1109</v>
      </c>
      <c r="AX3" s="14"/>
    </row>
    <row r="4" spans="3:50" ht="15">
      <c r="C4" s="3"/>
      <c r="D4" s="3"/>
      <c r="G4" s="3"/>
      <c r="H4" s="3"/>
      <c r="K4" s="3"/>
      <c r="L4" s="3"/>
      <c r="O4" s="3" t="s">
        <v>804</v>
      </c>
      <c r="P4" s="3"/>
      <c r="S4" s="3" t="s">
        <v>804</v>
      </c>
      <c r="T4" s="3"/>
      <c r="W4" s="3" t="s">
        <v>804</v>
      </c>
      <c r="X4" s="3"/>
      <c r="AA4" s="3" t="s">
        <v>804</v>
      </c>
      <c r="AB4" s="3"/>
      <c r="AE4" s="3" t="s">
        <v>804</v>
      </c>
      <c r="AF4" s="3"/>
      <c r="AI4" s="3" t="s">
        <v>804</v>
      </c>
      <c r="AJ4" s="3"/>
      <c r="AM4" s="3" t="s">
        <v>804</v>
      </c>
      <c r="AN4" s="3"/>
      <c r="AS4" s="3" t="s">
        <v>977</v>
      </c>
      <c r="AT4" s="3"/>
      <c r="AW4" s="3" t="s">
        <v>977</v>
      </c>
      <c r="AX4" s="3"/>
    </row>
    <row r="5" ht="15">
      <c r="A5" t="s">
        <v>1172</v>
      </c>
    </row>
    <row r="6" spans="1:50" ht="39.75" customHeight="1">
      <c r="A6" t="s">
        <v>1130</v>
      </c>
      <c r="D6" s="8" t="s">
        <v>1245</v>
      </c>
      <c r="H6" t="s">
        <v>1175</v>
      </c>
      <c r="L6" t="s">
        <v>436</v>
      </c>
      <c r="P6" s="9">
        <v>181</v>
      </c>
      <c r="T6" s="9">
        <v>493</v>
      </c>
      <c r="X6" s="9">
        <v>1315</v>
      </c>
      <c r="AB6" s="9">
        <v>1314</v>
      </c>
      <c r="AF6" s="9">
        <v>712</v>
      </c>
      <c r="AJ6" s="9">
        <v>4015</v>
      </c>
      <c r="AN6" s="9">
        <v>3353</v>
      </c>
      <c r="AQ6" t="s">
        <v>1148</v>
      </c>
      <c r="AT6" s="4">
        <v>6.01</v>
      </c>
      <c r="AX6" s="4">
        <v>6.01</v>
      </c>
    </row>
    <row r="7" ht="15">
      <c r="A7" t="s">
        <v>1177</v>
      </c>
    </row>
    <row r="8" spans="1:50" ht="15">
      <c r="A8" t="s">
        <v>1130</v>
      </c>
      <c r="D8" t="s">
        <v>1246</v>
      </c>
      <c r="H8" t="s">
        <v>991</v>
      </c>
      <c r="L8" t="s">
        <v>436</v>
      </c>
      <c r="P8" s="9">
        <v>440</v>
      </c>
      <c r="T8" s="9">
        <v>65321</v>
      </c>
      <c r="X8" s="9">
        <v>397785</v>
      </c>
      <c r="AB8" s="9">
        <v>86590</v>
      </c>
      <c r="AF8" s="9">
        <v>521727</v>
      </c>
      <c r="AJ8" s="9">
        <v>1071863</v>
      </c>
      <c r="AN8" s="9">
        <v>800000</v>
      </c>
      <c r="AQ8" t="s">
        <v>1117</v>
      </c>
      <c r="AT8" s="4">
        <v>8.17</v>
      </c>
      <c r="AX8" s="4">
        <v>8</v>
      </c>
    </row>
    <row r="9" ht="15">
      <c r="A9" t="s">
        <v>1156</v>
      </c>
    </row>
    <row r="10" spans="1:50" ht="39.75" customHeight="1">
      <c r="A10" t="s">
        <v>1130</v>
      </c>
      <c r="D10" s="8" t="s">
        <v>1180</v>
      </c>
      <c r="H10" t="s">
        <v>991</v>
      </c>
      <c r="L10" t="s">
        <v>436</v>
      </c>
      <c r="P10" s="9">
        <v>2771</v>
      </c>
      <c r="T10" s="9">
        <v>7700</v>
      </c>
      <c r="X10" s="9">
        <v>20527</v>
      </c>
      <c r="AB10" s="9">
        <v>18808</v>
      </c>
      <c r="AF10" t="s">
        <v>225</v>
      </c>
      <c r="AJ10" s="9">
        <v>49806</v>
      </c>
      <c r="AN10" s="9">
        <v>43505</v>
      </c>
      <c r="AQ10" t="s">
        <v>1148</v>
      </c>
      <c r="AT10" s="4">
        <v>1.25</v>
      </c>
      <c r="AX10" s="4">
        <v>1.25</v>
      </c>
    </row>
    <row r="11" spans="1:50" ht="15">
      <c r="A11" t="s">
        <v>1130</v>
      </c>
      <c r="D11" t="s">
        <v>1151</v>
      </c>
      <c r="H11" t="s">
        <v>991</v>
      </c>
      <c r="L11" t="s">
        <v>436</v>
      </c>
      <c r="P11" s="9">
        <v>3715</v>
      </c>
      <c r="T11" s="9">
        <v>11054</v>
      </c>
      <c r="X11" s="9">
        <v>21830</v>
      </c>
      <c r="AB11" s="9">
        <v>15730</v>
      </c>
      <c r="AF11" t="s">
        <v>225</v>
      </c>
      <c r="AJ11" s="9">
        <v>52329</v>
      </c>
      <c r="AN11" s="9">
        <v>49995</v>
      </c>
      <c r="AQ11" t="s">
        <v>1148</v>
      </c>
      <c r="AT11" s="4">
        <v>1.43</v>
      </c>
      <c r="AX11" s="4">
        <v>1.43</v>
      </c>
    </row>
    <row r="12" spans="1:50" ht="39.75" customHeight="1">
      <c r="A12" t="s">
        <v>1130</v>
      </c>
      <c r="D12" s="8" t="s">
        <v>1247</v>
      </c>
      <c r="H12" t="s">
        <v>1137</v>
      </c>
      <c r="L12" t="s">
        <v>436</v>
      </c>
      <c r="P12" s="9">
        <v>4542</v>
      </c>
      <c r="T12" t="s">
        <v>225</v>
      </c>
      <c r="X12" t="s">
        <v>225</v>
      </c>
      <c r="AB12" t="s">
        <v>225</v>
      </c>
      <c r="AF12" t="s">
        <v>225</v>
      </c>
      <c r="AJ12" s="9">
        <v>4542</v>
      </c>
      <c r="AN12" t="s">
        <v>1248</v>
      </c>
      <c r="AQ12" t="s">
        <v>1184</v>
      </c>
      <c r="AT12" s="4">
        <v>3.25</v>
      </c>
      <c r="AX12" s="4">
        <v>3.25</v>
      </c>
    </row>
    <row r="13" spans="1:50" ht="15">
      <c r="A13" t="s">
        <v>1130</v>
      </c>
      <c r="D13" t="s">
        <v>1133</v>
      </c>
      <c r="H13" t="s">
        <v>991</v>
      </c>
      <c r="L13" t="s">
        <v>436</v>
      </c>
      <c r="P13" t="s">
        <v>1249</v>
      </c>
      <c r="T13" t="s">
        <v>1250</v>
      </c>
      <c r="X13" t="s">
        <v>1251</v>
      </c>
      <c r="AB13" t="s">
        <v>225</v>
      </c>
      <c r="AF13" t="s">
        <v>225</v>
      </c>
      <c r="AJ13" t="s">
        <v>1252</v>
      </c>
      <c r="AN13" s="9">
        <v>755</v>
      </c>
      <c r="AQ13" t="s">
        <v>1148</v>
      </c>
      <c r="AT13" t="s">
        <v>1253</v>
      </c>
      <c r="AX13" t="s">
        <v>1253</v>
      </c>
    </row>
    <row r="14" spans="1:4" ht="39.75" customHeight="1">
      <c r="A14" t="s">
        <v>1130</v>
      </c>
      <c r="D14" s="8" t="s">
        <v>1254</v>
      </c>
    </row>
    <row r="15" spans="4:50" ht="15">
      <c r="D15" t="s">
        <v>1182</v>
      </c>
      <c r="H15" t="s">
        <v>991</v>
      </c>
      <c r="L15" t="s">
        <v>436</v>
      </c>
      <c r="P15" s="9">
        <v>3834</v>
      </c>
      <c r="T15" s="9">
        <v>11437</v>
      </c>
      <c r="X15" s="9">
        <v>9050</v>
      </c>
      <c r="AB15" t="s">
        <v>225</v>
      </c>
      <c r="AF15" t="s">
        <v>225</v>
      </c>
      <c r="AJ15" s="9">
        <v>24321</v>
      </c>
      <c r="AN15" s="9">
        <v>23761</v>
      </c>
      <c r="AQ15" t="s">
        <v>1148</v>
      </c>
      <c r="AT15" s="4">
        <v>1.25</v>
      </c>
      <c r="AX15" s="4">
        <v>1.25</v>
      </c>
    </row>
    <row r="16" spans="1:50" ht="15">
      <c r="A16" t="s">
        <v>1130</v>
      </c>
      <c r="D16" t="s">
        <v>1255</v>
      </c>
      <c r="H16" t="s">
        <v>1150</v>
      </c>
      <c r="L16" t="s">
        <v>436</v>
      </c>
      <c r="P16" s="9">
        <v>3345</v>
      </c>
      <c r="T16" s="9">
        <v>6879</v>
      </c>
      <c r="X16" s="9">
        <v>15973</v>
      </c>
      <c r="AB16" s="9">
        <v>12429</v>
      </c>
      <c r="AF16" t="s">
        <v>225</v>
      </c>
      <c r="AJ16" s="9">
        <v>38626</v>
      </c>
      <c r="AN16" s="9">
        <v>36899</v>
      </c>
      <c r="AQ16" t="s">
        <v>1183</v>
      </c>
      <c r="AT16" s="4">
        <v>1.72</v>
      </c>
      <c r="AX16" s="4">
        <v>1.72</v>
      </c>
    </row>
    <row r="17" spans="1:50" ht="15">
      <c r="A17" t="s">
        <v>1130</v>
      </c>
      <c r="D17" t="s">
        <v>1146</v>
      </c>
      <c r="H17" t="s">
        <v>1137</v>
      </c>
      <c r="L17" t="s">
        <v>436</v>
      </c>
      <c r="P17" s="9">
        <v>4338</v>
      </c>
      <c r="T17" s="9">
        <v>7812</v>
      </c>
      <c r="X17" s="9">
        <v>22635</v>
      </c>
      <c r="AB17" s="9">
        <v>23030</v>
      </c>
      <c r="AF17" s="9">
        <v>70925</v>
      </c>
      <c r="AJ17" s="9">
        <v>128740</v>
      </c>
      <c r="AN17" s="9">
        <v>115020</v>
      </c>
      <c r="AQ17" t="s">
        <v>1184</v>
      </c>
      <c r="AT17" s="4">
        <v>3.85</v>
      </c>
      <c r="AX17" s="4">
        <v>3.85</v>
      </c>
    </row>
    <row r="18" spans="1:50" ht="39.75" customHeight="1">
      <c r="A18" t="s">
        <v>1130</v>
      </c>
      <c r="D18" s="8" t="s">
        <v>1256</v>
      </c>
      <c r="H18" t="s">
        <v>991</v>
      </c>
      <c r="L18" t="s">
        <v>436</v>
      </c>
      <c r="P18" s="9">
        <v>1428</v>
      </c>
      <c r="T18" s="9">
        <v>21992</v>
      </c>
      <c r="X18" t="s">
        <v>225</v>
      </c>
      <c r="AB18" t="s">
        <v>225</v>
      </c>
      <c r="AF18" t="s">
        <v>225</v>
      </c>
      <c r="AJ18" s="9">
        <v>23420</v>
      </c>
      <c r="AN18" s="9">
        <v>23045</v>
      </c>
      <c r="AQ18" t="s">
        <v>1148</v>
      </c>
      <c r="AT18" s="4">
        <v>1.75</v>
      </c>
      <c r="AX18" s="4">
        <v>1.75</v>
      </c>
    </row>
    <row r="19" spans="1:50" ht="39.75" customHeight="1">
      <c r="A19" t="s">
        <v>1130</v>
      </c>
      <c r="D19" s="8" t="s">
        <v>1257</v>
      </c>
      <c r="H19" t="s">
        <v>1186</v>
      </c>
      <c r="L19" t="s">
        <v>436</v>
      </c>
      <c r="P19" s="9">
        <v>520</v>
      </c>
      <c r="T19" s="9">
        <v>1386</v>
      </c>
      <c r="X19" s="9">
        <v>3198</v>
      </c>
      <c r="AB19" s="9">
        <v>14567</v>
      </c>
      <c r="AF19" t="s">
        <v>225</v>
      </c>
      <c r="AJ19" s="9">
        <v>19671</v>
      </c>
      <c r="AN19" s="9">
        <v>18368</v>
      </c>
      <c r="AQ19" t="s">
        <v>1129</v>
      </c>
      <c r="AT19" s="4">
        <v>2</v>
      </c>
      <c r="AX19" s="4">
        <v>2</v>
      </c>
    </row>
    <row r="20" spans="1:50" ht="39.75" customHeight="1">
      <c r="A20" t="s">
        <v>1130</v>
      </c>
      <c r="D20" s="8" t="s">
        <v>1258</v>
      </c>
      <c r="H20" t="s">
        <v>1188</v>
      </c>
      <c r="L20" t="s">
        <v>436</v>
      </c>
      <c r="P20" s="9">
        <v>11993</v>
      </c>
      <c r="T20" s="9">
        <v>31874</v>
      </c>
      <c r="X20" s="9">
        <v>85695</v>
      </c>
      <c r="AB20" s="9">
        <v>214612</v>
      </c>
      <c r="AF20" t="s">
        <v>225</v>
      </c>
      <c r="AJ20" s="9">
        <v>344174</v>
      </c>
      <c r="AN20" s="9">
        <v>312486</v>
      </c>
      <c r="AQ20" t="s">
        <v>1129</v>
      </c>
      <c r="AT20" s="4">
        <v>3.63</v>
      </c>
      <c r="AX20" s="4">
        <v>3.55</v>
      </c>
    </row>
    <row r="21" spans="1:50" ht="15">
      <c r="A21" t="s">
        <v>1130</v>
      </c>
      <c r="D21" t="s">
        <v>1259</v>
      </c>
      <c r="H21" t="s">
        <v>86</v>
      </c>
      <c r="L21" t="s">
        <v>1012</v>
      </c>
      <c r="P21" s="9">
        <v>267</v>
      </c>
      <c r="T21" s="9">
        <v>846</v>
      </c>
      <c r="X21" s="9">
        <v>1230</v>
      </c>
      <c r="AB21" t="s">
        <v>225</v>
      </c>
      <c r="AF21" t="s">
        <v>225</v>
      </c>
      <c r="AJ21" s="9">
        <v>2343</v>
      </c>
      <c r="AN21" s="9">
        <v>1728</v>
      </c>
      <c r="AQ21" t="s">
        <v>1148</v>
      </c>
      <c r="AT21" s="4">
        <v>14.14</v>
      </c>
      <c r="AX21" s="4">
        <v>14.14</v>
      </c>
    </row>
    <row r="22" spans="1:50" ht="39.75" customHeight="1">
      <c r="A22" t="s">
        <v>1130</v>
      </c>
      <c r="D22" s="8" t="s">
        <v>1260</v>
      </c>
      <c r="H22" t="s">
        <v>86</v>
      </c>
      <c r="L22" t="s">
        <v>1012</v>
      </c>
      <c r="P22" s="9">
        <v>188</v>
      </c>
      <c r="T22" s="9">
        <v>564</v>
      </c>
      <c r="X22" s="9">
        <v>188</v>
      </c>
      <c r="AB22" t="s">
        <v>225</v>
      </c>
      <c r="AF22" t="s">
        <v>225</v>
      </c>
      <c r="AJ22" s="9">
        <v>940</v>
      </c>
      <c r="AN22" s="9">
        <v>882</v>
      </c>
      <c r="AQ22" t="s">
        <v>1148</v>
      </c>
      <c r="AT22" s="4">
        <v>10.02</v>
      </c>
      <c r="AX22" s="4">
        <v>10.02</v>
      </c>
    </row>
    <row r="23" spans="1:50" ht="15">
      <c r="A23" t="s">
        <v>1130</v>
      </c>
      <c r="D23" t="s">
        <v>1261</v>
      </c>
      <c r="H23" t="s">
        <v>1137</v>
      </c>
      <c r="L23" t="s">
        <v>1012</v>
      </c>
      <c r="P23" s="9">
        <v>104</v>
      </c>
      <c r="T23" s="9">
        <v>330</v>
      </c>
      <c r="X23" s="9">
        <v>626</v>
      </c>
      <c r="AB23" t="s">
        <v>225</v>
      </c>
      <c r="AF23" t="s">
        <v>225</v>
      </c>
      <c r="AJ23" s="9">
        <v>1060</v>
      </c>
      <c r="AN23" s="9">
        <v>775</v>
      </c>
      <c r="AQ23" t="s">
        <v>1148</v>
      </c>
      <c r="AT23" s="4">
        <v>14.14</v>
      </c>
      <c r="AX23" s="4">
        <v>14.14</v>
      </c>
    </row>
    <row r="25" spans="4:40" ht="15">
      <c r="D25" t="s">
        <v>97</v>
      </c>
      <c r="P25" s="9">
        <v>37789</v>
      </c>
      <c r="T25" s="9">
        <v>168049</v>
      </c>
      <c r="X25" s="9">
        <v>580336</v>
      </c>
      <c r="AB25" s="9">
        <v>387080</v>
      </c>
      <c r="AF25" s="9">
        <v>593364</v>
      </c>
      <c r="AJ25" s="9">
        <v>1766618</v>
      </c>
      <c r="AN25" s="9">
        <v>1435072</v>
      </c>
    </row>
  </sheetData>
  <sheetProtection selectLockedCells="1" selectUnlockedCells="1"/>
  <mergeCells count="24">
    <mergeCell ref="C3:D3"/>
    <mergeCell ref="G3:H3"/>
    <mergeCell ref="K3:L3"/>
    <mergeCell ref="O3:P3"/>
    <mergeCell ref="S3:T3"/>
    <mergeCell ref="W3:X3"/>
    <mergeCell ref="AA3:AB3"/>
    <mergeCell ref="AE3:AF3"/>
    <mergeCell ref="AI3:AJ3"/>
    <mergeCell ref="AM3:AN3"/>
    <mergeCell ref="AS3:AT3"/>
    <mergeCell ref="AW3:AX3"/>
    <mergeCell ref="C4:D4"/>
    <mergeCell ref="G4:H4"/>
    <mergeCell ref="K4:L4"/>
    <mergeCell ref="O4:P4"/>
    <mergeCell ref="S4:T4"/>
    <mergeCell ref="W4:X4"/>
    <mergeCell ref="AA4:AB4"/>
    <mergeCell ref="AE4:AF4"/>
    <mergeCell ref="AI4:AJ4"/>
    <mergeCell ref="AM4:AN4"/>
    <mergeCell ref="AS4:AT4"/>
    <mergeCell ref="AW4:AX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AX1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8.7109375" style="0" customWidth="1"/>
    <col min="4" max="5" width="8.7109375" style="0" customWidth="1"/>
    <col min="6" max="6" width="9.7109375" style="0" customWidth="1"/>
    <col min="7" max="9" width="8.7109375" style="0" customWidth="1"/>
    <col min="10" max="10" width="17.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7109375" style="0" customWidth="1"/>
    <col min="43" max="45" width="8.7109375" style="0" customWidth="1"/>
    <col min="46" max="46" width="1.7109375" style="0" customWidth="1"/>
    <col min="47" max="49" width="8.7109375" style="0" customWidth="1"/>
    <col min="50" max="50" width="1.7109375" style="0" customWidth="1"/>
    <col min="51" max="16384" width="8.7109375" style="0" customWidth="1"/>
  </cols>
  <sheetData>
    <row r="3" spans="1:50" ht="39.75" customHeight="1">
      <c r="A3" s="2" t="s">
        <v>971</v>
      </c>
      <c r="C3" s="2" t="s">
        <v>1099</v>
      </c>
      <c r="E3" s="13" t="s">
        <v>1100</v>
      </c>
      <c r="F3" s="13"/>
      <c r="I3" s="1" t="s">
        <v>974</v>
      </c>
      <c r="J3" s="1"/>
      <c r="M3" s="13" t="s">
        <v>1262</v>
      </c>
      <c r="N3" s="13"/>
      <c r="Q3" s="13" t="s">
        <v>1263</v>
      </c>
      <c r="R3" s="13"/>
      <c r="U3" s="13" t="s">
        <v>1264</v>
      </c>
      <c r="V3" s="13"/>
      <c r="Y3" s="13" t="s">
        <v>1104</v>
      </c>
      <c r="Z3" s="13"/>
      <c r="AC3" s="13" t="s">
        <v>1213</v>
      </c>
      <c r="AD3" s="13"/>
      <c r="AG3" s="1" t="s">
        <v>97</v>
      </c>
      <c r="AH3" s="1"/>
      <c r="AK3" s="13" t="s">
        <v>1106</v>
      </c>
      <c r="AL3" s="13"/>
      <c r="AO3" s="1" t="s">
        <v>1107</v>
      </c>
      <c r="AP3" s="1"/>
      <c r="AS3" s="13" t="s">
        <v>1108</v>
      </c>
      <c r="AT3" s="13"/>
      <c r="AW3" s="13" t="s">
        <v>1109</v>
      </c>
      <c r="AX3" s="13"/>
    </row>
    <row r="4" spans="14:50" ht="15">
      <c r="N4" t="s">
        <v>804</v>
      </c>
      <c r="R4" t="s">
        <v>804</v>
      </c>
      <c r="V4" t="s">
        <v>804</v>
      </c>
      <c r="Z4" t="s">
        <v>804</v>
      </c>
      <c r="AD4" t="s">
        <v>804</v>
      </c>
      <c r="AH4" t="s">
        <v>804</v>
      </c>
      <c r="AL4" t="s">
        <v>804</v>
      </c>
      <c r="AT4" t="s">
        <v>977</v>
      </c>
      <c r="AX4" t="s">
        <v>977</v>
      </c>
    </row>
    <row r="5" spans="1:6" ht="15" customHeight="1">
      <c r="A5" s="14" t="s">
        <v>827</v>
      </c>
      <c r="B5" s="14"/>
      <c r="C5" s="14"/>
      <c r="D5" s="14"/>
      <c r="E5" s="14"/>
      <c r="F5" s="14"/>
    </row>
    <row r="6" spans="1:50" ht="15">
      <c r="A6" t="s">
        <v>225</v>
      </c>
      <c r="C6" t="s">
        <v>1166</v>
      </c>
      <c r="F6" t="s">
        <v>1166</v>
      </c>
      <c r="J6" t="s">
        <v>436</v>
      </c>
      <c r="N6" s="9">
        <v>442320</v>
      </c>
      <c r="R6" s="9">
        <v>14369</v>
      </c>
      <c r="V6" t="s">
        <v>225</v>
      </c>
      <c r="Z6" t="s">
        <v>225</v>
      </c>
      <c r="AD6" t="s">
        <v>225</v>
      </c>
      <c r="AH6" s="9">
        <v>456689</v>
      </c>
      <c r="AL6" s="9">
        <v>456689</v>
      </c>
      <c r="AP6" t="s">
        <v>225</v>
      </c>
      <c r="AT6" t="s">
        <v>225</v>
      </c>
      <c r="AX6" t="s">
        <v>225</v>
      </c>
    </row>
    <row r="7" spans="10:50" ht="15">
      <c r="J7" t="s">
        <v>998</v>
      </c>
      <c r="N7" s="9">
        <v>39823</v>
      </c>
      <c r="R7" s="9">
        <v>114</v>
      </c>
      <c r="V7" t="s">
        <v>225</v>
      </c>
      <c r="Z7" t="s">
        <v>225</v>
      </c>
      <c r="AD7" t="s">
        <v>225</v>
      </c>
      <c r="AH7" s="9">
        <v>39937</v>
      </c>
      <c r="AL7" s="9">
        <v>39937</v>
      </c>
      <c r="AP7" t="s">
        <v>225</v>
      </c>
      <c r="AT7" t="s">
        <v>225</v>
      </c>
      <c r="AX7" t="s">
        <v>225</v>
      </c>
    </row>
    <row r="8" spans="10:50" ht="15">
      <c r="J8" t="s">
        <v>1012</v>
      </c>
      <c r="N8" s="9">
        <v>301569</v>
      </c>
      <c r="R8" s="9">
        <v>16</v>
      </c>
      <c r="V8" t="s">
        <v>225</v>
      </c>
      <c r="Z8" t="s">
        <v>225</v>
      </c>
      <c r="AD8" t="s">
        <v>225</v>
      </c>
      <c r="AH8" s="9">
        <v>301585</v>
      </c>
      <c r="AL8" s="9">
        <v>301585</v>
      </c>
      <c r="AP8" t="s">
        <v>225</v>
      </c>
      <c r="AT8" t="s">
        <v>225</v>
      </c>
      <c r="AX8" t="s">
        <v>225</v>
      </c>
    </row>
    <row r="9" spans="10:50" ht="15">
      <c r="J9" t="s">
        <v>1265</v>
      </c>
      <c r="N9" s="9">
        <v>218347</v>
      </c>
      <c r="R9" s="9">
        <v>9016</v>
      </c>
      <c r="V9" t="s">
        <v>225</v>
      </c>
      <c r="Z9" t="s">
        <v>225</v>
      </c>
      <c r="AD9" t="s">
        <v>225</v>
      </c>
      <c r="AH9" s="9">
        <v>227363</v>
      </c>
      <c r="AL9" s="9">
        <v>227363</v>
      </c>
      <c r="AP9" t="s">
        <v>225</v>
      </c>
      <c r="AT9" t="s">
        <v>225</v>
      </c>
      <c r="AX9" t="s">
        <v>225</v>
      </c>
    </row>
    <row r="10" spans="1:6" ht="15" customHeight="1">
      <c r="A10" s="14" t="s">
        <v>1196</v>
      </c>
      <c r="B10" s="14"/>
      <c r="C10" s="14"/>
      <c r="D10" s="14"/>
      <c r="E10" s="14"/>
      <c r="F10" s="14"/>
    </row>
    <row r="11" spans="1:50" ht="15">
      <c r="A11" t="s">
        <v>1266</v>
      </c>
      <c r="C11" t="s">
        <v>1267</v>
      </c>
      <c r="F11" t="s">
        <v>88</v>
      </c>
      <c r="J11" t="s">
        <v>998</v>
      </c>
      <c r="N11" s="9">
        <v>10</v>
      </c>
      <c r="R11" t="s">
        <v>225</v>
      </c>
      <c r="V11" t="s">
        <v>225</v>
      </c>
      <c r="Z11" t="s">
        <v>225</v>
      </c>
      <c r="AD11" t="s">
        <v>225</v>
      </c>
      <c r="AH11" s="9">
        <v>10</v>
      </c>
      <c r="AL11" s="9">
        <v>10</v>
      </c>
      <c r="AP11" t="s">
        <v>225</v>
      </c>
      <c r="AT11" t="s">
        <v>225</v>
      </c>
      <c r="AX11" t="s">
        <v>225</v>
      </c>
    </row>
    <row r="12" spans="1:50" ht="15">
      <c r="A12" t="s">
        <v>1268</v>
      </c>
      <c r="C12" t="s">
        <v>1269</v>
      </c>
      <c r="F12" t="s">
        <v>88</v>
      </c>
      <c r="J12" t="s">
        <v>998</v>
      </c>
      <c r="N12" s="9">
        <v>5</v>
      </c>
      <c r="R12" t="s">
        <v>225</v>
      </c>
      <c r="V12" t="s">
        <v>225</v>
      </c>
      <c r="Z12" t="s">
        <v>225</v>
      </c>
      <c r="AD12" t="s">
        <v>225</v>
      </c>
      <c r="AH12" s="9">
        <v>5</v>
      </c>
      <c r="AL12" s="9">
        <v>5</v>
      </c>
      <c r="AP12" t="s">
        <v>225</v>
      </c>
      <c r="AT12" t="s">
        <v>225</v>
      </c>
      <c r="AX12" t="s">
        <v>225</v>
      </c>
    </row>
    <row r="13" spans="1:50" ht="15">
      <c r="A13" t="s">
        <v>1200</v>
      </c>
      <c r="C13" t="s">
        <v>1270</v>
      </c>
      <c r="F13" t="s">
        <v>88</v>
      </c>
      <c r="J13" t="s">
        <v>998</v>
      </c>
      <c r="N13" s="9">
        <v>68</v>
      </c>
      <c r="AH13" s="9">
        <v>68</v>
      </c>
      <c r="AL13" s="9">
        <v>68</v>
      </c>
      <c r="AP13" t="s">
        <v>225</v>
      </c>
      <c r="AT13" t="s">
        <v>225</v>
      </c>
      <c r="AX13" t="s">
        <v>225</v>
      </c>
    </row>
    <row r="14" spans="1:50" ht="15">
      <c r="A14" t="s">
        <v>1130</v>
      </c>
      <c r="C14" t="s">
        <v>1271</v>
      </c>
      <c r="F14" t="s">
        <v>1198</v>
      </c>
      <c r="J14" t="s">
        <v>1199</v>
      </c>
      <c r="N14" s="9">
        <v>342</v>
      </c>
      <c r="R14" t="s">
        <v>225</v>
      </c>
      <c r="V14" t="s">
        <v>225</v>
      </c>
      <c r="Z14" t="s">
        <v>225</v>
      </c>
      <c r="AD14" t="s">
        <v>225</v>
      </c>
      <c r="AH14" s="9">
        <v>342</v>
      </c>
      <c r="AL14" s="9">
        <v>342</v>
      </c>
      <c r="AP14" t="s">
        <v>225</v>
      </c>
      <c r="AT14" t="s">
        <v>225</v>
      </c>
      <c r="AX14" t="s">
        <v>225</v>
      </c>
    </row>
    <row r="15" spans="1:50" ht="15">
      <c r="A15" t="s">
        <v>1130</v>
      </c>
      <c r="C15" t="s">
        <v>1272</v>
      </c>
      <c r="F15" t="s">
        <v>82</v>
      </c>
      <c r="J15" t="s">
        <v>436</v>
      </c>
      <c r="N15" s="9">
        <v>22</v>
      </c>
      <c r="R15" t="s">
        <v>225</v>
      </c>
      <c r="V15" t="s">
        <v>225</v>
      </c>
      <c r="Z15" t="s">
        <v>225</v>
      </c>
      <c r="AD15" t="s">
        <v>225</v>
      </c>
      <c r="AH15" s="9">
        <v>22</v>
      </c>
      <c r="AL15" s="9">
        <v>22</v>
      </c>
      <c r="AP15" t="s">
        <v>225</v>
      </c>
      <c r="AT15" t="s">
        <v>225</v>
      </c>
      <c r="AX15" t="s">
        <v>225</v>
      </c>
    </row>
    <row r="17" spans="3:38" ht="15">
      <c r="C17" t="s">
        <v>97</v>
      </c>
      <c r="N17" s="9">
        <v>1002506</v>
      </c>
      <c r="R17" s="9">
        <v>23515</v>
      </c>
      <c r="V17" t="s">
        <v>225</v>
      </c>
      <c r="Z17" t="s">
        <v>225</v>
      </c>
      <c r="AD17" t="s">
        <v>225</v>
      </c>
      <c r="AH17" s="9">
        <v>1026021</v>
      </c>
      <c r="AL17" s="9">
        <v>1026021</v>
      </c>
    </row>
    <row r="19" spans="3:38" ht="15">
      <c r="C19" s="2" t="s">
        <v>1273</v>
      </c>
      <c r="N19" s="9">
        <v>1709040</v>
      </c>
      <c r="R19" s="9">
        <v>1119312</v>
      </c>
      <c r="V19" s="9">
        <v>3229298</v>
      </c>
      <c r="Z19" s="9">
        <v>2491831</v>
      </c>
      <c r="AD19" s="9">
        <v>2910146</v>
      </c>
      <c r="AH19" s="9">
        <v>11459627</v>
      </c>
      <c r="AL19" s="9">
        <v>10231771</v>
      </c>
    </row>
  </sheetData>
  <sheetProtection selectLockedCells="1" selectUnlockedCells="1"/>
  <mergeCells count="14">
    <mergeCell ref="E3:F3"/>
    <mergeCell ref="I3:J3"/>
    <mergeCell ref="M3:N3"/>
    <mergeCell ref="Q3:R3"/>
    <mergeCell ref="U3:V3"/>
    <mergeCell ref="Y3:Z3"/>
    <mergeCell ref="AC3:AD3"/>
    <mergeCell ref="AG3:AH3"/>
    <mergeCell ref="AK3:AL3"/>
    <mergeCell ref="AO3:AP3"/>
    <mergeCell ref="AS3:AT3"/>
    <mergeCell ref="AW3:AX3"/>
    <mergeCell ref="A5:F5"/>
    <mergeCell ref="A10:F1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F2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3" spans="3:32" ht="15">
      <c r="C3" s="15" t="s">
        <v>1016</v>
      </c>
      <c r="D3" s="15"/>
      <c r="E3" s="15"/>
      <c r="F3" s="15"/>
      <c r="G3" s="15"/>
      <c r="H3" s="15"/>
      <c r="I3" s="15"/>
      <c r="J3" s="15"/>
      <c r="K3" s="15"/>
      <c r="L3" s="15"/>
      <c r="M3" s="15"/>
      <c r="N3" s="15"/>
      <c r="O3" s="15"/>
      <c r="P3" s="15"/>
      <c r="S3" s="15" t="s">
        <v>1017</v>
      </c>
      <c r="T3" s="15"/>
      <c r="U3" s="15"/>
      <c r="V3" s="15"/>
      <c r="W3" s="15"/>
      <c r="X3" s="15"/>
      <c r="Y3" s="15"/>
      <c r="Z3" s="15"/>
      <c r="AA3" s="15"/>
      <c r="AB3" s="15"/>
      <c r="AC3" s="15"/>
      <c r="AD3" s="15"/>
      <c r="AE3" s="15"/>
      <c r="AF3" s="15"/>
    </row>
    <row r="4" spans="3:32" ht="39.75" customHeight="1">
      <c r="C4" s="3"/>
      <c r="D4" s="3"/>
      <c r="G4" s="14" t="s">
        <v>1274</v>
      </c>
      <c r="H4" s="14"/>
      <c r="I4" s="14"/>
      <c r="J4" s="14"/>
      <c r="K4" s="14"/>
      <c r="L4" s="14"/>
      <c r="M4" s="14"/>
      <c r="N4" s="14"/>
      <c r="O4" s="14"/>
      <c r="P4" s="14"/>
      <c r="S4" s="3"/>
      <c r="T4" s="3"/>
      <c r="W4" s="14" t="s">
        <v>1275</v>
      </c>
      <c r="X4" s="14"/>
      <c r="Y4" s="14"/>
      <c r="Z4" s="14"/>
      <c r="AA4" s="14"/>
      <c r="AB4" s="14"/>
      <c r="AC4" s="14"/>
      <c r="AD4" s="14"/>
      <c r="AE4" s="14"/>
      <c r="AF4" s="14"/>
    </row>
    <row r="5" spans="3:32" ht="15">
      <c r="C5" s="3" t="s">
        <v>1276</v>
      </c>
      <c r="D5" s="3"/>
      <c r="G5" s="3" t="s">
        <v>1277</v>
      </c>
      <c r="H5" s="3"/>
      <c r="K5" s="3" t="s">
        <v>1278</v>
      </c>
      <c r="L5" s="3"/>
      <c r="O5" s="3" t="s">
        <v>1279</v>
      </c>
      <c r="P5" s="3"/>
      <c r="S5" s="3" t="s">
        <v>1280</v>
      </c>
      <c r="T5" s="3"/>
      <c r="W5" s="3" t="s">
        <v>1277</v>
      </c>
      <c r="X5" s="3"/>
      <c r="AA5" s="3" t="s">
        <v>1278</v>
      </c>
      <c r="AB5" s="3"/>
      <c r="AE5" s="3" t="s">
        <v>1279</v>
      </c>
      <c r="AF5" s="3"/>
    </row>
    <row r="6" spans="3:32" ht="15">
      <c r="C6" s="3" t="s">
        <v>804</v>
      </c>
      <c r="D6" s="3"/>
      <c r="G6" s="3" t="s">
        <v>804</v>
      </c>
      <c r="H6" s="3"/>
      <c r="K6" s="3" t="s">
        <v>804</v>
      </c>
      <c r="L6" s="3"/>
      <c r="O6" s="3" t="s">
        <v>804</v>
      </c>
      <c r="P6" s="3"/>
      <c r="S6" s="3" t="s">
        <v>804</v>
      </c>
      <c r="T6" s="3"/>
      <c r="W6" s="3" t="s">
        <v>804</v>
      </c>
      <c r="X6" s="3"/>
      <c r="AA6" s="3" t="s">
        <v>804</v>
      </c>
      <c r="AB6" s="3"/>
      <c r="AE6" s="3" t="s">
        <v>804</v>
      </c>
      <c r="AF6" s="3"/>
    </row>
    <row r="7" ht="15">
      <c r="A7" t="s">
        <v>1021</v>
      </c>
    </row>
    <row r="8" spans="1:32" ht="15">
      <c r="A8" t="s">
        <v>805</v>
      </c>
      <c r="D8" s="9">
        <v>15522</v>
      </c>
      <c r="H8" s="9">
        <v>15522</v>
      </c>
      <c r="L8" t="s">
        <v>225</v>
      </c>
      <c r="P8" t="s">
        <v>225</v>
      </c>
      <c r="T8" s="9">
        <v>26600</v>
      </c>
      <c r="X8" s="9">
        <v>26600</v>
      </c>
      <c r="AB8" t="s">
        <v>225</v>
      </c>
      <c r="AF8" t="s">
        <v>225</v>
      </c>
    </row>
    <row r="9" spans="1:32" ht="15">
      <c r="A9" t="s">
        <v>1281</v>
      </c>
      <c r="D9" s="9">
        <v>15522</v>
      </c>
      <c r="H9" s="9">
        <v>15522</v>
      </c>
      <c r="L9" t="s">
        <v>225</v>
      </c>
      <c r="P9" t="s">
        <v>225</v>
      </c>
      <c r="T9" s="9">
        <v>26600</v>
      </c>
      <c r="X9" s="9">
        <v>26600</v>
      </c>
      <c r="AB9" t="s">
        <v>225</v>
      </c>
      <c r="AF9" t="s">
        <v>225</v>
      </c>
    </row>
    <row r="10" spans="1:32" ht="15">
      <c r="A10" t="s">
        <v>1282</v>
      </c>
      <c r="D10" s="9">
        <v>548402</v>
      </c>
      <c r="H10" s="9">
        <v>536991</v>
      </c>
      <c r="L10" s="9">
        <v>11411</v>
      </c>
      <c r="P10" t="s">
        <v>225</v>
      </c>
      <c r="T10" s="9">
        <v>622963</v>
      </c>
      <c r="X10" s="9">
        <v>606385</v>
      </c>
      <c r="AB10" s="9">
        <v>16578</v>
      </c>
      <c r="AF10" t="s">
        <v>225</v>
      </c>
    </row>
    <row r="11" spans="1:32" ht="15">
      <c r="A11" t="s">
        <v>1283</v>
      </c>
      <c r="D11" s="9">
        <v>10088</v>
      </c>
      <c r="H11" t="s">
        <v>225</v>
      </c>
      <c r="L11" s="9">
        <v>10088</v>
      </c>
      <c r="P11" t="s">
        <v>225</v>
      </c>
      <c r="T11" s="9">
        <v>6293</v>
      </c>
      <c r="X11" t="s">
        <v>225</v>
      </c>
      <c r="AB11" s="9">
        <v>6293</v>
      </c>
      <c r="AF11" t="s">
        <v>225</v>
      </c>
    </row>
    <row r="12" spans="1:32" ht="15">
      <c r="A12" t="s">
        <v>1284</v>
      </c>
      <c r="D12" s="9">
        <v>1259</v>
      </c>
      <c r="H12" t="s">
        <v>225</v>
      </c>
      <c r="L12" s="9">
        <v>1259</v>
      </c>
      <c r="P12" t="s">
        <v>225</v>
      </c>
      <c r="T12" s="9">
        <v>9888</v>
      </c>
      <c r="X12" t="s">
        <v>225</v>
      </c>
      <c r="AB12" s="9">
        <v>9888</v>
      </c>
      <c r="AF12" t="s">
        <v>225</v>
      </c>
    </row>
    <row r="13" spans="1:32" ht="15">
      <c r="A13" t="s">
        <v>1285</v>
      </c>
      <c r="D13" s="9">
        <v>64</v>
      </c>
      <c r="H13" t="s">
        <v>225</v>
      </c>
      <c r="L13" s="9">
        <v>64</v>
      </c>
      <c r="P13" t="s">
        <v>225</v>
      </c>
      <c r="T13" s="9">
        <v>397</v>
      </c>
      <c r="X13" t="s">
        <v>225</v>
      </c>
      <c r="AB13" s="9">
        <v>397</v>
      </c>
      <c r="AF13" t="s">
        <v>225</v>
      </c>
    </row>
    <row r="14" spans="1:32" ht="15">
      <c r="A14" t="s">
        <v>1286</v>
      </c>
      <c r="D14" s="9">
        <v>536991</v>
      </c>
      <c r="H14" s="9">
        <v>536991</v>
      </c>
      <c r="L14" t="s">
        <v>225</v>
      </c>
      <c r="P14" t="s">
        <v>225</v>
      </c>
      <c r="T14" s="9">
        <v>448810</v>
      </c>
      <c r="X14" s="9">
        <v>448810</v>
      </c>
      <c r="AB14" t="s">
        <v>225</v>
      </c>
      <c r="AF14" t="s">
        <v>225</v>
      </c>
    </row>
    <row r="15" spans="1:32" ht="15">
      <c r="A15" t="s">
        <v>1287</v>
      </c>
      <c r="D15" t="s">
        <v>225</v>
      </c>
      <c r="H15" t="s">
        <v>225</v>
      </c>
      <c r="L15" t="s">
        <v>225</v>
      </c>
      <c r="P15" t="s">
        <v>225</v>
      </c>
      <c r="T15" s="9">
        <v>157575</v>
      </c>
      <c r="X15" s="9">
        <v>157575</v>
      </c>
      <c r="AB15" t="s">
        <v>225</v>
      </c>
      <c r="AF15" t="s">
        <v>225</v>
      </c>
    </row>
    <row r="16" ht="15">
      <c r="A16" t="s">
        <v>1022</v>
      </c>
    </row>
    <row r="17" spans="1:32" ht="15">
      <c r="A17" t="s">
        <v>1288</v>
      </c>
      <c r="D17" s="9">
        <v>24881</v>
      </c>
      <c r="H17" t="s">
        <v>225</v>
      </c>
      <c r="L17" s="9">
        <v>24881</v>
      </c>
      <c r="P17" t="s">
        <v>225</v>
      </c>
      <c r="T17" s="9">
        <v>134089</v>
      </c>
      <c r="X17" t="s">
        <v>225</v>
      </c>
      <c r="AB17" s="9">
        <v>134089</v>
      </c>
      <c r="AF17" t="s">
        <v>225</v>
      </c>
    </row>
    <row r="18" spans="1:32" ht="15">
      <c r="A18" t="s">
        <v>1289</v>
      </c>
      <c r="D18" s="9">
        <v>9579</v>
      </c>
      <c r="H18" t="s">
        <v>225</v>
      </c>
      <c r="L18" s="9">
        <v>9579</v>
      </c>
      <c r="P18" t="s">
        <v>225</v>
      </c>
      <c r="T18" s="9">
        <v>33518</v>
      </c>
      <c r="X18" t="s">
        <v>225</v>
      </c>
      <c r="AB18" s="9">
        <v>33518</v>
      </c>
      <c r="AF18" t="s">
        <v>225</v>
      </c>
    </row>
    <row r="19" spans="1:28" ht="15">
      <c r="A19" t="s">
        <v>1283</v>
      </c>
      <c r="D19" t="s">
        <v>225</v>
      </c>
      <c r="H19" t="s">
        <v>225</v>
      </c>
      <c r="L19" t="s">
        <v>225</v>
      </c>
      <c r="P19" t="s">
        <v>225</v>
      </c>
      <c r="T19" s="9">
        <v>39818</v>
      </c>
      <c r="AB19" s="9">
        <v>39818</v>
      </c>
    </row>
    <row r="20" spans="1:32" ht="15">
      <c r="A20" t="s">
        <v>1284</v>
      </c>
      <c r="D20" s="9">
        <v>13155</v>
      </c>
      <c r="H20" t="s">
        <v>225</v>
      </c>
      <c r="L20" s="9">
        <v>13155</v>
      </c>
      <c r="P20" t="s">
        <v>225</v>
      </c>
      <c r="T20" s="9">
        <v>56424</v>
      </c>
      <c r="X20" t="s">
        <v>225</v>
      </c>
      <c r="AB20" s="9">
        <v>56424</v>
      </c>
      <c r="AF20" t="s">
        <v>225</v>
      </c>
    </row>
    <row r="21" spans="1:32" ht="15">
      <c r="A21" t="s">
        <v>1290</v>
      </c>
      <c r="D21" s="9">
        <v>2147</v>
      </c>
      <c r="H21" t="s">
        <v>225</v>
      </c>
      <c r="L21" s="9">
        <v>2147</v>
      </c>
      <c r="P21" t="s">
        <v>225</v>
      </c>
      <c r="T21" s="9">
        <v>4329</v>
      </c>
      <c r="X21" t="s">
        <v>225</v>
      </c>
      <c r="AB21" s="9">
        <v>4329</v>
      </c>
      <c r="AF21" t="s">
        <v>225</v>
      </c>
    </row>
    <row r="22" spans="1:28" ht="15">
      <c r="A22" t="s">
        <v>1291</v>
      </c>
      <c r="D22" t="s">
        <v>225</v>
      </c>
      <c r="H22" t="s">
        <v>225</v>
      </c>
      <c r="L22" t="s">
        <v>225</v>
      </c>
      <c r="P22" t="s">
        <v>225</v>
      </c>
      <c r="T22" t="s">
        <v>225</v>
      </c>
      <c r="AB22" t="s">
        <v>225</v>
      </c>
    </row>
    <row r="23" spans="1:32" ht="15">
      <c r="A23" t="s">
        <v>1292</v>
      </c>
      <c r="D23" s="9">
        <v>6679</v>
      </c>
      <c r="H23" t="s">
        <v>225</v>
      </c>
      <c r="L23" s="9">
        <v>6679</v>
      </c>
      <c r="P23" t="s">
        <v>225</v>
      </c>
      <c r="T23" s="9">
        <v>16128</v>
      </c>
      <c r="X23" t="s">
        <v>225</v>
      </c>
      <c r="AB23" s="9">
        <v>16128</v>
      </c>
      <c r="AF23" t="s">
        <v>225</v>
      </c>
    </row>
    <row r="24" spans="1:32" ht="15">
      <c r="A24" t="s">
        <v>1289</v>
      </c>
      <c r="D24" s="9">
        <v>6679</v>
      </c>
      <c r="H24" t="s">
        <v>225</v>
      </c>
      <c r="L24" s="9">
        <v>6679</v>
      </c>
      <c r="P24" t="s">
        <v>225</v>
      </c>
      <c r="T24" s="9">
        <v>16128</v>
      </c>
      <c r="X24" t="s">
        <v>225</v>
      </c>
      <c r="AB24" s="9">
        <v>16128</v>
      </c>
      <c r="AF24" t="s">
        <v>225</v>
      </c>
    </row>
  </sheetData>
  <sheetProtection selectLockedCells="1" selectUnlockedCells="1"/>
  <mergeCells count="22">
    <mergeCell ref="C3:P3"/>
    <mergeCell ref="S3:AF3"/>
    <mergeCell ref="C4:D4"/>
    <mergeCell ref="G4:P4"/>
    <mergeCell ref="S4:T4"/>
    <mergeCell ref="W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P2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1293</v>
      </c>
      <c r="D3" s="14"/>
      <c r="E3" s="14"/>
      <c r="F3" s="14"/>
      <c r="G3" s="14"/>
      <c r="H3" s="14"/>
      <c r="K3" s="14" t="s">
        <v>1294</v>
      </c>
      <c r="L3" s="14"/>
      <c r="M3" s="14"/>
      <c r="N3" s="14"/>
      <c r="O3" s="14"/>
      <c r="P3" s="14"/>
    </row>
    <row r="4" spans="3:16" ht="39.75" customHeight="1">
      <c r="C4" s="14" t="s">
        <v>1295</v>
      </c>
      <c r="D4" s="14"/>
      <c r="G4" s="14" t="s">
        <v>1296</v>
      </c>
      <c r="H4" s="14"/>
      <c r="K4" s="14" t="s">
        <v>1295</v>
      </c>
      <c r="L4" s="14"/>
      <c r="O4" s="14" t="s">
        <v>1296</v>
      </c>
      <c r="P4" s="14"/>
    </row>
    <row r="5" spans="3:16" ht="15">
      <c r="C5" s="3" t="s">
        <v>804</v>
      </c>
      <c r="D5" s="3"/>
      <c r="G5" s="3" t="s">
        <v>804</v>
      </c>
      <c r="H5" s="3"/>
      <c r="K5" s="3" t="s">
        <v>804</v>
      </c>
      <c r="L5" s="3"/>
      <c r="O5" s="3" t="s">
        <v>804</v>
      </c>
      <c r="P5" s="3"/>
    </row>
    <row r="6" spans="1:16" ht="15">
      <c r="A6" t="s">
        <v>805</v>
      </c>
      <c r="D6" s="9">
        <v>933805</v>
      </c>
      <c r="H6" s="9">
        <v>933805</v>
      </c>
      <c r="L6" s="9">
        <v>726897</v>
      </c>
      <c r="P6" s="9">
        <v>726897</v>
      </c>
    </row>
    <row r="7" spans="1:16" ht="15">
      <c r="A7" t="s">
        <v>1297</v>
      </c>
      <c r="D7" s="9">
        <v>8630</v>
      </c>
      <c r="H7" s="9">
        <v>8630</v>
      </c>
      <c r="L7" s="9">
        <v>10656</v>
      </c>
      <c r="P7" s="9">
        <v>10656</v>
      </c>
    </row>
    <row r="8" spans="1:16" ht="15">
      <c r="A8" t="s">
        <v>1298</v>
      </c>
      <c r="D8" s="9">
        <v>255746</v>
      </c>
      <c r="H8" s="9">
        <v>255746</v>
      </c>
      <c r="L8" s="9">
        <v>255421</v>
      </c>
      <c r="P8" s="9">
        <v>255421</v>
      </c>
    </row>
    <row r="9" spans="1:16" ht="15">
      <c r="A9" t="s">
        <v>1299</v>
      </c>
      <c r="D9" s="9">
        <v>295060</v>
      </c>
      <c r="H9" s="9">
        <v>295060</v>
      </c>
      <c r="L9" s="9">
        <v>267764</v>
      </c>
      <c r="P9" s="9">
        <v>267764</v>
      </c>
    </row>
    <row r="10" spans="1:16" ht="15">
      <c r="A10" t="s">
        <v>1300</v>
      </c>
      <c r="D10" s="9">
        <v>374369</v>
      </c>
      <c r="H10" s="9">
        <v>374369</v>
      </c>
      <c r="L10" s="9">
        <v>193056</v>
      </c>
      <c r="P10" s="9">
        <v>193056</v>
      </c>
    </row>
    <row r="11" spans="1:16" ht="15">
      <c r="A11" t="s">
        <v>1282</v>
      </c>
      <c r="D11" s="9">
        <v>164426</v>
      </c>
      <c r="H11" s="9">
        <v>164426</v>
      </c>
      <c r="L11" s="9">
        <v>28385</v>
      </c>
      <c r="P11" s="9">
        <v>28385</v>
      </c>
    </row>
    <row r="12" spans="1:16" ht="15">
      <c r="A12" t="s">
        <v>807</v>
      </c>
      <c r="D12" s="9">
        <v>164426</v>
      </c>
      <c r="H12" s="9">
        <v>164426</v>
      </c>
      <c r="L12" s="9">
        <v>28385</v>
      </c>
      <c r="P12" s="9">
        <v>28385</v>
      </c>
    </row>
    <row r="13" spans="1:16" ht="15">
      <c r="A13" t="s">
        <v>1301</v>
      </c>
      <c r="D13" s="9">
        <v>1107889</v>
      </c>
      <c r="H13" s="9">
        <v>1107889</v>
      </c>
      <c r="L13" s="9">
        <v>796974</v>
      </c>
      <c r="P13" s="9">
        <v>796974</v>
      </c>
    </row>
    <row r="14" spans="1:16" ht="15">
      <c r="A14" t="s">
        <v>812</v>
      </c>
      <c r="D14" s="9">
        <v>554</v>
      </c>
      <c r="H14" s="9">
        <v>554</v>
      </c>
      <c r="L14" s="9">
        <v>183</v>
      </c>
      <c r="P14" s="9">
        <v>183</v>
      </c>
    </row>
    <row r="15" spans="1:16" ht="15">
      <c r="A15" t="s">
        <v>1302</v>
      </c>
      <c r="D15" s="9">
        <v>102125</v>
      </c>
      <c r="H15" s="9">
        <v>102125</v>
      </c>
      <c r="L15" s="9">
        <v>89458</v>
      </c>
      <c r="P15" s="9">
        <v>89458</v>
      </c>
    </row>
    <row r="16" spans="1:16" ht="15">
      <c r="A16" t="s">
        <v>819</v>
      </c>
      <c r="D16" s="9">
        <v>8254</v>
      </c>
      <c r="H16" s="9">
        <v>8254</v>
      </c>
      <c r="L16" s="9">
        <v>10715</v>
      </c>
      <c r="P16" s="9">
        <v>10715</v>
      </c>
    </row>
    <row r="17" spans="1:16" ht="15">
      <c r="A17" t="s">
        <v>1303</v>
      </c>
      <c r="D17" s="9">
        <v>1814647</v>
      </c>
      <c r="H17" s="9">
        <v>2022290</v>
      </c>
      <c r="L17" s="9">
        <v>1510146</v>
      </c>
      <c r="P17" s="9">
        <v>1873552</v>
      </c>
    </row>
    <row r="18" spans="1:16" ht="15">
      <c r="A18" t="s">
        <v>827</v>
      </c>
      <c r="D18" s="9">
        <v>1593068</v>
      </c>
      <c r="H18" s="9">
        <v>1593068</v>
      </c>
      <c r="L18" s="9">
        <v>1483957</v>
      </c>
      <c r="P18" s="9">
        <v>1483957</v>
      </c>
    </row>
    <row r="19" spans="1:16" ht="15">
      <c r="A19" t="s">
        <v>829</v>
      </c>
      <c r="D19" s="9">
        <v>269</v>
      </c>
      <c r="H19" s="9">
        <v>269</v>
      </c>
      <c r="L19" s="9">
        <v>447</v>
      </c>
      <c r="P19" s="9">
        <v>447</v>
      </c>
    </row>
    <row r="20" spans="1:16" ht="15">
      <c r="A20" t="s">
        <v>1292</v>
      </c>
      <c r="D20" s="9">
        <v>6790273</v>
      </c>
      <c r="H20" s="9">
        <v>6970375</v>
      </c>
      <c r="L20" s="9">
        <v>7516257</v>
      </c>
      <c r="P20" s="9">
        <v>7382221</v>
      </c>
    </row>
    <row r="21" spans="1:16" ht="15">
      <c r="A21" t="s">
        <v>1304</v>
      </c>
      <c r="D21" s="9">
        <v>359391</v>
      </c>
      <c r="H21" s="9">
        <v>359391</v>
      </c>
      <c r="L21" s="9">
        <v>417050</v>
      </c>
      <c r="P21" s="9">
        <v>417050</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4" t="s">
        <v>388</v>
      </c>
      <c r="D3" s="14"/>
      <c r="E3" s="14"/>
      <c r="F3" s="14"/>
      <c r="G3" s="14"/>
      <c r="H3" s="14"/>
      <c r="K3" s="14" t="s">
        <v>389</v>
      </c>
      <c r="L3" s="14"/>
      <c r="M3" s="14"/>
      <c r="N3" s="14"/>
      <c r="O3" s="14"/>
      <c r="P3" s="14"/>
    </row>
    <row r="4" spans="3:16" ht="39.75" customHeight="1">
      <c r="C4" s="14" t="s">
        <v>1305</v>
      </c>
      <c r="D4" s="14"/>
      <c r="G4" s="14" t="s">
        <v>1306</v>
      </c>
      <c r="H4" s="14"/>
      <c r="K4" s="14" t="s">
        <v>1305</v>
      </c>
      <c r="L4" s="14"/>
      <c r="O4" s="14" t="s">
        <v>1306</v>
      </c>
      <c r="P4" s="14"/>
    </row>
    <row r="5" spans="3:16" ht="15">
      <c r="C5" s="3" t="s">
        <v>804</v>
      </c>
      <c r="D5" s="3"/>
      <c r="G5" s="3" t="s">
        <v>804</v>
      </c>
      <c r="H5" s="3"/>
      <c r="K5" s="3" t="s">
        <v>804</v>
      </c>
      <c r="L5" s="3"/>
      <c r="O5" s="3" t="s">
        <v>804</v>
      </c>
      <c r="P5" s="3"/>
    </row>
    <row r="6" spans="1:16" ht="15">
      <c r="A6" t="s">
        <v>393</v>
      </c>
      <c r="D6" s="9">
        <v>978849</v>
      </c>
      <c r="H6" s="9">
        <v>816987</v>
      </c>
      <c r="L6" t="s">
        <v>225</v>
      </c>
      <c r="P6" t="s">
        <v>225</v>
      </c>
    </row>
    <row r="7" spans="1:16" ht="15">
      <c r="A7" t="s">
        <v>1307</v>
      </c>
      <c r="D7" t="s">
        <v>225</v>
      </c>
      <c r="H7" s="9">
        <v>52981</v>
      </c>
      <c r="L7" t="s">
        <v>225</v>
      </c>
      <c r="P7" t="s">
        <v>225</v>
      </c>
    </row>
    <row r="8" spans="1:16" ht="15">
      <c r="A8" t="s">
        <v>395</v>
      </c>
      <c r="D8" t="s">
        <v>225</v>
      </c>
      <c r="H8" t="s">
        <v>225</v>
      </c>
      <c r="L8" s="9">
        <v>326262</v>
      </c>
      <c r="P8" s="9">
        <v>272312</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92</v>
      </c>
      <c r="D3" s="1"/>
      <c r="E3" s="1"/>
      <c r="F3" s="1"/>
      <c r="G3" s="1"/>
      <c r="H3" s="1"/>
      <c r="I3" s="1"/>
      <c r="J3" s="1"/>
      <c r="K3" s="1"/>
      <c r="L3" s="1"/>
    </row>
    <row r="4" spans="3:12" ht="15">
      <c r="C4" s="1" t="s">
        <v>2</v>
      </c>
      <c r="D4" s="1"/>
      <c r="G4" s="1" t="s">
        <v>3</v>
      </c>
      <c r="H4" s="1"/>
      <c r="K4" s="1" t="s">
        <v>4</v>
      </c>
      <c r="L4" s="1"/>
    </row>
    <row r="5" spans="1:12" ht="15">
      <c r="A5" t="s">
        <v>94</v>
      </c>
      <c r="D5" s="9">
        <v>15107</v>
      </c>
      <c r="H5" s="9">
        <v>14156</v>
      </c>
      <c r="L5" s="9">
        <v>13630</v>
      </c>
    </row>
    <row r="6" spans="1:12" ht="15">
      <c r="A6" t="s">
        <v>95</v>
      </c>
      <c r="D6" s="9">
        <v>22829</v>
      </c>
      <c r="H6" s="9">
        <v>21540</v>
      </c>
      <c r="L6" s="9">
        <v>20735</v>
      </c>
    </row>
    <row r="7" spans="1:12" ht="15">
      <c r="A7" t="s">
        <v>96</v>
      </c>
      <c r="D7" s="9">
        <v>29024</v>
      </c>
      <c r="H7" s="9">
        <v>32139</v>
      </c>
      <c r="L7" s="9">
        <v>33468</v>
      </c>
    </row>
    <row r="8" spans="1:12" ht="15">
      <c r="A8" t="s">
        <v>97</v>
      </c>
      <c r="D8" s="9">
        <v>66960</v>
      </c>
      <c r="H8" s="9">
        <v>67835</v>
      </c>
      <c r="L8" s="9">
        <v>67833</v>
      </c>
    </row>
    <row r="9" ht="15">
      <c r="A9" t="s">
        <v>99</v>
      </c>
    </row>
    <row r="10" spans="1:12" ht="15">
      <c r="A10" t="s">
        <v>100</v>
      </c>
      <c r="D10" t="s">
        <v>101</v>
      </c>
      <c r="H10" t="s">
        <v>102</v>
      </c>
      <c r="L10" t="s">
        <v>103</v>
      </c>
    </row>
    <row r="11" spans="1:12" ht="15">
      <c r="A11" t="s">
        <v>104</v>
      </c>
      <c r="D11" t="s">
        <v>105</v>
      </c>
      <c r="H11" t="s">
        <v>106</v>
      </c>
      <c r="L11" t="s">
        <v>107</v>
      </c>
    </row>
    <row r="12" spans="1:12" ht="15">
      <c r="A12" t="s">
        <v>108</v>
      </c>
      <c r="D12" t="s">
        <v>101</v>
      </c>
      <c r="H12" t="s">
        <v>109</v>
      </c>
      <c r="L12" t="s">
        <v>110</v>
      </c>
    </row>
    <row r="13" spans="1:12" ht="15">
      <c r="A13" t="s">
        <v>111</v>
      </c>
      <c r="D13" t="s">
        <v>101</v>
      </c>
      <c r="H13" t="s">
        <v>112</v>
      </c>
      <c r="L13" t="s">
        <v>113</v>
      </c>
    </row>
    <row r="14" ht="15">
      <c r="A14" t="s">
        <v>114</v>
      </c>
    </row>
    <row r="15" spans="1:12" ht="15">
      <c r="A15" t="s">
        <v>94</v>
      </c>
      <c r="D15" t="s">
        <v>115</v>
      </c>
      <c r="H15" t="s">
        <v>116</v>
      </c>
      <c r="L15" t="s">
        <v>117</v>
      </c>
    </row>
    <row r="16" spans="1:12" ht="15">
      <c r="A16" t="s">
        <v>95</v>
      </c>
      <c r="D16" t="s">
        <v>118</v>
      </c>
      <c r="H16" t="s">
        <v>118</v>
      </c>
      <c r="L16" t="s">
        <v>119</v>
      </c>
    </row>
    <row r="17" spans="1:12" ht="15">
      <c r="A17" t="s">
        <v>96</v>
      </c>
      <c r="D17" t="s">
        <v>120</v>
      </c>
      <c r="H17" t="s">
        <v>121</v>
      </c>
      <c r="L17" t="s">
        <v>122</v>
      </c>
    </row>
    <row r="18" spans="1:12" ht="15">
      <c r="A18" t="s">
        <v>123</v>
      </c>
      <c r="D18" t="s">
        <v>124</v>
      </c>
      <c r="H18" t="s">
        <v>125</v>
      </c>
      <c r="L18" t="s">
        <v>126</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AV3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3" spans="3:48" ht="39.75" customHeight="1">
      <c r="C3" s="14" t="s">
        <v>1308</v>
      </c>
      <c r="D3" s="14"/>
      <c r="E3" s="14"/>
      <c r="F3" s="14"/>
      <c r="G3" s="14"/>
      <c r="H3" s="14"/>
      <c r="I3" s="14"/>
      <c r="J3" s="14"/>
      <c r="K3" s="14"/>
      <c r="L3" s="14"/>
      <c r="O3" s="14" t="s">
        <v>1309</v>
      </c>
      <c r="P3" s="14"/>
      <c r="Q3" s="14"/>
      <c r="R3" s="14"/>
      <c r="S3" s="14"/>
      <c r="T3" s="14"/>
      <c r="U3" s="14"/>
      <c r="V3" s="14"/>
      <c r="W3" s="14"/>
      <c r="X3" s="14"/>
      <c r="AA3" s="14" t="s">
        <v>1310</v>
      </c>
      <c r="AB3" s="14"/>
      <c r="AC3" s="14"/>
      <c r="AD3" s="14"/>
      <c r="AE3" s="14"/>
      <c r="AF3" s="14"/>
      <c r="AG3" s="14"/>
      <c r="AH3" s="14"/>
      <c r="AI3" s="14"/>
      <c r="AJ3" s="14"/>
      <c r="AM3" s="14" t="s">
        <v>1311</v>
      </c>
      <c r="AN3" s="14"/>
      <c r="AO3" s="14"/>
      <c r="AP3" s="14"/>
      <c r="AQ3" s="14"/>
      <c r="AR3" s="14"/>
      <c r="AS3" s="14"/>
      <c r="AT3" s="14"/>
      <c r="AU3" s="14"/>
      <c r="AV3" s="14"/>
    </row>
    <row r="4" spans="3:48" ht="15">
      <c r="C4" s="3" t="s">
        <v>2</v>
      </c>
      <c r="D4" s="3"/>
      <c r="G4" s="3" t="s">
        <v>3</v>
      </c>
      <c r="H4" s="3"/>
      <c r="K4" s="3" t="s">
        <v>4</v>
      </c>
      <c r="L4" s="3"/>
      <c r="O4" s="3" t="s">
        <v>2</v>
      </c>
      <c r="P4" s="3"/>
      <c r="S4" s="3" t="s">
        <v>3</v>
      </c>
      <c r="T4" s="3"/>
      <c r="W4" s="3" t="s">
        <v>4</v>
      </c>
      <c r="X4" s="3"/>
      <c r="AA4" s="3" t="s">
        <v>2</v>
      </c>
      <c r="AB4" s="3"/>
      <c r="AE4" s="3" t="s">
        <v>3</v>
      </c>
      <c r="AF4" s="3"/>
      <c r="AI4" s="3" t="s">
        <v>4</v>
      </c>
      <c r="AJ4" s="3"/>
      <c r="AM4" s="3" t="s">
        <v>2</v>
      </c>
      <c r="AN4" s="3"/>
      <c r="AQ4" s="3" t="s">
        <v>3</v>
      </c>
      <c r="AR4" s="3"/>
      <c r="AU4" s="3" t="s">
        <v>4</v>
      </c>
      <c r="AV4" s="3"/>
    </row>
    <row r="5" spans="3:48" ht="15">
      <c r="C5" s="3" t="s">
        <v>1312</v>
      </c>
      <c r="D5" s="3"/>
      <c r="G5" s="3" t="s">
        <v>1312</v>
      </c>
      <c r="H5" s="3"/>
      <c r="K5" s="3" t="s">
        <v>1312</v>
      </c>
      <c r="L5" s="3"/>
      <c r="O5" s="3" t="s">
        <v>1312</v>
      </c>
      <c r="P5" s="3"/>
      <c r="S5" s="3" t="s">
        <v>1312</v>
      </c>
      <c r="T5" s="3"/>
      <c r="W5" s="3" t="s">
        <v>1312</v>
      </c>
      <c r="X5" s="3"/>
      <c r="AA5" s="3" t="s">
        <v>1312</v>
      </c>
      <c r="AB5" s="3"/>
      <c r="AE5" s="3" t="s">
        <v>1312</v>
      </c>
      <c r="AF5" s="3"/>
      <c r="AI5" s="3" t="s">
        <v>1312</v>
      </c>
      <c r="AJ5" s="3"/>
      <c r="AM5" s="3" t="s">
        <v>1312</v>
      </c>
      <c r="AN5" s="3"/>
      <c r="AQ5" s="3" t="s">
        <v>1312</v>
      </c>
      <c r="AR5" s="3"/>
      <c r="AU5" s="3" t="s">
        <v>1312</v>
      </c>
      <c r="AV5" s="3"/>
    </row>
    <row r="6" spans="1:48" ht="15">
      <c r="A6" t="s">
        <v>1313</v>
      </c>
      <c r="D6" s="9">
        <v>8587772</v>
      </c>
      <c r="H6" s="9">
        <v>9278041</v>
      </c>
      <c r="L6" s="9">
        <v>11587224</v>
      </c>
      <c r="P6" s="9">
        <v>400568</v>
      </c>
      <c r="T6" s="9">
        <v>462004</v>
      </c>
      <c r="X6" s="9">
        <v>506277</v>
      </c>
      <c r="AB6" t="s">
        <v>225</v>
      </c>
      <c r="AF6" t="s">
        <v>225</v>
      </c>
      <c r="AJ6" t="s">
        <v>225</v>
      </c>
      <c r="AN6" s="9">
        <v>8988340</v>
      </c>
      <c r="AR6" s="9">
        <v>9740045</v>
      </c>
      <c r="AV6" s="9">
        <v>12093501</v>
      </c>
    </row>
    <row r="7" spans="1:48" ht="15">
      <c r="A7" t="s">
        <v>1314</v>
      </c>
      <c r="D7" s="9">
        <v>4104348</v>
      </c>
      <c r="H7" s="9">
        <v>4241918</v>
      </c>
      <c r="L7" s="9">
        <v>4464761</v>
      </c>
      <c r="P7" t="s">
        <v>225</v>
      </c>
      <c r="T7" t="s">
        <v>225</v>
      </c>
      <c r="X7" t="s">
        <v>225</v>
      </c>
      <c r="AB7" t="s">
        <v>225</v>
      </c>
      <c r="AF7" t="s">
        <v>225</v>
      </c>
      <c r="AJ7" t="s">
        <v>225</v>
      </c>
      <c r="AN7" s="9">
        <v>4104348</v>
      </c>
      <c r="AR7" s="9">
        <v>4241918</v>
      </c>
      <c r="AV7" s="9">
        <v>4464761</v>
      </c>
    </row>
    <row r="8" spans="1:48" ht="15">
      <c r="A8" t="s">
        <v>1315</v>
      </c>
      <c r="D8" s="9">
        <v>3372799</v>
      </c>
      <c r="H8" s="9">
        <v>3706692</v>
      </c>
      <c r="L8" s="9">
        <v>5409084</v>
      </c>
      <c r="P8" s="9">
        <v>400568</v>
      </c>
      <c r="T8" s="9">
        <v>462004</v>
      </c>
      <c r="X8" s="9">
        <v>506277</v>
      </c>
      <c r="AB8" t="s">
        <v>225</v>
      </c>
      <c r="AF8" t="s">
        <v>225</v>
      </c>
      <c r="AJ8" t="s">
        <v>225</v>
      </c>
      <c r="AN8" s="9">
        <v>3773367</v>
      </c>
      <c r="AR8" s="9">
        <v>4168696</v>
      </c>
      <c r="AV8" s="9">
        <v>5915361</v>
      </c>
    </row>
    <row r="9" spans="1:48" ht="15">
      <c r="A9" t="s">
        <v>1316</v>
      </c>
      <c r="D9" s="9">
        <v>1110625</v>
      </c>
      <c r="H9" s="9">
        <v>1329431</v>
      </c>
      <c r="L9" s="9">
        <v>1713379</v>
      </c>
      <c r="P9" t="s">
        <v>225</v>
      </c>
      <c r="T9" t="s">
        <v>225</v>
      </c>
      <c r="X9" t="s">
        <v>225</v>
      </c>
      <c r="AB9" t="s">
        <v>225</v>
      </c>
      <c r="AF9" t="s">
        <v>225</v>
      </c>
      <c r="AJ9" t="s">
        <v>225</v>
      </c>
      <c r="AN9" s="9">
        <v>1110625</v>
      </c>
      <c r="AR9" s="9">
        <v>1329431</v>
      </c>
      <c r="AV9" s="9">
        <v>1713379</v>
      </c>
    </row>
    <row r="10" spans="1:48" ht="15">
      <c r="A10" t="s">
        <v>1317</v>
      </c>
      <c r="D10" s="9">
        <v>400568</v>
      </c>
      <c r="H10" s="9">
        <v>462004</v>
      </c>
      <c r="L10" s="9">
        <v>506277</v>
      </c>
      <c r="P10" s="9">
        <v>65969</v>
      </c>
      <c r="T10" s="9">
        <v>67826</v>
      </c>
      <c r="X10" s="9">
        <v>106030</v>
      </c>
      <c r="AB10" s="17">
        <v>-466537</v>
      </c>
      <c r="AF10" s="17">
        <v>-529830</v>
      </c>
      <c r="AJ10" s="17">
        <v>-612307</v>
      </c>
      <c r="AN10" t="s">
        <v>225</v>
      </c>
      <c r="AR10" t="s">
        <v>225</v>
      </c>
      <c r="AV10" t="s">
        <v>225</v>
      </c>
    </row>
    <row r="11" spans="1:48" ht="15">
      <c r="A11" t="s">
        <v>258</v>
      </c>
      <c r="D11" s="9">
        <v>364551</v>
      </c>
      <c r="H11" s="9">
        <v>230823</v>
      </c>
      <c r="L11" s="9">
        <v>217390</v>
      </c>
      <c r="P11" s="9">
        <v>174197</v>
      </c>
      <c r="T11" s="9">
        <v>154958</v>
      </c>
      <c r="X11" s="9">
        <v>160255</v>
      </c>
      <c r="AB11" t="s">
        <v>225</v>
      </c>
      <c r="AF11" t="s">
        <v>225</v>
      </c>
      <c r="AJ11" t="s">
        <v>225</v>
      </c>
      <c r="AN11" s="9">
        <v>538748</v>
      </c>
      <c r="AR11" s="9">
        <v>385781</v>
      </c>
      <c r="AV11" s="9">
        <v>377645</v>
      </c>
    </row>
    <row r="12" spans="1:48" ht="15">
      <c r="A12" t="s">
        <v>1318</v>
      </c>
      <c r="D12" s="9">
        <v>27287</v>
      </c>
      <c r="H12" s="9">
        <v>21818</v>
      </c>
      <c r="L12" s="9">
        <v>32390</v>
      </c>
      <c r="P12" s="9">
        <v>58380</v>
      </c>
      <c r="T12" s="9">
        <v>63647</v>
      </c>
      <c r="X12" s="9">
        <v>58110</v>
      </c>
      <c r="AB12" s="17">
        <v>-10718</v>
      </c>
      <c r="AF12" s="17">
        <v>-10385</v>
      </c>
      <c r="AJ12" t="s">
        <v>225</v>
      </c>
      <c r="AN12" s="9">
        <v>74949</v>
      </c>
      <c r="AR12" s="9">
        <v>75080</v>
      </c>
      <c r="AV12" s="9">
        <v>90500</v>
      </c>
    </row>
    <row r="13" spans="1:48" ht="15">
      <c r="A13" t="s">
        <v>1319</v>
      </c>
      <c r="D13" s="17">
        <v>-427054</v>
      </c>
      <c r="H13" s="17">
        <v>-423742</v>
      </c>
      <c r="L13" s="17">
        <v>-430030</v>
      </c>
      <c r="P13" t="s">
        <v>225</v>
      </c>
      <c r="T13" t="s">
        <v>225</v>
      </c>
      <c r="X13" s="17">
        <v>-4</v>
      </c>
      <c r="AB13" s="9">
        <v>10718</v>
      </c>
      <c r="AF13" s="9">
        <v>10385</v>
      </c>
      <c r="AJ13" t="s">
        <v>225</v>
      </c>
      <c r="AN13" s="17">
        <v>-416336</v>
      </c>
      <c r="AR13" s="17">
        <v>-413357</v>
      </c>
      <c r="AV13" s="17">
        <v>-430034</v>
      </c>
    </row>
    <row r="14" spans="1:48" ht="15">
      <c r="A14" s="2" t="s">
        <v>1320</v>
      </c>
      <c r="D14" s="17">
        <v>-399767</v>
      </c>
      <c r="H14" s="17">
        <v>-401924</v>
      </c>
      <c r="L14" s="17">
        <v>-397640</v>
      </c>
      <c r="P14" s="9">
        <v>58380</v>
      </c>
      <c r="T14" s="9">
        <v>63647</v>
      </c>
      <c r="X14" s="9">
        <v>58106</v>
      </c>
      <c r="AB14" t="s">
        <v>225</v>
      </c>
      <c r="AF14" t="s">
        <v>225</v>
      </c>
      <c r="AJ14" t="s">
        <v>225</v>
      </c>
      <c r="AN14" s="17">
        <v>-341387</v>
      </c>
      <c r="AR14" s="17">
        <v>-338277</v>
      </c>
      <c r="AV14" s="17">
        <v>-339534</v>
      </c>
    </row>
    <row r="15" spans="1:48" ht="15">
      <c r="A15" t="s">
        <v>1321</v>
      </c>
      <c r="D15" s="17">
        <v>-952285</v>
      </c>
      <c r="H15" s="17">
        <v>-923311</v>
      </c>
      <c r="L15" s="17">
        <v>-983847</v>
      </c>
      <c r="P15" s="17">
        <v>-8043</v>
      </c>
      <c r="T15" s="17">
        <v>-11095</v>
      </c>
      <c r="X15" s="17">
        <v>-7417</v>
      </c>
      <c r="AB15" t="s">
        <v>225</v>
      </c>
      <c r="AF15" t="s">
        <v>225</v>
      </c>
      <c r="AJ15" t="s">
        <v>225</v>
      </c>
      <c r="AN15" s="17">
        <v>-960328</v>
      </c>
      <c r="AR15" s="17">
        <v>-934406</v>
      </c>
      <c r="AV15" s="17">
        <v>-991264</v>
      </c>
    </row>
    <row r="16" spans="1:48" ht="15">
      <c r="A16" t="s">
        <v>1322</v>
      </c>
      <c r="D16" s="9">
        <v>10069</v>
      </c>
      <c r="H16" s="17">
        <v>-507921</v>
      </c>
      <c r="L16" s="17">
        <v>-168573</v>
      </c>
      <c r="P16" s="17">
        <v>-991</v>
      </c>
      <c r="T16" s="9">
        <v>1893</v>
      </c>
      <c r="X16" s="17">
        <v>-2350</v>
      </c>
      <c r="AB16" t="s">
        <v>225</v>
      </c>
      <c r="AF16" t="s">
        <v>225</v>
      </c>
      <c r="AJ16" t="s">
        <v>225</v>
      </c>
      <c r="AN16" s="9">
        <v>9078</v>
      </c>
      <c r="AR16" s="17">
        <v>-506028</v>
      </c>
      <c r="AV16" s="17">
        <v>-170923</v>
      </c>
    </row>
    <row r="17" spans="1:48" ht="15">
      <c r="A17" t="s">
        <v>1323</v>
      </c>
      <c r="D17" s="17">
        <v>-82734</v>
      </c>
      <c r="H17" s="17">
        <v>-20932</v>
      </c>
      <c r="L17" s="17">
        <v>-28756</v>
      </c>
      <c r="P17" t="s">
        <v>225</v>
      </c>
      <c r="T17" t="s">
        <v>225</v>
      </c>
      <c r="X17" s="17">
        <v>-814</v>
      </c>
      <c r="AB17" t="s">
        <v>225</v>
      </c>
      <c r="AF17" t="s">
        <v>225</v>
      </c>
      <c r="AJ17" t="s">
        <v>225</v>
      </c>
      <c r="AN17" s="17">
        <v>-82734</v>
      </c>
      <c r="AR17" s="17">
        <v>-20932</v>
      </c>
      <c r="AV17" s="17">
        <v>-29570</v>
      </c>
    </row>
    <row r="18" spans="1:48" ht="15">
      <c r="A18" t="s">
        <v>1324</v>
      </c>
      <c r="D18" s="17">
        <v>-29674</v>
      </c>
      <c r="H18" s="17">
        <v>-18292</v>
      </c>
      <c r="L18" s="17">
        <v>-9637</v>
      </c>
      <c r="P18" s="17">
        <v>-476</v>
      </c>
      <c r="T18" s="9">
        <v>611</v>
      </c>
      <c r="X18" s="17">
        <v>-1522</v>
      </c>
      <c r="AB18" t="s">
        <v>225</v>
      </c>
      <c r="AF18" t="s">
        <v>225</v>
      </c>
      <c r="AJ18" t="s">
        <v>225</v>
      </c>
      <c r="AN18" s="17">
        <v>-30150</v>
      </c>
      <c r="AR18" s="17">
        <v>-17681</v>
      </c>
      <c r="AV18" s="17">
        <v>-11159</v>
      </c>
    </row>
    <row r="19" spans="1:48" ht="15">
      <c r="A19" t="s">
        <v>1325</v>
      </c>
      <c r="D19" s="9">
        <v>122129</v>
      </c>
      <c r="H19" s="17">
        <v>-469178</v>
      </c>
      <c r="L19" s="17">
        <v>-130187</v>
      </c>
      <c r="P19" s="17">
        <v>-478</v>
      </c>
      <c r="T19" s="9">
        <v>1282</v>
      </c>
      <c r="X19" s="17">
        <v>-14</v>
      </c>
      <c r="AB19" t="s">
        <v>225</v>
      </c>
      <c r="AF19" t="s">
        <v>225</v>
      </c>
      <c r="AJ19" t="s">
        <v>225</v>
      </c>
      <c r="AN19" s="9">
        <v>121651</v>
      </c>
      <c r="AR19" s="17">
        <v>-467896</v>
      </c>
      <c r="AV19" s="17">
        <v>-130201</v>
      </c>
    </row>
    <row r="20" spans="1:48" ht="15">
      <c r="A20" t="s">
        <v>25</v>
      </c>
      <c r="D20" s="9">
        <v>348</v>
      </c>
      <c r="H20" s="9">
        <v>481</v>
      </c>
      <c r="L20" s="9">
        <v>7</v>
      </c>
      <c r="P20" s="17">
        <v>-37</v>
      </c>
      <c r="T20" t="s">
        <v>225</v>
      </c>
      <c r="X20" t="s">
        <v>225</v>
      </c>
      <c r="AB20" t="s">
        <v>225</v>
      </c>
      <c r="AF20" t="s">
        <v>225</v>
      </c>
      <c r="AJ20" t="s">
        <v>225</v>
      </c>
      <c r="AN20" s="9">
        <v>311</v>
      </c>
      <c r="AR20" s="9">
        <v>481</v>
      </c>
      <c r="AV20" s="9">
        <v>7</v>
      </c>
    </row>
    <row r="21" spans="1:48" ht="15">
      <c r="A21" t="s">
        <v>1326</v>
      </c>
      <c r="D21" s="17">
        <v>-83653</v>
      </c>
      <c r="H21" s="17">
        <v>-356039</v>
      </c>
      <c r="L21" s="17">
        <v>-404346</v>
      </c>
      <c r="P21" s="9">
        <v>152873</v>
      </c>
      <c r="T21" s="9">
        <v>136765</v>
      </c>
      <c r="X21" s="9">
        <v>144361</v>
      </c>
      <c r="AB21" t="s">
        <v>225</v>
      </c>
      <c r="AF21" t="s">
        <v>225</v>
      </c>
      <c r="AJ21" t="s">
        <v>225</v>
      </c>
      <c r="AN21" s="9">
        <v>69220</v>
      </c>
      <c r="AR21" s="17">
        <v>-219274</v>
      </c>
      <c r="AV21" s="17">
        <v>-259985</v>
      </c>
    </row>
    <row r="22" spans="1:48" ht="15">
      <c r="A22" t="s">
        <v>1327</v>
      </c>
      <c r="D22" t="s">
        <v>225</v>
      </c>
      <c r="H22" s="9">
        <v>37</v>
      </c>
      <c r="L22" s="17">
        <v>-2175</v>
      </c>
      <c r="P22" t="s">
        <v>225</v>
      </c>
      <c r="T22" t="s">
        <v>225</v>
      </c>
      <c r="X22" s="17">
        <v>-4280</v>
      </c>
      <c r="AB22" t="s">
        <v>225</v>
      </c>
      <c r="AF22" t="s">
        <v>225</v>
      </c>
      <c r="AJ22" t="s">
        <v>225</v>
      </c>
      <c r="AN22" t="s">
        <v>225</v>
      </c>
      <c r="AR22" s="9">
        <v>37</v>
      </c>
      <c r="AV22" s="17">
        <v>-6455</v>
      </c>
    </row>
    <row r="23" spans="1:48" ht="15">
      <c r="A23" t="s">
        <v>1328</v>
      </c>
      <c r="D23" s="17">
        <v>-92476</v>
      </c>
      <c r="H23" s="9">
        <v>249090</v>
      </c>
      <c r="L23" s="17">
        <v>-218503</v>
      </c>
      <c r="P23" s="17">
        <v>-70728</v>
      </c>
      <c r="T23" s="17">
        <v>-70707</v>
      </c>
      <c r="X23" s="17">
        <v>-73901</v>
      </c>
      <c r="AB23" t="s">
        <v>225</v>
      </c>
      <c r="AF23" t="s">
        <v>225</v>
      </c>
      <c r="AJ23" t="s">
        <v>225</v>
      </c>
      <c r="AN23" s="17">
        <v>-163204</v>
      </c>
      <c r="AR23" s="9">
        <v>178383</v>
      </c>
      <c r="AV23" s="17">
        <v>-292404</v>
      </c>
    </row>
    <row r="24" spans="1:48" ht="15">
      <c r="A24" t="s">
        <v>1329</v>
      </c>
      <c r="D24" s="17">
        <v>-42203</v>
      </c>
      <c r="H24" s="17">
        <v>-315497</v>
      </c>
      <c r="L24" s="17">
        <v>-332287</v>
      </c>
      <c r="P24" s="9">
        <v>152873</v>
      </c>
      <c r="T24" s="9">
        <v>136765</v>
      </c>
      <c r="X24" s="9">
        <v>105116</v>
      </c>
      <c r="AB24" t="s">
        <v>225</v>
      </c>
      <c r="AF24" t="s">
        <v>225</v>
      </c>
      <c r="AJ24" t="s">
        <v>225</v>
      </c>
      <c r="AN24" s="9">
        <v>110670</v>
      </c>
      <c r="AR24" s="17">
        <v>-178732</v>
      </c>
      <c r="AV24" s="17">
        <v>-227171</v>
      </c>
    </row>
    <row r="25" spans="1:48" ht="15">
      <c r="A25" t="s">
        <v>1330</v>
      </c>
      <c r="D25" s="9">
        <v>17805749</v>
      </c>
      <c r="H25" s="9">
        <v>16924200</v>
      </c>
      <c r="L25" s="9">
        <v>18759848</v>
      </c>
      <c r="P25" s="9">
        <v>1400432</v>
      </c>
      <c r="T25" s="9">
        <v>1182111</v>
      </c>
      <c r="X25" s="9">
        <v>1773584</v>
      </c>
      <c r="AB25" s="17">
        <v>-7987</v>
      </c>
      <c r="AF25" s="17">
        <v>-4893</v>
      </c>
      <c r="AJ25" s="17">
        <v>-49002</v>
      </c>
      <c r="AN25" s="9">
        <v>19198194</v>
      </c>
      <c r="AR25" s="9">
        <v>18101418</v>
      </c>
      <c r="AV25" s="9">
        <v>20484430</v>
      </c>
    </row>
    <row r="26" spans="1:48" ht="15">
      <c r="A26" t="s">
        <v>1331</v>
      </c>
      <c r="D26" s="9">
        <v>1481090</v>
      </c>
      <c r="H26" s="9">
        <v>1492281</v>
      </c>
      <c r="L26" s="9">
        <v>1522298</v>
      </c>
      <c r="P26" t="s">
        <v>225</v>
      </c>
      <c r="T26" t="s">
        <v>225</v>
      </c>
      <c r="X26" t="s">
        <v>225</v>
      </c>
      <c r="AB26" t="s">
        <v>225</v>
      </c>
      <c r="AF26" t="s">
        <v>225</v>
      </c>
      <c r="AJ26" t="s">
        <v>225</v>
      </c>
      <c r="AN26" s="9">
        <v>1481090</v>
      </c>
      <c r="AR26" s="9">
        <v>1492281</v>
      </c>
      <c r="AV26" s="9">
        <v>1522298</v>
      </c>
    </row>
    <row r="27" spans="1:48" ht="15">
      <c r="A27" t="s">
        <v>822</v>
      </c>
      <c r="D27" s="9">
        <v>1390730</v>
      </c>
      <c r="H27" s="9">
        <v>1439057</v>
      </c>
      <c r="L27" s="9">
        <v>1444402</v>
      </c>
      <c r="P27" t="s">
        <v>225</v>
      </c>
      <c r="T27" t="s">
        <v>225</v>
      </c>
      <c r="X27" t="s">
        <v>225</v>
      </c>
      <c r="AB27" t="s">
        <v>225</v>
      </c>
      <c r="AF27" t="s">
        <v>225</v>
      </c>
      <c r="AJ27" t="s">
        <v>225</v>
      </c>
      <c r="AN27" s="9">
        <v>1390730</v>
      </c>
      <c r="AR27" s="9">
        <v>1439057</v>
      </c>
      <c r="AV27" s="9">
        <v>1444402</v>
      </c>
    </row>
    <row r="28" spans="1:48" ht="15">
      <c r="A28" t="s">
        <v>1332</v>
      </c>
      <c r="D28" s="9">
        <v>90360</v>
      </c>
      <c r="H28" s="9">
        <v>53224</v>
      </c>
      <c r="L28" s="9">
        <v>77896</v>
      </c>
      <c r="P28" t="s">
        <v>225</v>
      </c>
      <c r="T28" t="s">
        <v>225</v>
      </c>
      <c r="X28" t="s">
        <v>225</v>
      </c>
      <c r="AB28" t="s">
        <v>225</v>
      </c>
      <c r="AF28" t="s">
        <v>225</v>
      </c>
      <c r="AJ28" t="s">
        <v>225</v>
      </c>
      <c r="AN28" s="9">
        <v>90360</v>
      </c>
      <c r="AR28" s="9">
        <v>53224</v>
      </c>
      <c r="AV28" s="9">
        <v>77896</v>
      </c>
    </row>
    <row r="29" spans="1:48" ht="15">
      <c r="A29" t="s">
        <v>1333</v>
      </c>
      <c r="D29" s="9">
        <v>14469505</v>
      </c>
      <c r="H29" s="9">
        <v>14700072</v>
      </c>
      <c r="L29" s="9">
        <v>15293668</v>
      </c>
      <c r="P29" s="9">
        <v>572065</v>
      </c>
      <c r="T29" s="9">
        <v>490076</v>
      </c>
      <c r="X29" s="9">
        <v>723438</v>
      </c>
      <c r="AB29" s="17">
        <v>-28680</v>
      </c>
      <c r="AF29" s="17">
        <v>-26278</v>
      </c>
      <c r="AJ29" s="17">
        <v>-36371</v>
      </c>
      <c r="AN29" s="9">
        <v>15012890</v>
      </c>
      <c r="AR29" s="9">
        <v>15163870</v>
      </c>
      <c r="AV29" s="9">
        <v>15980735</v>
      </c>
    </row>
    <row r="30" spans="1:48" ht="15">
      <c r="A30" t="s">
        <v>1334</v>
      </c>
      <c r="D30" s="9">
        <v>782957</v>
      </c>
      <c r="H30" s="9">
        <v>1622198</v>
      </c>
      <c r="L30" s="9">
        <v>1496204</v>
      </c>
      <c r="P30" t="s">
        <v>225</v>
      </c>
      <c r="T30" t="s">
        <v>225</v>
      </c>
      <c r="X30" t="s">
        <v>225</v>
      </c>
      <c r="AB30" t="s">
        <v>225</v>
      </c>
      <c r="AF30" t="s">
        <v>225</v>
      </c>
      <c r="AJ30" t="s">
        <v>225</v>
      </c>
      <c r="AN30" s="9">
        <v>782957</v>
      </c>
      <c r="AR30" s="9">
        <v>1622198</v>
      </c>
      <c r="AV30" s="9">
        <v>1496204</v>
      </c>
    </row>
  </sheetData>
  <sheetProtection selectLockedCells="1" selectUnlockedCells="1"/>
  <mergeCells count="28">
    <mergeCell ref="C3:L3"/>
    <mergeCell ref="O3:X3"/>
    <mergeCell ref="AA3:AJ3"/>
    <mergeCell ref="AM3:AV3"/>
    <mergeCell ref="C4:D4"/>
    <mergeCell ref="G4:H4"/>
    <mergeCell ref="K4:L4"/>
    <mergeCell ref="O4:P4"/>
    <mergeCell ref="S4:T4"/>
    <mergeCell ref="W4:X4"/>
    <mergeCell ref="AA4:AB4"/>
    <mergeCell ref="AE4:AF4"/>
    <mergeCell ref="AI4:AJ4"/>
    <mergeCell ref="AM4:AN4"/>
    <mergeCell ref="AQ4:AR4"/>
    <mergeCell ref="AU4:AV4"/>
    <mergeCell ref="C5:D5"/>
    <mergeCell ref="G5:H5"/>
    <mergeCell ref="K5:L5"/>
    <mergeCell ref="O5:P5"/>
    <mergeCell ref="S5:T5"/>
    <mergeCell ref="W5:X5"/>
    <mergeCell ref="AA5:AB5"/>
    <mergeCell ref="AE5:AF5"/>
    <mergeCell ref="AI5:AJ5"/>
    <mergeCell ref="AM5:AN5"/>
    <mergeCell ref="AQ5:AR5"/>
    <mergeCell ref="AU5:AV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4" t="s">
        <v>1335</v>
      </c>
      <c r="D3" s="14"/>
      <c r="E3" s="14"/>
      <c r="F3" s="14"/>
      <c r="G3" s="14"/>
      <c r="H3" s="14"/>
      <c r="I3" s="14"/>
      <c r="J3" s="14"/>
      <c r="K3" s="14"/>
      <c r="L3" s="14"/>
    </row>
    <row r="4" spans="3:12" ht="15">
      <c r="C4" s="3" t="s">
        <v>2</v>
      </c>
      <c r="D4" s="3"/>
      <c r="G4" s="3" t="s">
        <v>3</v>
      </c>
      <c r="H4" s="3"/>
      <c r="K4" s="3" t="s">
        <v>4</v>
      </c>
      <c r="L4" s="3"/>
    </row>
    <row r="5" spans="3:12" ht="15">
      <c r="C5" s="3" t="s">
        <v>804</v>
      </c>
      <c r="D5" s="3"/>
      <c r="G5" s="3" t="s">
        <v>804</v>
      </c>
      <c r="H5" s="3"/>
      <c r="K5" s="3" t="s">
        <v>804</v>
      </c>
      <c r="L5" s="3"/>
    </row>
    <row r="6" spans="1:12" ht="15">
      <c r="A6" t="s">
        <v>81</v>
      </c>
      <c r="D6" s="9">
        <v>627215</v>
      </c>
      <c r="H6" s="9">
        <v>681340</v>
      </c>
      <c r="L6" s="9">
        <v>660057</v>
      </c>
    </row>
    <row r="7" spans="1:12" ht="15">
      <c r="A7" t="s">
        <v>82</v>
      </c>
      <c r="D7" s="9">
        <v>1030973</v>
      </c>
      <c r="H7" s="9">
        <v>979324</v>
      </c>
      <c r="L7" s="9">
        <v>813472</v>
      </c>
    </row>
    <row r="8" spans="1:12" ht="15">
      <c r="A8" t="s">
        <v>991</v>
      </c>
      <c r="D8" s="9">
        <v>933130</v>
      </c>
      <c r="H8" s="9">
        <v>1025475</v>
      </c>
      <c r="L8" s="9">
        <v>1224264</v>
      </c>
    </row>
    <row r="9" spans="1:12" ht="15">
      <c r="A9" t="s">
        <v>84</v>
      </c>
      <c r="D9" s="9">
        <v>714436</v>
      </c>
      <c r="H9" s="9">
        <v>723062</v>
      </c>
      <c r="L9" s="9">
        <v>935893</v>
      </c>
    </row>
    <row r="10" spans="1:12" ht="15">
      <c r="A10" t="s">
        <v>85</v>
      </c>
      <c r="D10" s="9">
        <v>343001</v>
      </c>
      <c r="H10" s="9">
        <v>353007</v>
      </c>
      <c r="L10" s="9">
        <v>391678</v>
      </c>
    </row>
    <row r="11" spans="1:12" ht="15">
      <c r="A11" t="s">
        <v>86</v>
      </c>
      <c r="D11" s="9">
        <v>2974234</v>
      </c>
      <c r="H11" s="9">
        <v>3464297</v>
      </c>
      <c r="L11" s="9">
        <v>5361594</v>
      </c>
    </row>
    <row r="12" spans="1:12" ht="15">
      <c r="A12" t="s">
        <v>87</v>
      </c>
      <c r="D12" s="9">
        <v>198171</v>
      </c>
      <c r="H12" s="9">
        <v>238500</v>
      </c>
      <c r="L12" s="9">
        <v>248585</v>
      </c>
    </row>
    <row r="13" spans="1:12" ht="15">
      <c r="A13" t="s">
        <v>1336</v>
      </c>
      <c r="D13" s="9">
        <v>1512570</v>
      </c>
      <c r="H13" s="9">
        <v>1575519</v>
      </c>
      <c r="L13" s="9">
        <v>1589202</v>
      </c>
    </row>
    <row r="14" spans="1:12" ht="15">
      <c r="A14" t="s">
        <v>89</v>
      </c>
      <c r="D14" s="9">
        <v>654610</v>
      </c>
      <c r="H14" s="9">
        <v>699521</v>
      </c>
      <c r="L14" s="9">
        <v>868756</v>
      </c>
    </row>
    <row r="16" spans="1:12" ht="15">
      <c r="A16" t="s">
        <v>1337</v>
      </c>
      <c r="D16" s="9">
        <v>8988340</v>
      </c>
      <c r="H16" s="9">
        <v>9740045</v>
      </c>
      <c r="L16" s="9">
        <v>12093501</v>
      </c>
    </row>
    <row r="18" spans="1:12" ht="15">
      <c r="A18" t="s">
        <v>258</v>
      </c>
      <c r="D18" s="9">
        <v>538748</v>
      </c>
      <c r="H18" s="9">
        <v>385781</v>
      </c>
      <c r="L18" s="9">
        <v>377645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1297</v>
      </c>
      <c r="D5" s="9">
        <v>8630</v>
      </c>
      <c r="H5" s="9">
        <v>10656</v>
      </c>
    </row>
    <row r="6" spans="1:8" ht="15">
      <c r="A6" t="s">
        <v>1338</v>
      </c>
      <c r="D6" s="9">
        <v>255746</v>
      </c>
      <c r="H6" s="9">
        <v>255421</v>
      </c>
    </row>
    <row r="7" spans="1:8" ht="15">
      <c r="A7" t="s">
        <v>1299</v>
      </c>
      <c r="D7" s="9">
        <v>295060</v>
      </c>
      <c r="H7" s="9">
        <v>267764</v>
      </c>
    </row>
    <row r="9" spans="1:8" ht="15">
      <c r="A9" s="2" t="s">
        <v>1339</v>
      </c>
      <c r="D9" s="9">
        <v>559436</v>
      </c>
      <c r="H9" s="9">
        <v>533841</v>
      </c>
    </row>
    <row r="11" ht="15">
      <c r="A11" t="s">
        <v>1340</v>
      </c>
    </row>
    <row r="12" spans="1:8" ht="15">
      <c r="A12" t="s">
        <v>1300</v>
      </c>
      <c r="D12" s="9">
        <v>374369</v>
      </c>
      <c r="H12" s="9">
        <v>193056</v>
      </c>
    </row>
    <row r="13" spans="1:8" ht="15">
      <c r="A13" t="s">
        <v>1341</v>
      </c>
      <c r="D13" s="9">
        <v>15522</v>
      </c>
      <c r="H13" s="9">
        <v>26600</v>
      </c>
    </row>
    <row r="15" spans="1:8" ht="15">
      <c r="A15" s="2" t="s">
        <v>1342</v>
      </c>
      <c r="D15" s="9">
        <v>389891</v>
      </c>
      <c r="H15" s="9">
        <v>219656</v>
      </c>
    </row>
    <row r="17" spans="1:8" ht="15">
      <c r="A17" s="2" t="s">
        <v>1343</v>
      </c>
      <c r="D17" s="9">
        <v>949327</v>
      </c>
      <c r="H17" s="9">
        <v>753497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974</v>
      </c>
      <c r="C3" s="14" t="s">
        <v>1305</v>
      </c>
      <c r="D3" s="14"/>
      <c r="G3" s="14" t="s">
        <v>1306</v>
      </c>
      <c r="H3" s="14"/>
    </row>
    <row r="4" spans="3:8" ht="15">
      <c r="C4" s="3" t="s">
        <v>804</v>
      </c>
      <c r="D4" s="3"/>
      <c r="G4" s="3" t="s">
        <v>804</v>
      </c>
      <c r="H4" s="3"/>
    </row>
    <row r="5" spans="1:8" ht="15">
      <c r="A5" t="s">
        <v>1344</v>
      </c>
      <c r="D5" s="9">
        <v>7871</v>
      </c>
      <c r="H5" s="9">
        <v>18733</v>
      </c>
    </row>
    <row r="6" spans="1:8" ht="15">
      <c r="A6" t="s">
        <v>1345</v>
      </c>
      <c r="D6" s="9">
        <v>97401</v>
      </c>
      <c r="H6" s="9">
        <v>106219</v>
      </c>
    </row>
    <row r="7" spans="1:8" ht="15">
      <c r="A7" t="s">
        <v>1346</v>
      </c>
      <c r="D7" s="9">
        <v>30758</v>
      </c>
      <c r="H7" s="9">
        <v>17978</v>
      </c>
    </row>
    <row r="8" spans="1:8" ht="15">
      <c r="A8" t="s">
        <v>1347</v>
      </c>
      <c r="D8" s="9">
        <v>4336</v>
      </c>
      <c r="H8" s="9">
        <v>14601</v>
      </c>
    </row>
    <row r="9" spans="1:8" ht="15">
      <c r="A9" t="s">
        <v>1348</v>
      </c>
      <c r="D9" s="9">
        <v>1695</v>
      </c>
      <c r="H9" s="9">
        <v>10663</v>
      </c>
    </row>
    <row r="10" spans="1:8" ht="15">
      <c r="A10" t="s">
        <v>1349</v>
      </c>
      <c r="D10" s="9">
        <v>780124</v>
      </c>
      <c r="H10" s="9">
        <v>564214</v>
      </c>
    </row>
    <row r="11" spans="1:8" ht="15">
      <c r="A11" t="s">
        <v>1350</v>
      </c>
      <c r="D11" s="9">
        <v>61</v>
      </c>
      <c r="H11" s="9">
        <v>2986</v>
      </c>
    </row>
    <row r="12" spans="1:8" ht="15">
      <c r="A12" t="s">
        <v>1351</v>
      </c>
      <c r="D12" s="9">
        <v>27081</v>
      </c>
      <c r="H12" s="9">
        <v>18103</v>
      </c>
    </row>
    <row r="14" spans="1:8" ht="15">
      <c r="A14" t="s">
        <v>97</v>
      </c>
      <c r="D14" s="9">
        <v>949327</v>
      </c>
      <c r="H14" s="9">
        <v>753497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1021</v>
      </c>
      <c r="C3" s="14" t="s">
        <v>1352</v>
      </c>
      <c r="D3" s="14"/>
      <c r="G3" s="14" t="s">
        <v>1353</v>
      </c>
      <c r="H3" s="14"/>
      <c r="K3" s="14" t="s">
        <v>1354</v>
      </c>
      <c r="L3" s="14"/>
      <c r="O3" s="14" t="s">
        <v>1355</v>
      </c>
      <c r="P3" s="14"/>
      <c r="S3" s="3" t="s">
        <v>97</v>
      </c>
      <c r="T3" s="3"/>
    </row>
    <row r="4" spans="3:20" ht="15">
      <c r="C4" s="3" t="s">
        <v>804</v>
      </c>
      <c r="D4" s="3"/>
      <c r="G4" s="3" t="s">
        <v>804</v>
      </c>
      <c r="H4" s="3"/>
      <c r="K4" s="3" t="s">
        <v>804</v>
      </c>
      <c r="L4" s="3"/>
      <c r="O4" s="3" t="s">
        <v>804</v>
      </c>
      <c r="P4" s="3"/>
      <c r="S4" s="3" t="s">
        <v>804</v>
      </c>
      <c r="T4" s="3"/>
    </row>
    <row r="5" spans="1:20" ht="15">
      <c r="A5" t="s">
        <v>805</v>
      </c>
      <c r="D5" s="9">
        <v>933805</v>
      </c>
      <c r="H5" t="s">
        <v>225</v>
      </c>
      <c r="L5" t="s">
        <v>225</v>
      </c>
      <c r="P5" s="9">
        <v>15522</v>
      </c>
      <c r="T5" s="9">
        <v>949327</v>
      </c>
    </row>
    <row r="6" spans="1:20" ht="15">
      <c r="A6" t="s">
        <v>1356</v>
      </c>
      <c r="D6" s="9">
        <v>164426</v>
      </c>
      <c r="H6" s="9">
        <v>11411</v>
      </c>
      <c r="L6" t="s">
        <v>225</v>
      </c>
      <c r="P6" s="9">
        <v>536991</v>
      </c>
      <c r="T6" s="9">
        <v>712828</v>
      </c>
    </row>
    <row r="7" spans="1:20" ht="15">
      <c r="A7" t="s">
        <v>1357</v>
      </c>
      <c r="D7" s="9">
        <v>1107889</v>
      </c>
      <c r="H7" t="s">
        <v>225</v>
      </c>
      <c r="L7" t="s">
        <v>225</v>
      </c>
      <c r="P7" t="s">
        <v>225</v>
      </c>
      <c r="T7" s="9">
        <v>1107889</v>
      </c>
    </row>
    <row r="8" spans="1:20" ht="15">
      <c r="A8" t="s">
        <v>1358</v>
      </c>
      <c r="D8" s="9">
        <v>554</v>
      </c>
      <c r="H8" t="s">
        <v>225</v>
      </c>
      <c r="L8" t="s">
        <v>225</v>
      </c>
      <c r="P8" t="s">
        <v>225</v>
      </c>
      <c r="T8" s="9">
        <v>554</v>
      </c>
    </row>
    <row r="9" spans="1:20" ht="15">
      <c r="A9" t="s">
        <v>1359</v>
      </c>
      <c r="D9" s="9">
        <v>101603</v>
      </c>
      <c r="H9" t="s">
        <v>225</v>
      </c>
      <c r="L9" s="9">
        <v>522</v>
      </c>
      <c r="P9" t="s">
        <v>225</v>
      </c>
      <c r="T9" s="9">
        <v>102125</v>
      </c>
    </row>
    <row r="10" spans="1:20" ht="15">
      <c r="A10" t="s">
        <v>1360</v>
      </c>
      <c r="D10" s="9">
        <v>8254</v>
      </c>
      <c r="H10" t="s">
        <v>225</v>
      </c>
      <c r="L10" t="s">
        <v>225</v>
      </c>
      <c r="P10" t="s">
        <v>225</v>
      </c>
      <c r="T10" s="9">
        <v>8254</v>
      </c>
    </row>
    <row r="12" spans="1:20" ht="15">
      <c r="A12" t="s">
        <v>97</v>
      </c>
      <c r="D12" s="9">
        <v>2316531</v>
      </c>
      <c r="H12" s="9">
        <v>11411</v>
      </c>
      <c r="L12" s="9">
        <v>522</v>
      </c>
      <c r="P12" s="9">
        <v>552513</v>
      </c>
      <c r="T12" s="9">
        <v>2880977</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1022</v>
      </c>
      <c r="C3" s="14" t="s">
        <v>1361</v>
      </c>
      <c r="D3" s="14"/>
      <c r="G3" s="14" t="s">
        <v>1362</v>
      </c>
      <c r="H3" s="14"/>
      <c r="K3" s="3" t="s">
        <v>97</v>
      </c>
      <c r="L3" s="3"/>
    </row>
    <row r="4" spans="3:12" ht="15">
      <c r="C4" s="3" t="s">
        <v>804</v>
      </c>
      <c r="D4" s="3"/>
      <c r="G4" s="3" t="s">
        <v>804</v>
      </c>
      <c r="H4" s="3"/>
      <c r="K4" s="3" t="s">
        <v>804</v>
      </c>
      <c r="L4" s="3"/>
    </row>
    <row r="5" spans="1:12" ht="15">
      <c r="A5" t="s">
        <v>1363</v>
      </c>
      <c r="D5" s="9">
        <v>1814647</v>
      </c>
      <c r="H5" s="9">
        <v>24881</v>
      </c>
      <c r="L5" s="9">
        <v>1839528</v>
      </c>
    </row>
    <row r="6" spans="1:12" ht="15">
      <c r="A6" t="s">
        <v>1364</v>
      </c>
      <c r="D6" s="9">
        <v>1593068</v>
      </c>
      <c r="H6" t="s">
        <v>225</v>
      </c>
      <c r="L6" s="9">
        <v>1593068</v>
      </c>
    </row>
    <row r="7" spans="1:12" ht="15">
      <c r="A7" t="s">
        <v>1365</v>
      </c>
      <c r="D7" s="9">
        <v>269</v>
      </c>
      <c r="H7" t="s">
        <v>225</v>
      </c>
      <c r="L7" s="9">
        <v>269</v>
      </c>
    </row>
    <row r="8" spans="1:12" ht="15">
      <c r="A8" t="s">
        <v>1366</v>
      </c>
      <c r="D8" s="9">
        <v>6790273</v>
      </c>
      <c r="H8" s="9">
        <v>6679</v>
      </c>
      <c r="L8" s="9">
        <v>6796952</v>
      </c>
    </row>
    <row r="9" spans="1:12" ht="15">
      <c r="A9" t="s">
        <v>1304</v>
      </c>
      <c r="D9" s="9">
        <v>359391</v>
      </c>
      <c r="H9" t="s">
        <v>225</v>
      </c>
      <c r="L9" s="9">
        <v>359391</v>
      </c>
    </row>
    <row r="11" spans="1:12" ht="15">
      <c r="A11" t="s">
        <v>97</v>
      </c>
      <c r="D11" s="9">
        <v>10557648</v>
      </c>
      <c r="H11" s="9">
        <v>31560</v>
      </c>
      <c r="L11" s="9">
        <v>10589208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1021</v>
      </c>
      <c r="C3" s="14" t="s">
        <v>1352</v>
      </c>
      <c r="D3" s="14"/>
      <c r="G3" s="14" t="s">
        <v>1353</v>
      </c>
      <c r="H3" s="14"/>
      <c r="K3" s="14" t="s">
        <v>1354</v>
      </c>
      <c r="L3" s="14"/>
      <c r="O3" s="14" t="s">
        <v>1367</v>
      </c>
      <c r="P3" s="14"/>
      <c r="S3" s="3" t="s">
        <v>97</v>
      </c>
      <c r="T3" s="3"/>
    </row>
    <row r="4" spans="3:20" ht="15">
      <c r="C4" s="3" t="s">
        <v>804</v>
      </c>
      <c r="D4" s="3"/>
      <c r="G4" s="3" t="s">
        <v>804</v>
      </c>
      <c r="H4" s="3"/>
      <c r="K4" s="3" t="s">
        <v>804</v>
      </c>
      <c r="L4" s="3"/>
      <c r="O4" s="3" t="s">
        <v>804</v>
      </c>
      <c r="P4" s="3"/>
      <c r="S4" s="3" t="s">
        <v>804</v>
      </c>
      <c r="T4" s="3"/>
    </row>
    <row r="5" spans="1:20" ht="15">
      <c r="A5" t="s">
        <v>805</v>
      </c>
      <c r="D5" s="9">
        <v>726897</v>
      </c>
      <c r="H5" t="s">
        <v>225</v>
      </c>
      <c r="L5" t="s">
        <v>225</v>
      </c>
      <c r="P5" s="9">
        <v>26600</v>
      </c>
      <c r="T5" s="9">
        <v>753497</v>
      </c>
    </row>
    <row r="6" spans="1:20" ht="15">
      <c r="A6" t="s">
        <v>1356</v>
      </c>
      <c r="D6" s="9">
        <v>28385</v>
      </c>
      <c r="H6" s="9">
        <v>16578</v>
      </c>
      <c r="L6" s="9">
        <v>157575</v>
      </c>
      <c r="P6" s="9">
        <v>448810</v>
      </c>
      <c r="T6" s="9">
        <v>651348</v>
      </c>
    </row>
    <row r="7" spans="1:20" ht="15">
      <c r="A7" t="s">
        <v>1357</v>
      </c>
      <c r="D7" s="9">
        <v>796974</v>
      </c>
      <c r="H7" t="s">
        <v>225</v>
      </c>
      <c r="L7" t="s">
        <v>225</v>
      </c>
      <c r="P7" t="s">
        <v>225</v>
      </c>
      <c r="T7" s="9">
        <v>796974</v>
      </c>
    </row>
    <row r="8" spans="1:20" ht="15">
      <c r="A8" t="s">
        <v>1358</v>
      </c>
      <c r="D8" s="9">
        <v>183</v>
      </c>
      <c r="H8" t="s">
        <v>225</v>
      </c>
      <c r="L8" t="s">
        <v>225</v>
      </c>
      <c r="P8" t="s">
        <v>225</v>
      </c>
      <c r="T8" s="9">
        <v>183</v>
      </c>
    </row>
    <row r="9" spans="1:20" ht="15">
      <c r="A9" t="s">
        <v>1368</v>
      </c>
      <c r="D9" s="9">
        <v>88820</v>
      </c>
      <c r="H9" t="s">
        <v>225</v>
      </c>
      <c r="L9" s="9">
        <v>638</v>
      </c>
      <c r="P9" t="s">
        <v>225</v>
      </c>
      <c r="T9" s="9">
        <v>89458</v>
      </c>
    </row>
    <row r="10" spans="1:20" ht="15">
      <c r="A10" t="s">
        <v>1360</v>
      </c>
      <c r="D10" s="9">
        <v>10715</v>
      </c>
      <c r="H10" t="s">
        <v>225</v>
      </c>
      <c r="L10" t="s">
        <v>225</v>
      </c>
      <c r="P10" t="s">
        <v>225</v>
      </c>
      <c r="T10" s="9">
        <v>10715</v>
      </c>
    </row>
    <row r="12" spans="1:20" ht="15">
      <c r="A12" t="s">
        <v>97</v>
      </c>
      <c r="D12" s="9">
        <v>1651974</v>
      </c>
      <c r="H12" s="9">
        <v>16578</v>
      </c>
      <c r="L12" s="9">
        <v>158213</v>
      </c>
      <c r="P12" s="9">
        <v>475410</v>
      </c>
      <c r="T12" s="9">
        <v>2302175</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1022</v>
      </c>
      <c r="C3" s="14" t="s">
        <v>1361</v>
      </c>
      <c r="D3" s="14"/>
      <c r="G3" s="14" t="s">
        <v>1362</v>
      </c>
      <c r="H3" s="14"/>
      <c r="K3" s="3" t="s">
        <v>97</v>
      </c>
      <c r="L3" s="3"/>
    </row>
    <row r="4" spans="3:12" ht="15">
      <c r="C4" s="3" t="s">
        <v>804</v>
      </c>
      <c r="D4" s="3"/>
      <c r="G4" s="3" t="s">
        <v>804</v>
      </c>
      <c r="H4" s="3"/>
      <c r="K4" s="3" t="s">
        <v>804</v>
      </c>
      <c r="L4" s="3"/>
    </row>
    <row r="5" spans="1:12" ht="15">
      <c r="A5" t="s">
        <v>1363</v>
      </c>
      <c r="D5" s="9">
        <v>1510146</v>
      </c>
      <c r="H5" s="9">
        <v>134089</v>
      </c>
      <c r="L5" s="9">
        <v>1644235</v>
      </c>
    </row>
    <row r="6" spans="1:12" ht="15">
      <c r="A6" t="s">
        <v>1364</v>
      </c>
      <c r="D6" s="9">
        <v>1483957</v>
      </c>
      <c r="H6" t="s">
        <v>225</v>
      </c>
      <c r="L6" s="9">
        <v>1483957</v>
      </c>
    </row>
    <row r="7" spans="1:12" ht="15">
      <c r="A7" t="s">
        <v>1365</v>
      </c>
      <c r="D7" s="9">
        <v>447</v>
      </c>
      <c r="H7" t="s">
        <v>225</v>
      </c>
      <c r="L7" s="9">
        <v>447</v>
      </c>
    </row>
    <row r="8" spans="1:12" ht="15">
      <c r="A8" t="s">
        <v>1366</v>
      </c>
      <c r="D8" s="9">
        <v>7516257</v>
      </c>
      <c r="H8" s="9">
        <v>16128</v>
      </c>
      <c r="L8" s="9">
        <v>7532385</v>
      </c>
    </row>
    <row r="9" spans="1:12" ht="15">
      <c r="A9" t="s">
        <v>1304</v>
      </c>
      <c r="D9" s="9">
        <v>417050</v>
      </c>
      <c r="H9" t="s">
        <v>225</v>
      </c>
      <c r="L9" s="9">
        <v>417050</v>
      </c>
    </row>
    <row r="11" spans="1:12" ht="15">
      <c r="A11" t="s">
        <v>97</v>
      </c>
      <c r="D11" s="9">
        <v>10927857</v>
      </c>
      <c r="H11" s="9">
        <v>150217</v>
      </c>
      <c r="L11" s="9">
        <v>11078074</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H48"/>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1369</v>
      </c>
      <c r="C3" s="14" t="s">
        <v>1305</v>
      </c>
      <c r="D3" s="14"/>
      <c r="G3" s="14" t="s">
        <v>1306</v>
      </c>
      <c r="H3" s="14"/>
    </row>
    <row r="4" spans="3:8" ht="15">
      <c r="C4" s="3" t="s">
        <v>1312</v>
      </c>
      <c r="D4" s="3"/>
      <c r="G4" s="3" t="s">
        <v>1312</v>
      </c>
      <c r="H4" s="3"/>
    </row>
    <row r="5" spans="1:8" ht="15">
      <c r="A5" t="s">
        <v>805</v>
      </c>
      <c r="D5" s="9">
        <v>949327</v>
      </c>
      <c r="H5" s="9">
        <v>753497</v>
      </c>
    </row>
    <row r="6" spans="1:8" ht="15">
      <c r="A6" t="s">
        <v>1344</v>
      </c>
      <c r="D6" s="9">
        <v>7871</v>
      </c>
      <c r="H6" s="9">
        <v>18733</v>
      </c>
    </row>
    <row r="7" spans="1:8" ht="15">
      <c r="A7" t="s">
        <v>1345</v>
      </c>
      <c r="D7" s="9">
        <v>97401</v>
      </c>
      <c r="H7" s="9">
        <v>106219</v>
      </c>
    </row>
    <row r="8" spans="1:8" ht="15">
      <c r="A8" t="s">
        <v>1346</v>
      </c>
      <c r="D8" s="9">
        <v>30758</v>
      </c>
      <c r="H8" s="9">
        <v>17978</v>
      </c>
    </row>
    <row r="9" spans="1:8" ht="15">
      <c r="A9" t="s">
        <v>1347</v>
      </c>
      <c r="D9" s="9">
        <v>4336</v>
      </c>
      <c r="H9" s="9">
        <v>14601</v>
      </c>
    </row>
    <row r="10" spans="1:8" ht="15">
      <c r="A10" t="s">
        <v>1348</v>
      </c>
      <c r="D10" s="9">
        <v>1695</v>
      </c>
      <c r="H10" s="9">
        <v>10663</v>
      </c>
    </row>
    <row r="11" spans="1:8" ht="15">
      <c r="A11" t="s">
        <v>1349</v>
      </c>
      <c r="D11" s="9">
        <v>780124</v>
      </c>
      <c r="H11" s="9">
        <v>564214</v>
      </c>
    </row>
    <row r="12" spans="1:8" ht="15">
      <c r="A12" t="s">
        <v>1370</v>
      </c>
      <c r="D12" s="9">
        <v>61</v>
      </c>
      <c r="H12" s="9">
        <v>2986</v>
      </c>
    </row>
    <row r="13" spans="1:8" ht="15">
      <c r="A13" t="s">
        <v>1351</v>
      </c>
      <c r="D13" s="9">
        <v>27081</v>
      </c>
      <c r="H13" s="9">
        <v>18103</v>
      </c>
    </row>
    <row r="14" spans="1:8" ht="15">
      <c r="A14" t="s">
        <v>1371</v>
      </c>
      <c r="D14" s="9">
        <v>814953</v>
      </c>
      <c r="H14" s="9">
        <v>740806</v>
      </c>
    </row>
    <row r="15" spans="1:8" ht="15">
      <c r="A15" t="s">
        <v>1344</v>
      </c>
      <c r="D15" s="9">
        <v>337</v>
      </c>
      <c r="H15" s="9">
        <v>157281</v>
      </c>
    </row>
    <row r="16" spans="1:8" ht="15">
      <c r="A16" t="s">
        <v>1345</v>
      </c>
      <c r="D16" s="9">
        <v>686501</v>
      </c>
      <c r="H16" s="9">
        <v>449934</v>
      </c>
    </row>
    <row r="17" spans="1:8" ht="15">
      <c r="A17" t="s">
        <v>1346</v>
      </c>
      <c r="D17" s="9">
        <v>668</v>
      </c>
      <c r="H17" s="9">
        <v>640</v>
      </c>
    </row>
    <row r="18" spans="1:8" ht="15">
      <c r="A18" t="s">
        <v>1347</v>
      </c>
      <c r="D18" s="9">
        <v>1023</v>
      </c>
      <c r="H18" s="9">
        <v>1670</v>
      </c>
    </row>
    <row r="19" spans="1:8" ht="15">
      <c r="A19" t="s">
        <v>1348</v>
      </c>
      <c r="D19" s="9">
        <v>6966</v>
      </c>
      <c r="H19" s="9">
        <v>614</v>
      </c>
    </row>
    <row r="20" spans="1:8" ht="15">
      <c r="A20" t="s">
        <v>1349</v>
      </c>
      <c r="D20" s="9">
        <v>117346</v>
      </c>
      <c r="H20" s="9">
        <v>128620</v>
      </c>
    </row>
    <row r="21" spans="1:8" ht="15">
      <c r="A21" t="s">
        <v>1370</v>
      </c>
      <c r="D21" s="9">
        <v>76</v>
      </c>
      <c r="H21" s="9">
        <v>22</v>
      </c>
    </row>
    <row r="22" spans="1:8" ht="15">
      <c r="A22" t="s">
        <v>1351</v>
      </c>
      <c r="D22" s="9">
        <v>2036</v>
      </c>
      <c r="H22" s="9">
        <v>2025</v>
      </c>
    </row>
    <row r="23" spans="1:8" ht="15">
      <c r="A23" t="s">
        <v>1372</v>
      </c>
      <c r="D23" s="9">
        <v>1107889</v>
      </c>
      <c r="H23" s="9">
        <v>796974</v>
      </c>
    </row>
    <row r="24" spans="1:8" ht="15">
      <c r="A24" t="s">
        <v>1344</v>
      </c>
      <c r="D24" s="9">
        <v>82770</v>
      </c>
      <c r="H24" s="9">
        <v>71438</v>
      </c>
    </row>
    <row r="25" spans="1:8" ht="15">
      <c r="A25" t="s">
        <v>1345</v>
      </c>
      <c r="D25" s="9">
        <v>551260</v>
      </c>
      <c r="H25" s="9">
        <v>191037</v>
      </c>
    </row>
    <row r="26" spans="1:8" ht="15">
      <c r="A26" t="s">
        <v>1346</v>
      </c>
      <c r="D26" s="9">
        <v>92791</v>
      </c>
      <c r="H26" s="9">
        <v>57755</v>
      </c>
    </row>
    <row r="27" spans="1:8" ht="15">
      <c r="A27" t="s">
        <v>1347</v>
      </c>
      <c r="D27" s="9">
        <v>16454</v>
      </c>
      <c r="H27" s="9">
        <v>13208</v>
      </c>
    </row>
    <row r="28" spans="1:8" ht="15">
      <c r="A28" t="s">
        <v>1348</v>
      </c>
      <c r="D28" s="9">
        <v>21923</v>
      </c>
      <c r="H28" s="9">
        <v>30006</v>
      </c>
    </row>
    <row r="29" spans="1:8" ht="15">
      <c r="A29" t="s">
        <v>1349</v>
      </c>
      <c r="D29" s="9">
        <v>312394</v>
      </c>
      <c r="H29" s="9">
        <v>344153</v>
      </c>
    </row>
    <row r="30" spans="1:8" ht="15">
      <c r="A30" t="s">
        <v>1370</v>
      </c>
      <c r="D30" s="9">
        <v>43</v>
      </c>
      <c r="H30" s="9">
        <v>7225</v>
      </c>
    </row>
    <row r="31" spans="1:8" ht="15">
      <c r="A31" t="s">
        <v>1373</v>
      </c>
      <c r="D31" s="9">
        <v>30254</v>
      </c>
      <c r="H31" s="9">
        <v>82152</v>
      </c>
    </row>
    <row r="32" spans="1:8" ht="15">
      <c r="A32" t="s">
        <v>1374</v>
      </c>
      <c r="D32" s="9">
        <v>8254</v>
      </c>
      <c r="H32" s="9">
        <v>10715</v>
      </c>
    </row>
    <row r="33" spans="1:8" ht="15">
      <c r="A33" t="s">
        <v>1345</v>
      </c>
      <c r="D33" s="9">
        <v>4</v>
      </c>
      <c r="H33" s="9">
        <v>521</v>
      </c>
    </row>
    <row r="34" spans="1:8" ht="15">
      <c r="A34" t="s">
        <v>1346</v>
      </c>
      <c r="D34" s="9">
        <v>8250</v>
      </c>
      <c r="H34" s="9">
        <v>5041</v>
      </c>
    </row>
    <row r="35" spans="1:8" ht="15">
      <c r="A35" t="s">
        <v>1349</v>
      </c>
      <c r="D35" t="s">
        <v>225</v>
      </c>
      <c r="H35" s="9">
        <v>5000</v>
      </c>
    </row>
    <row r="36" spans="1:8" ht="15">
      <c r="A36" t="s">
        <v>1373</v>
      </c>
      <c r="D36" t="s">
        <v>225</v>
      </c>
      <c r="H36" s="9">
        <v>153</v>
      </c>
    </row>
    <row r="37" spans="1:8" ht="15">
      <c r="A37" t="s">
        <v>1358</v>
      </c>
      <c r="D37" s="9">
        <v>554</v>
      </c>
      <c r="H37" s="9">
        <v>183</v>
      </c>
    </row>
    <row r="38" spans="1:8" ht="15">
      <c r="A38" t="s">
        <v>1345</v>
      </c>
      <c r="D38" t="s">
        <v>225</v>
      </c>
      <c r="H38" s="9">
        <v>2</v>
      </c>
    </row>
    <row r="39" spans="1:8" ht="15">
      <c r="A39" t="s">
        <v>1346</v>
      </c>
      <c r="D39" s="9">
        <v>554</v>
      </c>
      <c r="H39" s="9">
        <v>181</v>
      </c>
    </row>
    <row r="40" spans="1:8" ht="15">
      <c r="A40" s="2" t="s">
        <v>45</v>
      </c>
      <c r="D40" s="9">
        <v>2880977</v>
      </c>
      <c r="H40" s="9">
        <v>2302175</v>
      </c>
    </row>
    <row r="41" spans="1:8" ht="15">
      <c r="A41" t="s">
        <v>1344</v>
      </c>
      <c r="D41" s="9">
        <v>90978</v>
      </c>
      <c r="H41" s="9">
        <v>247452</v>
      </c>
    </row>
    <row r="42" spans="1:8" ht="15">
      <c r="A42" t="s">
        <v>1345</v>
      </c>
      <c r="D42" s="9">
        <v>1335166</v>
      </c>
      <c r="H42" s="9">
        <v>747713</v>
      </c>
    </row>
    <row r="43" spans="1:8" ht="15">
      <c r="A43" t="s">
        <v>1346</v>
      </c>
      <c r="D43" s="9">
        <v>133021</v>
      </c>
      <c r="H43" s="9">
        <v>81595</v>
      </c>
    </row>
    <row r="44" spans="1:8" ht="15">
      <c r="A44" t="s">
        <v>1347</v>
      </c>
      <c r="D44" s="9">
        <v>21813</v>
      </c>
      <c r="H44" s="9">
        <v>29479</v>
      </c>
    </row>
    <row r="45" spans="1:8" ht="15">
      <c r="A45" t="s">
        <v>1348</v>
      </c>
      <c r="D45" s="9">
        <v>30584</v>
      </c>
      <c r="H45" s="9">
        <v>41283</v>
      </c>
    </row>
    <row r="46" spans="1:8" ht="15">
      <c r="A46" t="s">
        <v>1349</v>
      </c>
      <c r="D46" s="9">
        <v>1209864</v>
      </c>
      <c r="H46" s="9">
        <v>1041987</v>
      </c>
    </row>
    <row r="47" spans="1:8" ht="15">
      <c r="A47" t="s">
        <v>1370</v>
      </c>
      <c r="D47" s="9">
        <v>180</v>
      </c>
      <c r="H47" s="9">
        <v>10233</v>
      </c>
    </row>
    <row r="48" spans="1:8" ht="15">
      <c r="A48" t="s">
        <v>1351</v>
      </c>
      <c r="D48" s="9">
        <v>59371</v>
      </c>
      <c r="H48" s="9">
        <v>102433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1375</v>
      </c>
      <c r="D5" s="9">
        <v>1022933</v>
      </c>
      <c r="H5" s="9">
        <v>685733</v>
      </c>
    </row>
    <row r="6" spans="1:8" ht="15">
      <c r="A6" t="s">
        <v>1376</v>
      </c>
      <c r="D6" s="9">
        <v>170264</v>
      </c>
      <c r="H6" s="9">
        <v>182028</v>
      </c>
    </row>
    <row r="8" spans="1:8" ht="15">
      <c r="A8" s="2" t="s">
        <v>1377</v>
      </c>
      <c r="D8" s="9">
        <v>1193197</v>
      </c>
      <c r="H8" s="9">
        <v>867761</v>
      </c>
    </row>
    <row r="9" spans="1:8" ht="15">
      <c r="A9" t="s">
        <v>1378</v>
      </c>
      <c r="D9" s="17">
        <v>-77054</v>
      </c>
      <c r="H9" s="17">
        <v>-60072</v>
      </c>
    </row>
    <row r="11" spans="1:8" ht="15">
      <c r="A11" s="2" t="s">
        <v>1379</v>
      </c>
      <c r="D11" s="9">
        <v>1116143</v>
      </c>
      <c r="H11" s="9">
        <v>807689</v>
      </c>
    </row>
    <row r="12" spans="1:8" ht="15">
      <c r="A12" t="s">
        <v>1380</v>
      </c>
      <c r="D12" s="17">
        <v>-8254</v>
      </c>
      <c r="H12" s="17">
        <v>-10715</v>
      </c>
    </row>
    <row r="14" spans="1:8" ht="15">
      <c r="A14" t="s">
        <v>1372</v>
      </c>
      <c r="D14" s="9">
        <v>1107889</v>
      </c>
      <c r="H14" s="9">
        <v>796974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6.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9.7109375" style="0" customWidth="1"/>
    <col min="17" max="16384" width="8.7109375" style="0" customWidth="1"/>
  </cols>
  <sheetData>
    <row r="2" spans="1:6" ht="15">
      <c r="A2" s="1" t="s">
        <v>127</v>
      </c>
      <c r="B2" s="1"/>
      <c r="C2" s="1"/>
      <c r="D2" s="1"/>
      <c r="E2" s="1"/>
      <c r="F2" s="1"/>
    </row>
    <row r="5" spans="1:16" ht="15">
      <c r="A5" s="2" t="s">
        <v>128</v>
      </c>
      <c r="C5" s="1" t="s">
        <v>129</v>
      </c>
      <c r="D5" s="1"/>
      <c r="G5" s="1" t="s">
        <v>130</v>
      </c>
      <c r="H5" s="1"/>
      <c r="I5" s="1"/>
      <c r="J5" s="1"/>
      <c r="K5" s="1"/>
      <c r="L5" s="1"/>
      <c r="M5" s="1"/>
      <c r="N5" s="1"/>
      <c r="O5" s="1"/>
      <c r="P5" s="1"/>
    </row>
    <row r="6" spans="2:15" ht="15">
      <c r="B6" s="1" t="s">
        <v>131</v>
      </c>
      <c r="C6" s="1"/>
      <c r="F6" s="1" t="s">
        <v>2</v>
      </c>
      <c r="G6" s="1"/>
      <c r="J6" s="1" t="s">
        <v>3</v>
      </c>
      <c r="K6" s="1"/>
      <c r="N6" s="1" t="s">
        <v>132</v>
      </c>
      <c r="O6" s="1"/>
    </row>
    <row r="7" spans="1:16" ht="15">
      <c r="A7" t="s">
        <v>133</v>
      </c>
      <c r="D7" t="s">
        <v>134</v>
      </c>
      <c r="H7" t="s">
        <v>135</v>
      </c>
      <c r="L7" t="s">
        <v>136</v>
      </c>
      <c r="P7" t="s">
        <v>137</v>
      </c>
    </row>
    <row r="8" spans="1:16" ht="15">
      <c r="A8" t="s">
        <v>138</v>
      </c>
      <c r="D8" t="s">
        <v>139</v>
      </c>
      <c r="H8" t="s">
        <v>140</v>
      </c>
      <c r="L8" t="s">
        <v>141</v>
      </c>
      <c r="P8" t="s">
        <v>142</v>
      </c>
    </row>
    <row r="9" spans="1:16" ht="15">
      <c r="A9" t="s">
        <v>143</v>
      </c>
      <c r="D9" t="s">
        <v>144</v>
      </c>
      <c r="H9" t="s">
        <v>145</v>
      </c>
      <c r="L9" t="s">
        <v>146</v>
      </c>
      <c r="P9" t="s">
        <v>147</v>
      </c>
    </row>
    <row r="10" spans="1:16" ht="15">
      <c r="A10" t="s">
        <v>148</v>
      </c>
      <c r="D10" t="s">
        <v>149</v>
      </c>
      <c r="H10" t="s">
        <v>150</v>
      </c>
      <c r="L10" t="s">
        <v>151</v>
      </c>
      <c r="P10" t="s">
        <v>152</v>
      </c>
    </row>
    <row r="11" spans="1:16" ht="15">
      <c r="A11" t="s">
        <v>153</v>
      </c>
      <c r="D11" t="s">
        <v>154</v>
      </c>
      <c r="H11" t="s">
        <v>155</v>
      </c>
      <c r="L11" t="s">
        <v>155</v>
      </c>
      <c r="P11" t="s">
        <v>156</v>
      </c>
    </row>
    <row r="12" spans="1:16" ht="15">
      <c r="A12" t="s">
        <v>157</v>
      </c>
      <c r="D12" t="s">
        <v>139</v>
      </c>
      <c r="H12" t="s">
        <v>158</v>
      </c>
      <c r="L12" t="s">
        <v>159</v>
      </c>
      <c r="P12" t="s">
        <v>160</v>
      </c>
    </row>
  </sheetData>
  <sheetProtection selectLockedCells="1" selectUnlockedCells="1"/>
  <mergeCells count="7">
    <mergeCell ref="A2:F2"/>
    <mergeCell ref="C5:D5"/>
    <mergeCell ref="G5:P5"/>
    <mergeCell ref="B6:C6"/>
    <mergeCell ref="F6:G6"/>
    <mergeCell ref="J6:K6"/>
    <mergeCell ref="N6:O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1381</v>
      </c>
      <c r="D5" s="9">
        <v>896040</v>
      </c>
      <c r="H5" s="9">
        <v>577902</v>
      </c>
    </row>
    <row r="6" ht="15">
      <c r="A6" t="s">
        <v>1382</v>
      </c>
    </row>
    <row r="7" spans="1:8" ht="15">
      <c r="A7" t="s">
        <v>1383</v>
      </c>
      <c r="D7" s="9">
        <v>38969</v>
      </c>
      <c r="H7" s="9">
        <v>28717</v>
      </c>
    </row>
    <row r="8" spans="1:8" ht="15">
      <c r="A8" t="s">
        <v>1384</v>
      </c>
      <c r="D8" s="9">
        <v>9303</v>
      </c>
      <c r="H8" s="9">
        <v>10995</v>
      </c>
    </row>
    <row r="9" spans="1:8" ht="15">
      <c r="A9" t="s">
        <v>1385</v>
      </c>
      <c r="D9" s="9">
        <v>1567</v>
      </c>
      <c r="H9" s="9">
        <v>8047</v>
      </c>
    </row>
    <row r="11" spans="1:8" ht="15">
      <c r="A11" s="2" t="s">
        <v>1386</v>
      </c>
      <c r="D11" s="9">
        <v>49839</v>
      </c>
      <c r="H11" s="9">
        <v>47759</v>
      </c>
    </row>
    <row r="13" ht="15">
      <c r="A13" t="s">
        <v>1387</v>
      </c>
    </row>
    <row r="14" spans="1:8" ht="15">
      <c r="A14" t="s">
        <v>1388</v>
      </c>
      <c r="D14" s="9">
        <v>34909</v>
      </c>
      <c r="H14" s="9">
        <v>24304</v>
      </c>
    </row>
    <row r="15" spans="1:8" ht="15">
      <c r="A15" t="s">
        <v>1389</v>
      </c>
      <c r="D15" s="9">
        <v>42145</v>
      </c>
      <c r="H15" s="9">
        <v>35768</v>
      </c>
    </row>
    <row r="17" spans="1:8" ht="15">
      <c r="A17" s="2" t="s">
        <v>1390</v>
      </c>
      <c r="D17" s="9">
        <v>77054</v>
      </c>
      <c r="H17" s="9">
        <v>60072</v>
      </c>
    </row>
    <row r="19" spans="1:8" ht="15">
      <c r="A19" t="s">
        <v>97</v>
      </c>
      <c r="D19" s="9">
        <v>1022933</v>
      </c>
      <c r="H19" s="9">
        <v>685733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I3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974</v>
      </c>
      <c r="C3" s="14" t="s">
        <v>1305</v>
      </c>
      <c r="D3" s="14"/>
      <c r="G3" s="14" t="s">
        <v>1306</v>
      </c>
      <c r="H3" s="14"/>
    </row>
    <row r="4" spans="3:8" ht="15">
      <c r="C4" s="3" t="s">
        <v>804</v>
      </c>
      <c r="D4" s="3"/>
      <c r="G4" s="3" t="s">
        <v>804</v>
      </c>
      <c r="H4" s="3"/>
    </row>
    <row r="5" spans="1:8" ht="15">
      <c r="A5" t="s">
        <v>1391</v>
      </c>
      <c r="D5" s="9">
        <v>82770</v>
      </c>
      <c r="H5" s="9">
        <v>71438</v>
      </c>
    </row>
    <row r="6" spans="1:8" ht="15">
      <c r="A6" t="s">
        <v>1392</v>
      </c>
      <c r="D6" s="9">
        <v>551264</v>
      </c>
      <c r="H6" s="9">
        <v>191558</v>
      </c>
    </row>
    <row r="7" spans="1:8" ht="15">
      <c r="A7" t="s">
        <v>1393</v>
      </c>
      <c r="D7" s="9">
        <v>101041</v>
      </c>
      <c r="H7" s="9">
        <v>62796</v>
      </c>
    </row>
    <row r="8" spans="1:8" ht="15">
      <c r="A8" t="s">
        <v>1347</v>
      </c>
      <c r="D8" s="9">
        <v>16454</v>
      </c>
      <c r="H8" s="9">
        <v>13208</v>
      </c>
    </row>
    <row r="9" spans="1:8" ht="15">
      <c r="A9" t="s">
        <v>1348</v>
      </c>
      <c r="D9" s="9">
        <v>21923</v>
      </c>
      <c r="H9" s="9">
        <v>30006</v>
      </c>
    </row>
    <row r="10" spans="1:8" ht="15">
      <c r="A10" t="s">
        <v>1349</v>
      </c>
      <c r="D10" s="9">
        <v>312394</v>
      </c>
      <c r="H10" s="9">
        <v>349153</v>
      </c>
    </row>
    <row r="11" spans="1:8" ht="15">
      <c r="A11" t="s">
        <v>1370</v>
      </c>
      <c r="D11" s="9">
        <v>43</v>
      </c>
      <c r="H11" s="9">
        <v>7225</v>
      </c>
    </row>
    <row r="12" spans="1:8" ht="15">
      <c r="A12" t="s">
        <v>1394</v>
      </c>
      <c r="D12" s="9">
        <v>30254</v>
      </c>
      <c r="H12" s="9">
        <v>82305</v>
      </c>
    </row>
    <row r="14" spans="1:8" ht="15">
      <c r="A14" t="s">
        <v>97</v>
      </c>
      <c r="D14" s="9">
        <v>1116143</v>
      </c>
      <c r="H14" s="9">
        <v>807689</v>
      </c>
    </row>
    <row r="16" spans="2:9" ht="15">
      <c r="B16" s="15"/>
      <c r="C16" s="15"/>
      <c r="D16" s="15"/>
      <c r="E16" s="15"/>
      <c r="F16" s="15"/>
      <c r="G16" s="15"/>
      <c r="H16" s="15"/>
      <c r="I16" s="15"/>
    </row>
    <row r="17" ht="15">
      <c r="A17" t="s">
        <v>1395</v>
      </c>
    </row>
    <row r="18" spans="1:8" ht="15">
      <c r="A18" t="s">
        <v>1396</v>
      </c>
      <c r="D18" s="9">
        <v>5487</v>
      </c>
      <c r="H18" s="9">
        <v>26185</v>
      </c>
    </row>
    <row r="19" spans="1:8" ht="15">
      <c r="A19" t="s">
        <v>1397</v>
      </c>
      <c r="D19" s="9">
        <v>271</v>
      </c>
      <c r="H19" s="9">
        <v>4282</v>
      </c>
    </row>
    <row r="20" spans="1:8" ht="15">
      <c r="A20" t="s">
        <v>1398</v>
      </c>
      <c r="D20" s="9">
        <v>151</v>
      </c>
      <c r="H20" s="9">
        <v>164</v>
      </c>
    </row>
    <row r="21" spans="1:8" ht="15">
      <c r="A21" t="s">
        <v>1399</v>
      </c>
      <c r="D21" s="9">
        <v>3904</v>
      </c>
      <c r="H21" s="9">
        <v>7228</v>
      </c>
    </row>
    <row r="22" spans="1:8" ht="15">
      <c r="A22" t="s">
        <v>1400</v>
      </c>
      <c r="D22" s="9">
        <v>303</v>
      </c>
      <c r="H22" s="9">
        <v>3070</v>
      </c>
    </row>
    <row r="23" spans="1:8" ht="15">
      <c r="A23" t="s">
        <v>1401</v>
      </c>
      <c r="D23" s="9">
        <v>2601</v>
      </c>
      <c r="H23" s="9">
        <v>4343</v>
      </c>
    </row>
    <row r="24" spans="1:8" ht="15">
      <c r="A24" t="s">
        <v>1402</v>
      </c>
      <c r="D24" s="9">
        <v>184</v>
      </c>
      <c r="H24" s="9">
        <v>221</v>
      </c>
    </row>
    <row r="25" spans="1:8" ht="15">
      <c r="A25" t="s">
        <v>1403</v>
      </c>
      <c r="D25" s="9">
        <v>1512</v>
      </c>
      <c r="H25" s="9">
        <v>1919</v>
      </c>
    </row>
    <row r="26" spans="1:8" ht="15">
      <c r="A26" t="s">
        <v>1404</v>
      </c>
      <c r="D26" s="9">
        <v>4241</v>
      </c>
      <c r="H26" s="9">
        <v>4462</v>
      </c>
    </row>
    <row r="27" spans="1:8" ht="15">
      <c r="A27" t="s">
        <v>1405</v>
      </c>
      <c r="D27" s="9">
        <v>662</v>
      </c>
      <c r="H27" s="9">
        <v>3690</v>
      </c>
    </row>
    <row r="28" spans="1:8" ht="15">
      <c r="A28" t="s">
        <v>1351</v>
      </c>
      <c r="D28" s="9">
        <v>10938</v>
      </c>
      <c r="H28" s="9">
        <v>26741</v>
      </c>
    </row>
    <row r="30" spans="1:8" ht="15">
      <c r="A30" t="s">
        <v>97</v>
      </c>
      <c r="D30" s="9">
        <v>30254</v>
      </c>
      <c r="H30" s="9">
        <v>82305</v>
      </c>
    </row>
  </sheetData>
  <sheetProtection selectLockedCells="1" selectUnlockedCells="1"/>
  <mergeCells count="6">
    <mergeCell ref="C3:D3"/>
    <mergeCell ref="G3:H3"/>
    <mergeCell ref="C4:D4"/>
    <mergeCell ref="G4:H4"/>
    <mergeCell ref="B16:E16"/>
    <mergeCell ref="F16:I1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1406</v>
      </c>
      <c r="C3" s="14" t="s">
        <v>1407</v>
      </c>
      <c r="D3" s="14"/>
      <c r="G3" s="14" t="s">
        <v>1408</v>
      </c>
      <c r="H3" s="14"/>
      <c r="K3" s="14" t="s">
        <v>1409</v>
      </c>
      <c r="L3" s="14"/>
      <c r="O3" s="14" t="s">
        <v>1410</v>
      </c>
      <c r="P3" s="14"/>
    </row>
    <row r="4" spans="1:16" ht="15">
      <c r="A4" t="s">
        <v>1411</v>
      </c>
      <c r="D4" s="17">
        <v>-70602</v>
      </c>
      <c r="H4" s="9">
        <v>6864</v>
      </c>
      <c r="L4" s="17">
        <v>-7304</v>
      </c>
      <c r="P4" s="17">
        <v>-71042</v>
      </c>
    </row>
    <row r="5" spans="1:16" ht="15">
      <c r="A5" t="s">
        <v>1412</v>
      </c>
      <c r="D5" s="17">
        <v>-71042</v>
      </c>
      <c r="H5" s="9">
        <v>10120</v>
      </c>
      <c r="L5" s="9">
        <v>850</v>
      </c>
      <c r="P5" s="17">
        <v>-60072</v>
      </c>
    </row>
    <row r="6" spans="1:16" ht="15">
      <c r="A6" t="s">
        <v>1413</v>
      </c>
      <c r="D6" s="17">
        <v>-60072</v>
      </c>
      <c r="H6" s="9">
        <v>20910</v>
      </c>
      <c r="L6" s="17">
        <v>-37892</v>
      </c>
      <c r="P6" s="17">
        <v>-77054</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X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5" t="s">
        <v>1293</v>
      </c>
      <c r="D3" s="15"/>
      <c r="E3" s="15"/>
      <c r="F3" s="15"/>
      <c r="G3" s="15"/>
      <c r="H3" s="15"/>
      <c r="I3" s="15"/>
      <c r="J3" s="15"/>
      <c r="K3" s="15"/>
      <c r="L3" s="15"/>
      <c r="O3" s="15" t="s">
        <v>1294</v>
      </c>
      <c r="P3" s="15"/>
      <c r="Q3" s="15"/>
      <c r="R3" s="15"/>
      <c r="S3" s="15"/>
      <c r="T3" s="15"/>
      <c r="U3" s="15"/>
      <c r="V3" s="15"/>
      <c r="W3" s="15"/>
      <c r="X3" s="15"/>
    </row>
    <row r="4" spans="3:24" ht="39.75" customHeight="1">
      <c r="C4" s="14" t="s">
        <v>1414</v>
      </c>
      <c r="D4" s="14"/>
      <c r="G4" s="14" t="s">
        <v>1415</v>
      </c>
      <c r="H4" s="14"/>
      <c r="K4" s="14" t="s">
        <v>1416</v>
      </c>
      <c r="L4" s="14"/>
      <c r="O4" s="14" t="s">
        <v>1414</v>
      </c>
      <c r="P4" s="14"/>
      <c r="S4" s="14" t="s">
        <v>1417</v>
      </c>
      <c r="T4" s="14"/>
      <c r="W4" s="14" t="s">
        <v>1416</v>
      </c>
      <c r="X4" s="14"/>
    </row>
    <row r="5" spans="3:24" ht="15">
      <c r="C5" s="3" t="s">
        <v>804</v>
      </c>
      <c r="D5" s="3"/>
      <c r="G5" s="3" t="s">
        <v>804</v>
      </c>
      <c r="H5" s="3"/>
      <c r="K5" s="3" t="s">
        <v>804</v>
      </c>
      <c r="L5" s="3"/>
      <c r="O5" s="3" t="s">
        <v>804</v>
      </c>
      <c r="P5" s="3"/>
      <c r="S5" s="3" t="s">
        <v>804</v>
      </c>
      <c r="T5" s="3"/>
      <c r="W5" s="3" t="s">
        <v>804</v>
      </c>
      <c r="X5" s="3"/>
    </row>
    <row r="6" spans="1:24" ht="15">
      <c r="A6" t="s">
        <v>1375</v>
      </c>
      <c r="D6" s="9">
        <v>1022933</v>
      </c>
      <c r="H6" s="17">
        <v>-77054</v>
      </c>
      <c r="L6" s="9">
        <v>945879</v>
      </c>
      <c r="P6" s="9">
        <v>685733</v>
      </c>
      <c r="T6" s="17">
        <v>-60072</v>
      </c>
      <c r="X6" s="9">
        <v>625661</v>
      </c>
    </row>
    <row r="7" spans="1:24" ht="15">
      <c r="A7" t="s">
        <v>1376</v>
      </c>
      <c r="D7" s="9">
        <v>170264</v>
      </c>
      <c r="H7" t="s">
        <v>225</v>
      </c>
      <c r="L7" s="9">
        <v>170264</v>
      </c>
      <c r="P7" s="9">
        <v>182028</v>
      </c>
      <c r="T7" t="s">
        <v>225</v>
      </c>
      <c r="X7" s="9">
        <v>182028</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9.7109375" style="0" customWidth="1"/>
    <col min="4" max="4" width="8.7109375" style="0" customWidth="1"/>
    <col min="5" max="5" width="18.7109375" style="0" customWidth="1"/>
    <col min="6" max="6" width="8.7109375" style="0" customWidth="1"/>
    <col min="7" max="7" width="17.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971</v>
      </c>
      <c r="C3" t="s">
        <v>1418</v>
      </c>
      <c r="E3" t="s">
        <v>1419</v>
      </c>
      <c r="G3" s="8" t="s">
        <v>1420</v>
      </c>
      <c r="I3" t="s">
        <v>974</v>
      </c>
      <c r="K3" s="14" t="s">
        <v>1305</v>
      </c>
      <c r="L3" s="14"/>
      <c r="O3" s="14" t="s">
        <v>1305</v>
      </c>
      <c r="P3" s="14"/>
    </row>
    <row r="4" spans="11:16" ht="15">
      <c r="K4" s="3" t="s">
        <v>804</v>
      </c>
      <c r="L4" s="3"/>
      <c r="O4" s="3" t="s">
        <v>804</v>
      </c>
      <c r="P4" s="3"/>
    </row>
    <row r="5" spans="1:16" ht="15">
      <c r="A5" t="s">
        <v>1268</v>
      </c>
      <c r="C5" t="s">
        <v>1421</v>
      </c>
      <c r="E5" t="s">
        <v>1422</v>
      </c>
      <c r="G5" t="s">
        <v>88</v>
      </c>
      <c r="I5" t="s">
        <v>998</v>
      </c>
      <c r="L5" s="9">
        <v>538</v>
      </c>
      <c r="P5" s="9">
        <v>167</v>
      </c>
    </row>
    <row r="6" spans="1:16" ht="15">
      <c r="A6" t="s">
        <v>1423</v>
      </c>
      <c r="C6" t="s">
        <v>1424</v>
      </c>
      <c r="E6" t="s">
        <v>1425</v>
      </c>
      <c r="G6" t="s">
        <v>88</v>
      </c>
      <c r="I6" t="s">
        <v>998</v>
      </c>
      <c r="L6" s="9">
        <v>14</v>
      </c>
      <c r="P6" s="9">
        <v>14</v>
      </c>
    </row>
    <row r="7" spans="1:16" ht="15">
      <c r="A7" t="s">
        <v>1426</v>
      </c>
      <c r="C7" t="s">
        <v>1427</v>
      </c>
      <c r="E7" t="s">
        <v>1428</v>
      </c>
      <c r="G7" t="s">
        <v>88</v>
      </c>
      <c r="I7" t="s">
        <v>998</v>
      </c>
      <c r="L7" s="9">
        <v>2</v>
      </c>
      <c r="P7" t="s">
        <v>225</v>
      </c>
    </row>
    <row r="8" spans="1:16" ht="15">
      <c r="A8" t="s">
        <v>984</v>
      </c>
      <c r="C8" t="s">
        <v>1429</v>
      </c>
      <c r="E8" t="s">
        <v>1430</v>
      </c>
      <c r="G8" t="s">
        <v>86</v>
      </c>
      <c r="I8" t="s">
        <v>1012</v>
      </c>
      <c r="L8" t="s">
        <v>225</v>
      </c>
      <c r="P8" s="9">
        <v>2</v>
      </c>
    </row>
    <row r="10" spans="3:16" ht="15">
      <c r="C10" s="2" t="s">
        <v>41</v>
      </c>
      <c r="L10" s="9">
        <v>554</v>
      </c>
      <c r="P10" s="9">
        <v>183</v>
      </c>
    </row>
  </sheetData>
  <sheetProtection selectLockedCells="1" selectUnlockedCells="1"/>
  <mergeCells count="4">
    <mergeCell ref="K3:L3"/>
    <mergeCell ref="O3:P3"/>
    <mergeCell ref="K4:L4"/>
    <mergeCell ref="O4:P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16.7109375" style="0" customWidth="1"/>
    <col min="6" max="6" width="8.7109375" style="0" customWidth="1"/>
    <col min="7" max="7" width="17.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971</v>
      </c>
      <c r="C3" t="s">
        <v>1418</v>
      </c>
      <c r="E3" t="s">
        <v>1419</v>
      </c>
      <c r="G3" s="8" t="s">
        <v>1431</v>
      </c>
      <c r="I3" t="s">
        <v>974</v>
      </c>
      <c r="K3" s="14" t="s">
        <v>1305</v>
      </c>
      <c r="L3" s="14"/>
      <c r="O3" s="14" t="s">
        <v>1306</v>
      </c>
      <c r="P3" s="14"/>
    </row>
    <row r="4" spans="11:16" ht="15">
      <c r="K4" s="3" t="s">
        <v>804</v>
      </c>
      <c r="L4" s="3"/>
      <c r="O4" s="3" t="s">
        <v>804</v>
      </c>
      <c r="P4" s="3"/>
    </row>
    <row r="5" spans="1:16" ht="15">
      <c r="A5" t="s">
        <v>984</v>
      </c>
      <c r="C5" t="s">
        <v>1432</v>
      </c>
      <c r="E5" t="s">
        <v>1433</v>
      </c>
      <c r="G5" t="s">
        <v>1198</v>
      </c>
      <c r="I5" t="s">
        <v>1199</v>
      </c>
      <c r="L5" s="9">
        <v>170</v>
      </c>
      <c r="P5" s="9">
        <v>342</v>
      </c>
    </row>
    <row r="6" spans="1:16" ht="15">
      <c r="A6" t="s">
        <v>1266</v>
      </c>
      <c r="C6" t="s">
        <v>1434</v>
      </c>
      <c r="E6" t="s">
        <v>1422</v>
      </c>
      <c r="G6" t="s">
        <v>88</v>
      </c>
      <c r="I6" t="s">
        <v>998</v>
      </c>
      <c r="L6" s="9">
        <v>46</v>
      </c>
      <c r="P6" s="9">
        <v>68</v>
      </c>
    </row>
    <row r="7" spans="1:16" ht="15">
      <c r="A7" t="s">
        <v>1435</v>
      </c>
      <c r="C7" t="s">
        <v>1429</v>
      </c>
      <c r="E7" t="s">
        <v>1430</v>
      </c>
      <c r="G7" t="s">
        <v>86</v>
      </c>
      <c r="I7" t="s">
        <v>1012</v>
      </c>
      <c r="L7" s="9">
        <v>28</v>
      </c>
      <c r="P7" t="s">
        <v>225</v>
      </c>
    </row>
    <row r="8" spans="1:16" ht="15">
      <c r="A8" t="s">
        <v>1266</v>
      </c>
      <c r="C8" t="s">
        <v>1436</v>
      </c>
      <c r="E8" t="s">
        <v>1430</v>
      </c>
      <c r="G8" t="s">
        <v>88</v>
      </c>
      <c r="I8" t="s">
        <v>998</v>
      </c>
      <c r="L8" s="9">
        <v>13</v>
      </c>
      <c r="P8" s="9">
        <v>10</v>
      </c>
    </row>
    <row r="9" spans="1:16" ht="15">
      <c r="A9" t="s">
        <v>1268</v>
      </c>
      <c r="C9" t="s">
        <v>1421</v>
      </c>
      <c r="E9" t="s">
        <v>1430</v>
      </c>
      <c r="G9" t="s">
        <v>88</v>
      </c>
      <c r="I9" t="s">
        <v>998</v>
      </c>
      <c r="L9" s="9">
        <v>6</v>
      </c>
      <c r="P9" s="9">
        <v>5</v>
      </c>
    </row>
    <row r="10" spans="1:16" ht="15">
      <c r="A10" t="s">
        <v>1435</v>
      </c>
      <c r="C10" t="s">
        <v>1437</v>
      </c>
      <c r="E10" t="s">
        <v>1438</v>
      </c>
      <c r="G10" t="s">
        <v>88</v>
      </c>
      <c r="I10" t="s">
        <v>998</v>
      </c>
      <c r="L10" s="9">
        <v>4</v>
      </c>
      <c r="P10" t="s">
        <v>225</v>
      </c>
    </row>
    <row r="11" spans="1:16" ht="15">
      <c r="A11" t="s">
        <v>984</v>
      </c>
      <c r="C11" t="s">
        <v>1439</v>
      </c>
      <c r="E11" t="s">
        <v>1430</v>
      </c>
      <c r="G11" t="s">
        <v>82</v>
      </c>
      <c r="I11" t="s">
        <v>436</v>
      </c>
      <c r="L11" s="9">
        <v>2</v>
      </c>
      <c r="P11" s="9">
        <v>22</v>
      </c>
    </row>
    <row r="13" spans="3:16" ht="15">
      <c r="C13" s="2" t="s">
        <v>46</v>
      </c>
      <c r="L13" s="9">
        <v>269</v>
      </c>
      <c r="P13" s="9">
        <v>447</v>
      </c>
    </row>
  </sheetData>
  <sheetProtection selectLockedCells="1" selectUnlockedCells="1"/>
  <mergeCells count="4">
    <mergeCell ref="K3:L3"/>
    <mergeCell ref="O3:P3"/>
    <mergeCell ref="K4:L4"/>
    <mergeCell ref="O4:P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1440</v>
      </c>
      <c r="D5" s="9">
        <v>191864</v>
      </c>
      <c r="H5" s="9">
        <v>192930</v>
      </c>
    </row>
    <row r="6" spans="1:8" ht="15">
      <c r="A6" t="s">
        <v>1441</v>
      </c>
      <c r="D6" s="9">
        <v>49499</v>
      </c>
      <c r="H6" s="9">
        <v>31978</v>
      </c>
    </row>
    <row r="8" spans="1:8" ht="15">
      <c r="A8" t="s">
        <v>97</v>
      </c>
      <c r="D8" s="9">
        <v>241363</v>
      </c>
      <c r="H8" s="9">
        <v>224908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4" t="s">
        <v>1305</v>
      </c>
      <c r="D3" s="14"/>
      <c r="G3" s="14" t="s">
        <v>1306</v>
      </c>
      <c r="H3" s="14"/>
    </row>
    <row r="4" spans="3:8" ht="15">
      <c r="C4" s="3" t="s">
        <v>804</v>
      </c>
      <c r="D4" s="3"/>
      <c r="G4" s="3" t="s">
        <v>804</v>
      </c>
      <c r="H4" s="3"/>
    </row>
    <row r="5" spans="1:8" ht="15">
      <c r="A5" t="s">
        <v>1442</v>
      </c>
      <c r="D5" s="9">
        <v>31647</v>
      </c>
      <c r="H5" s="9">
        <v>13303</v>
      </c>
    </row>
    <row r="6" spans="1:8" ht="15">
      <c r="A6" t="s">
        <v>1443</v>
      </c>
      <c r="D6" s="9">
        <v>3429</v>
      </c>
      <c r="H6" s="9">
        <v>2589</v>
      </c>
    </row>
    <row r="8" spans="1:8" ht="15">
      <c r="A8" t="s">
        <v>97</v>
      </c>
      <c r="D8" s="9">
        <v>35076</v>
      </c>
      <c r="H8" s="9">
        <v>15892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X2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1444</v>
      </c>
      <c r="D3" s="14"/>
      <c r="E3" s="14"/>
      <c r="F3" s="14"/>
      <c r="G3" s="14"/>
      <c r="H3" s="14"/>
      <c r="K3" s="14" t="s">
        <v>818</v>
      </c>
      <c r="L3" s="14"/>
      <c r="M3" s="14"/>
      <c r="N3" s="14"/>
      <c r="O3" s="14"/>
      <c r="P3" s="14"/>
      <c r="S3" s="1" t="s">
        <v>1445</v>
      </c>
      <c r="T3" s="1"/>
      <c r="U3" s="1"/>
      <c r="V3" s="1"/>
      <c r="W3" s="1"/>
      <c r="X3" s="1"/>
    </row>
    <row r="4" spans="3:24" ht="39.75" customHeight="1">
      <c r="C4" s="14" t="s">
        <v>802</v>
      </c>
      <c r="D4" s="14"/>
      <c r="G4" s="14" t="s">
        <v>803</v>
      </c>
      <c r="H4" s="14"/>
      <c r="K4" s="14" t="s">
        <v>802</v>
      </c>
      <c r="L4" s="14"/>
      <c r="O4" s="14" t="s">
        <v>1306</v>
      </c>
      <c r="P4" s="14"/>
      <c r="S4" s="14" t="s">
        <v>1305</v>
      </c>
      <c r="T4" s="14"/>
      <c r="W4" s="14" t="s">
        <v>1306</v>
      </c>
      <c r="X4" s="14"/>
    </row>
    <row r="5" spans="3:24" ht="15">
      <c r="C5" s="3" t="s">
        <v>804</v>
      </c>
      <c r="D5" s="3"/>
      <c r="G5" s="3" t="s">
        <v>804</v>
      </c>
      <c r="H5" s="3"/>
      <c r="K5" s="3" t="s">
        <v>804</v>
      </c>
      <c r="L5" s="3"/>
      <c r="O5" s="3" t="s">
        <v>804</v>
      </c>
      <c r="P5" s="3"/>
      <c r="S5" s="3" t="s">
        <v>804</v>
      </c>
      <c r="T5" s="3"/>
      <c r="W5" s="3" t="s">
        <v>804</v>
      </c>
      <c r="X5" s="3"/>
    </row>
    <row r="6" ht="15">
      <c r="A6" t="s">
        <v>1446</v>
      </c>
    </row>
    <row r="7" spans="1:24" ht="15">
      <c r="A7" t="s">
        <v>1286</v>
      </c>
      <c r="D7" s="9">
        <v>536991</v>
      </c>
      <c r="H7" s="9">
        <v>448810</v>
      </c>
      <c r="L7" t="s">
        <v>225</v>
      </c>
      <c r="P7" t="s">
        <v>225</v>
      </c>
      <c r="T7" s="9">
        <v>536991</v>
      </c>
      <c r="X7" s="9">
        <v>448810</v>
      </c>
    </row>
    <row r="8" spans="1:24" ht="15">
      <c r="A8" t="s">
        <v>1447</v>
      </c>
      <c r="D8" s="9">
        <v>16819</v>
      </c>
      <c r="H8" s="9">
        <v>16532</v>
      </c>
      <c r="L8" s="9">
        <v>56846</v>
      </c>
      <c r="P8" s="9">
        <v>58483</v>
      </c>
      <c r="T8" s="9">
        <v>73665</v>
      </c>
      <c r="X8" s="9">
        <v>75015</v>
      </c>
    </row>
    <row r="9" spans="1:24" ht="15">
      <c r="A9" t="s">
        <v>1448</v>
      </c>
      <c r="D9" s="9">
        <v>939</v>
      </c>
      <c r="H9" s="9">
        <v>4456</v>
      </c>
      <c r="L9" t="s">
        <v>225</v>
      </c>
      <c r="P9" t="s">
        <v>225</v>
      </c>
      <c r="T9" s="9">
        <v>939</v>
      </c>
      <c r="X9" s="9">
        <v>4456</v>
      </c>
    </row>
    <row r="10" spans="1:24" ht="15">
      <c r="A10" t="s">
        <v>1449</v>
      </c>
      <c r="D10" t="s">
        <v>225</v>
      </c>
      <c r="H10" t="s">
        <v>225</v>
      </c>
      <c r="L10" s="9">
        <v>522</v>
      </c>
      <c r="P10" s="9">
        <v>638</v>
      </c>
      <c r="T10" s="9">
        <v>522</v>
      </c>
      <c r="X10" s="9">
        <v>638</v>
      </c>
    </row>
    <row r="11" spans="1:24" ht="15">
      <c r="A11" t="s">
        <v>1287</v>
      </c>
      <c r="D11" t="s">
        <v>225</v>
      </c>
      <c r="H11" s="9">
        <v>157575</v>
      </c>
      <c r="L11" t="s">
        <v>225</v>
      </c>
      <c r="P11" t="s">
        <v>225</v>
      </c>
      <c r="T11" t="s">
        <v>225</v>
      </c>
      <c r="X11" s="9">
        <v>157575</v>
      </c>
    </row>
    <row r="12" spans="1:24" ht="15">
      <c r="A12" t="s">
        <v>1450</v>
      </c>
      <c r="D12" s="9">
        <v>140733</v>
      </c>
      <c r="H12" s="9">
        <v>6160</v>
      </c>
      <c r="L12" s="9">
        <v>44757</v>
      </c>
      <c r="P12" s="9">
        <v>30337</v>
      </c>
      <c r="T12" s="9">
        <v>185490</v>
      </c>
      <c r="X12" s="9">
        <v>36497</v>
      </c>
    </row>
    <row r="13" spans="1:24" ht="15">
      <c r="A13" t="s">
        <v>1451</v>
      </c>
      <c r="D13" s="9">
        <v>5935</v>
      </c>
      <c r="H13" s="9">
        <v>1237</v>
      </c>
      <c r="L13" t="s">
        <v>225</v>
      </c>
      <c r="P13" t="s">
        <v>225</v>
      </c>
      <c r="T13" s="9">
        <v>5935</v>
      </c>
      <c r="X13" s="9">
        <v>1237</v>
      </c>
    </row>
    <row r="15" spans="1:24" ht="15">
      <c r="A15" t="s">
        <v>1452</v>
      </c>
      <c r="D15" s="9">
        <v>701417</v>
      </c>
      <c r="H15" s="9">
        <v>634770</v>
      </c>
      <c r="L15" s="9">
        <v>102125</v>
      </c>
      <c r="P15" s="9">
        <v>89458</v>
      </c>
      <c r="T15" s="9">
        <v>803542</v>
      </c>
      <c r="X15" s="9">
        <v>724228</v>
      </c>
    </row>
    <row r="17" ht="15">
      <c r="A17" t="s">
        <v>1453</v>
      </c>
    </row>
    <row r="18" spans="1:24" ht="15">
      <c r="A18" t="s">
        <v>1454</v>
      </c>
      <c r="D18" s="9">
        <v>64</v>
      </c>
      <c r="H18" s="9">
        <v>397</v>
      </c>
      <c r="L18" t="s">
        <v>225</v>
      </c>
      <c r="P18" t="s">
        <v>225</v>
      </c>
      <c r="T18" s="9">
        <v>64</v>
      </c>
      <c r="X18" s="9">
        <v>397</v>
      </c>
    </row>
    <row r="19" spans="1:24" ht="15">
      <c r="A19" t="s">
        <v>1455</v>
      </c>
      <c r="D19" s="9">
        <v>1259</v>
      </c>
      <c r="H19" s="9">
        <v>9888</v>
      </c>
      <c r="L19" t="s">
        <v>225</v>
      </c>
      <c r="P19" t="s">
        <v>225</v>
      </c>
      <c r="T19" s="9">
        <v>1259</v>
      </c>
      <c r="X19" s="9">
        <v>9888</v>
      </c>
    </row>
    <row r="20" spans="1:24" ht="15">
      <c r="A20" t="s">
        <v>1456</v>
      </c>
      <c r="D20" s="9">
        <v>10088</v>
      </c>
      <c r="H20" s="9">
        <v>6293</v>
      </c>
      <c r="L20" t="s">
        <v>225</v>
      </c>
      <c r="P20" t="s">
        <v>225</v>
      </c>
      <c r="T20" s="9">
        <v>10088</v>
      </c>
      <c r="X20" s="9">
        <v>6293</v>
      </c>
    </row>
    <row r="22" spans="1:24" ht="15">
      <c r="A22" t="s">
        <v>1457</v>
      </c>
      <c r="D22" s="9">
        <v>11411</v>
      </c>
      <c r="H22" s="9">
        <v>16578</v>
      </c>
      <c r="L22" t="s">
        <v>225</v>
      </c>
      <c r="P22" t="s">
        <v>225</v>
      </c>
      <c r="T22" s="9">
        <v>11411</v>
      </c>
      <c r="X22" s="9">
        <v>16578</v>
      </c>
    </row>
    <row r="24" spans="1:24" ht="15">
      <c r="A24" s="2" t="s">
        <v>1458</v>
      </c>
      <c r="D24" s="9">
        <v>712828</v>
      </c>
      <c r="H24" s="9">
        <v>651348</v>
      </c>
      <c r="L24" s="9">
        <v>102125</v>
      </c>
      <c r="P24" s="9">
        <v>89458</v>
      </c>
      <c r="T24" s="9">
        <v>814953</v>
      </c>
      <c r="X24" s="9">
        <v>740806</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ustomHeight="1">
      <c r="C3" s="14" t="s">
        <v>1444</v>
      </c>
      <c r="D3" s="14"/>
      <c r="E3" s="14"/>
      <c r="F3" s="14"/>
      <c r="G3" s="14"/>
      <c r="H3" s="14"/>
      <c r="K3" s="14" t="s">
        <v>818</v>
      </c>
      <c r="L3" s="14"/>
      <c r="M3" s="14"/>
      <c r="N3" s="14"/>
      <c r="O3" s="14"/>
      <c r="P3" s="14"/>
      <c r="S3" s="1" t="s">
        <v>1445</v>
      </c>
      <c r="T3" s="1"/>
      <c r="U3" s="1"/>
      <c r="V3" s="1"/>
      <c r="W3" s="1"/>
      <c r="X3" s="1"/>
    </row>
    <row r="4" spans="3:24" ht="39.75" customHeight="1">
      <c r="C4" s="14" t="s">
        <v>802</v>
      </c>
      <c r="D4" s="14"/>
      <c r="G4" s="14" t="s">
        <v>803</v>
      </c>
      <c r="H4" s="14"/>
      <c r="K4" s="14" t="s">
        <v>802</v>
      </c>
      <c r="L4" s="14"/>
      <c r="O4" s="14" t="s">
        <v>1306</v>
      </c>
      <c r="P4" s="14"/>
      <c r="S4" s="14" t="s">
        <v>1305</v>
      </c>
      <c r="T4" s="14"/>
      <c r="W4" s="14" t="s">
        <v>1306</v>
      </c>
      <c r="X4" s="14"/>
    </row>
    <row r="5" spans="3:24" ht="15">
      <c r="C5" s="3" t="s">
        <v>1312</v>
      </c>
      <c r="D5" s="3"/>
      <c r="G5" s="3" t="s">
        <v>1312</v>
      </c>
      <c r="H5" s="3"/>
      <c r="K5" s="3" t="s">
        <v>1312</v>
      </c>
      <c r="L5" s="3"/>
      <c r="O5" s="3" t="s">
        <v>1312</v>
      </c>
      <c r="P5" s="3"/>
      <c r="S5" s="3" t="s">
        <v>1312</v>
      </c>
      <c r="T5" s="3"/>
      <c r="W5" s="3" t="s">
        <v>1312</v>
      </c>
      <c r="X5" s="3"/>
    </row>
    <row r="6" ht="15">
      <c r="A6" t="s">
        <v>1459</v>
      </c>
    </row>
    <row r="7" spans="1:24" ht="15">
      <c r="A7" t="s">
        <v>1460</v>
      </c>
      <c r="D7" s="9">
        <v>37560</v>
      </c>
      <c r="H7" s="9">
        <v>33305</v>
      </c>
      <c r="L7" s="9">
        <v>14065</v>
      </c>
      <c r="P7" s="9">
        <v>22569</v>
      </c>
      <c r="T7" s="9">
        <v>51625</v>
      </c>
      <c r="X7" s="9">
        <v>55874</v>
      </c>
    </row>
    <row r="8" spans="1:24" ht="15">
      <c r="A8" t="s">
        <v>1461</v>
      </c>
      <c r="D8" s="9">
        <v>14717</v>
      </c>
      <c r="H8" s="9">
        <v>12408</v>
      </c>
      <c r="L8" t="s">
        <v>225</v>
      </c>
      <c r="P8" t="s">
        <v>225</v>
      </c>
      <c r="T8" s="9">
        <v>14717</v>
      </c>
      <c r="X8" s="9">
        <v>12408</v>
      </c>
    </row>
    <row r="9" spans="1:24" ht="15">
      <c r="A9" t="s">
        <v>477</v>
      </c>
      <c r="D9" s="9">
        <v>4521</v>
      </c>
      <c r="H9" s="9">
        <v>16256</v>
      </c>
      <c r="L9" s="9">
        <v>1573</v>
      </c>
      <c r="P9" s="9">
        <v>33781</v>
      </c>
      <c r="T9" s="9">
        <v>6094</v>
      </c>
      <c r="X9" s="9">
        <v>50037</v>
      </c>
    </row>
    <row r="11" spans="1:24" ht="15">
      <c r="A11" t="s">
        <v>1462</v>
      </c>
      <c r="D11" s="9">
        <v>56798</v>
      </c>
      <c r="H11" s="9">
        <v>61969</v>
      </c>
      <c r="L11" s="9">
        <v>15638</v>
      </c>
      <c r="P11" s="9">
        <v>56350</v>
      </c>
      <c r="T11" s="9">
        <v>72436</v>
      </c>
      <c r="X11" s="9">
        <v>118319</v>
      </c>
    </row>
    <row r="13" ht="15">
      <c r="A13" t="s">
        <v>1463</v>
      </c>
    </row>
    <row r="14" spans="1:24" ht="15">
      <c r="A14" t="s">
        <v>1464</v>
      </c>
      <c r="D14" s="9">
        <v>51576</v>
      </c>
      <c r="H14" s="9">
        <v>99112</v>
      </c>
      <c r="L14" s="9">
        <v>90175</v>
      </c>
      <c r="P14" s="9">
        <v>64366</v>
      </c>
      <c r="T14" s="9">
        <v>141751</v>
      </c>
      <c r="X14" s="9">
        <v>163478</v>
      </c>
    </row>
    <row r="15" spans="1:24" ht="15">
      <c r="A15" t="s">
        <v>1465</v>
      </c>
      <c r="D15" s="9">
        <v>102351</v>
      </c>
      <c r="H15" s="9">
        <v>158134</v>
      </c>
      <c r="L15" s="9">
        <v>40232</v>
      </c>
      <c r="P15" s="9">
        <v>45061</v>
      </c>
      <c r="T15" s="9">
        <v>142583</v>
      </c>
      <c r="X15" s="9">
        <v>203195</v>
      </c>
    </row>
    <row r="16" spans="1:24" ht="15">
      <c r="A16" t="s">
        <v>1466</v>
      </c>
      <c r="D16" s="9">
        <v>500</v>
      </c>
      <c r="H16" s="9">
        <v>4295</v>
      </c>
      <c r="L16" t="s">
        <v>225</v>
      </c>
      <c r="P16" t="s">
        <v>225</v>
      </c>
      <c r="T16" s="9">
        <v>500</v>
      </c>
      <c r="X16" s="9">
        <v>4295</v>
      </c>
    </row>
    <row r="17" spans="1:24" ht="15">
      <c r="A17" s="8" t="s">
        <v>1467</v>
      </c>
      <c r="D17" s="9">
        <v>406</v>
      </c>
      <c r="H17" s="9">
        <v>505</v>
      </c>
      <c r="L17" s="9">
        <v>591</v>
      </c>
      <c r="P17" s="9">
        <v>547</v>
      </c>
      <c r="T17" s="9">
        <v>997</v>
      </c>
      <c r="X17" s="9">
        <v>1052</v>
      </c>
    </row>
    <row r="18" spans="1:24" ht="15">
      <c r="A18" t="s">
        <v>1468</v>
      </c>
      <c r="D18" t="s">
        <v>225</v>
      </c>
      <c r="H18" t="s">
        <v>225</v>
      </c>
      <c r="L18" s="9">
        <v>90604</v>
      </c>
      <c r="P18" s="9">
        <v>67980</v>
      </c>
      <c r="T18" s="9">
        <v>90604</v>
      </c>
      <c r="X18" s="9">
        <v>67980</v>
      </c>
    </row>
    <row r="19" spans="1:24" ht="15">
      <c r="A19" t="s">
        <v>477</v>
      </c>
      <c r="D19" s="9">
        <v>611</v>
      </c>
      <c r="H19" s="9">
        <v>6001</v>
      </c>
      <c r="L19" s="9">
        <v>104</v>
      </c>
      <c r="P19" s="9">
        <v>1159</v>
      </c>
      <c r="T19" s="9">
        <v>715</v>
      </c>
      <c r="X19" s="9">
        <v>7160</v>
      </c>
    </row>
    <row r="21" spans="1:24" ht="15">
      <c r="A21" t="s">
        <v>1469</v>
      </c>
      <c r="D21" s="9">
        <v>155444</v>
      </c>
      <c r="H21" s="9">
        <v>268047</v>
      </c>
      <c r="L21" s="9">
        <v>221706</v>
      </c>
      <c r="P21" s="9">
        <v>179113</v>
      </c>
      <c r="T21" s="9">
        <v>377150</v>
      </c>
      <c r="X21" s="9">
        <v>447160</v>
      </c>
    </row>
    <row r="23" spans="1:24" ht="15">
      <c r="A23" s="2" t="s">
        <v>1470</v>
      </c>
      <c r="D23" s="9">
        <v>212242</v>
      </c>
      <c r="H23" s="9">
        <v>330016</v>
      </c>
      <c r="L23" s="9">
        <v>237344</v>
      </c>
      <c r="P23" s="9">
        <v>235463</v>
      </c>
      <c r="T23" s="9">
        <v>449586</v>
      </c>
      <c r="X23" s="9">
        <v>565479</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2020-01-02T21:25:13Z</dcterms:created>
  <dcterms:modified xsi:type="dcterms:W3CDTF">2020-01-02T21:25:13Z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