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latams annual financial in" sheetId="1" r:id="rId1"/>
    <sheet name="latams annual financial in-1" sheetId="2" r:id="rId2"/>
    <sheet name="latams annual financial in-2" sheetId="3" r:id="rId3"/>
    <sheet name="latams dividend payments" sheetId="4" r:id="rId4"/>
    <sheet name="latams dividend payments-1" sheetId="5" r:id="rId5"/>
    <sheet name="airline operations and rou" sheetId="6" r:id="rId6"/>
    <sheet name="airline operations and rou-1" sheetId="7" r:id="rId7"/>
    <sheet name="general" sheetId="8" r:id="rId8"/>
    <sheet name="general-1" sheetId="9" r:id="rId9"/>
    <sheet name="market share information" sheetId="10" r:id="rId10"/>
    <sheet name="business model for domesti" sheetId="11" r:id="rId11"/>
    <sheet name="business model for domesti-1" sheetId="12" r:id="rId12"/>
    <sheet name="general-2" sheetId="13" r:id="rId13"/>
    <sheet name="general-3" sheetId="14" r:id="rId14"/>
    <sheet name="fuel supplies" sheetId="15" r:id="rId15"/>
    <sheet name="latam airlines group finan" sheetId="16" r:id="rId16"/>
    <sheet name="cost of sales" sheetId="17" r:id="rId17"/>
    <sheet name="cost of sales-1" sheetId="18" r:id="rId18"/>
    <sheet name="cost of sales-2" sheetId="19" r:id="rId19"/>
    <sheet name="ifrsnonifrs reconciliation" sheetId="20" r:id="rId20"/>
    <sheet name="other operating measures" sheetId="21" r:id="rId21"/>
    <sheet name="cash position and liquidity" sheetId="22" r:id="rId22"/>
    <sheet name="capital expenditures" sheetId="23" r:id="rId23"/>
    <sheet name="tabular disclosure of cont" sheetId="24" r:id="rId24"/>
    <sheet name="b compensation" sheetId="25" r:id="rId25"/>
    <sheet name="d employees" sheetId="26" r:id="rId26"/>
    <sheet name="d employees-1" sheetId="27" r:id="rId27"/>
    <sheet name="d employees-2" sheetId="28" r:id="rId28"/>
    <sheet name="table of material contract" sheetId="29" r:id="rId29"/>
    <sheet name="table of material contract-1" sheetId="30" r:id="rId30"/>
    <sheet name="table of material contract-2" sheetId="31" r:id="rId31"/>
    <sheet name="table of material contract-3" sheetId="32" r:id="rId32"/>
    <sheet name="table of material contract-4" sheetId="33" r:id="rId33"/>
    <sheet name="table of material contract-5" sheetId="34" r:id="rId34"/>
    <sheet name="table of material contract-6" sheetId="35" r:id="rId35"/>
    <sheet name="cash dividends and other d" sheetId="36" r:id="rId36"/>
    <sheet name="cash dividends and other d-1" sheetId="37" r:id="rId37"/>
    <sheet name="cash dividends and other d-2" sheetId="38" r:id="rId38"/>
    <sheet name="cash dividends and other d-3" sheetId="39" r:id="rId39"/>
    <sheet name="cash dividends and other d-4" sheetId="40" r:id="rId40"/>
    <sheet name="risk of fluctuations in in" sheetId="41" r:id="rId41"/>
    <sheet name="risk of fluctuations in in-1" sheetId="42" r:id="rId42"/>
    <sheet name="risk of fluctuations in in-2" sheetId="43" r:id="rId43"/>
    <sheet name="c principal accountant fee" sheetId="44" r:id="rId44"/>
    <sheet name="c principal accountant fee-1" sheetId="45" r:id="rId45"/>
    <sheet name="c principal accountant fee-2" sheetId="46" r:id="rId46"/>
    <sheet name="c principal accountant fee-3" sheetId="47" r:id="rId47"/>
    <sheet name="c principal accountant fee-4" sheetId="48" r:id="rId48"/>
    <sheet name="c principal accountant fee-5" sheetId="49" r:id="rId49"/>
    <sheet name="c principal accountant fee-6" sheetId="50" r:id="rId50"/>
    <sheet name="c principal accountant fee-7" sheetId="51" r:id="rId51"/>
    <sheet name="c principal accountant fee-8" sheetId="52" r:id="rId52"/>
    <sheet name="c principal accountant fee-9" sheetId="53" r:id="rId53"/>
    <sheet name="c principal accountant fee-10" sheetId="54" r:id="rId54"/>
    <sheet name="c principal accountant fee-11" sheetId="55" r:id="rId55"/>
    <sheet name="c principal accountant fee-12" sheetId="56" r:id="rId56"/>
    <sheet name="c principal accountant fee-13" sheetId="57" r:id="rId57"/>
    <sheet name="c principal accountant fee-14" sheetId="58" r:id="rId58"/>
    <sheet name="c principal accountant fee-15" sheetId="59" r:id="rId59"/>
    <sheet name="c principal accountant fee-16" sheetId="60" r:id="rId60"/>
    <sheet name="c principal accountant fee-17" sheetId="61" r:id="rId61"/>
    <sheet name="c principal accountant fee-18" sheetId="62" r:id="rId62"/>
    <sheet name="c principal accountant fee-19" sheetId="63" r:id="rId63"/>
    <sheet name="c principal accountant fee-20" sheetId="64" r:id="rId64"/>
    <sheet name="c principal accountant fee-21" sheetId="65" r:id="rId65"/>
    <sheet name="c principal accountant fee-22" sheetId="66" r:id="rId66"/>
    <sheet name="c principal accountant fee-23" sheetId="67" r:id="rId67"/>
    <sheet name="c principal accountant fee-24" sheetId="68" r:id="rId68"/>
    <sheet name="c principal accountant fee-25" sheetId="69" r:id="rId69"/>
    <sheet name="c principal accountant fee-26" sheetId="70" r:id="rId70"/>
    <sheet name="c principal accountant fee-27" sheetId="71" r:id="rId71"/>
    <sheet name="c principal accountant fee-28" sheetId="72" r:id="rId72"/>
    <sheet name="c principal accountant fee-29" sheetId="73" r:id="rId73"/>
    <sheet name="c principal accountant fee-30" sheetId="74" r:id="rId74"/>
    <sheet name="c principal accountant fee-31" sheetId="75" r:id="rId75"/>
    <sheet name="c principal accountant fee-32" sheetId="76" r:id="rId76"/>
    <sheet name="c principal accountant fee-33" sheetId="77" r:id="rId77"/>
    <sheet name="c principal accountant fee-34" sheetId="78" r:id="rId78"/>
    <sheet name="c principal accountant fee-35" sheetId="79" r:id="rId79"/>
    <sheet name="c principal accountant fee-36" sheetId="80" r:id="rId80"/>
    <sheet name="c principal accountant fee-37" sheetId="81" r:id="rId81"/>
    <sheet name="c principal accountant fee-38" sheetId="82" r:id="rId82"/>
    <sheet name="c principal accountant fee-39" sheetId="83" r:id="rId83"/>
    <sheet name="c principal accountant fee-40" sheetId="84" r:id="rId84"/>
    <sheet name="c principal accountant fee-41" sheetId="85" r:id="rId85"/>
    <sheet name="c principal accountant fee-42" sheetId="86" r:id="rId86"/>
    <sheet name="c principal accountant fee-43" sheetId="87" r:id="rId87"/>
    <sheet name="c principal accountant fee-44" sheetId="88" r:id="rId88"/>
    <sheet name="c principal accountant fee-45" sheetId="89" r:id="rId89"/>
    <sheet name="c principal accountant fee-46" sheetId="90" r:id="rId90"/>
    <sheet name="c principal accountant fee-47" sheetId="91" r:id="rId91"/>
    <sheet name="c principal accountant fee-48" sheetId="92" r:id="rId92"/>
    <sheet name="c principal accountant fee-49" sheetId="93" r:id="rId93"/>
    <sheet name="c principal accountant fee-50" sheetId="94" r:id="rId94"/>
    <sheet name="c principal accountant fee-51" sheetId="95" r:id="rId95"/>
    <sheet name="c principal accountant fee-52" sheetId="96" r:id="rId96"/>
    <sheet name="c principal accountant fee-53" sheetId="97" r:id="rId97"/>
    <sheet name="c principal accountant fee-54" sheetId="98" r:id="rId98"/>
    <sheet name="c principal accountant fee-55" sheetId="99" r:id="rId99"/>
    <sheet name="c principal accountant fee-56" sheetId="100" r:id="rId100"/>
    <sheet name="c principal accountant fee-57" sheetId="101" r:id="rId101"/>
    <sheet name="c principal accountant fee-58" sheetId="102" r:id="rId102"/>
    <sheet name="c principal accountant fee-59" sheetId="103" r:id="rId103"/>
    <sheet name="c principal accountant fee-60" sheetId="104" r:id="rId104"/>
    <sheet name="c principal accountant fee-61" sheetId="105" r:id="rId105"/>
    <sheet name="c principal accountant fee-62" sheetId="106" r:id="rId106"/>
    <sheet name="c principal accountant fee-63" sheetId="107" r:id="rId107"/>
    <sheet name="c principal accountant fee-64" sheetId="108" r:id="rId108"/>
    <sheet name="c principal accountant fee-65" sheetId="109" r:id="rId109"/>
    <sheet name="c principal accountant fee-66" sheetId="110" r:id="rId110"/>
    <sheet name="c principal accountant fee-67" sheetId="111" r:id="rId111"/>
    <sheet name="c principal accountant fee-68" sheetId="112" r:id="rId112"/>
    <sheet name="c principal accountant fee-69" sheetId="113" r:id="rId113"/>
    <sheet name="c principal accountant fee-70" sheetId="114" r:id="rId114"/>
    <sheet name="c principal accountant fee-71" sheetId="115" r:id="rId115"/>
    <sheet name="c principal accountant fee-72" sheetId="116" r:id="rId116"/>
    <sheet name="c principal accountant fee-73" sheetId="117" r:id="rId117"/>
    <sheet name="c principal accountant fee-74" sheetId="118" r:id="rId118"/>
    <sheet name="c principal accountant fee-75" sheetId="119" r:id="rId119"/>
    <sheet name="c principal accountant fee-76" sheetId="120" r:id="rId120"/>
    <sheet name="c principal accountant fee-77" sheetId="121" r:id="rId121"/>
    <sheet name="c principal accountant fee-78" sheetId="122" r:id="rId122"/>
    <sheet name="c principal accountant fee-79" sheetId="123" r:id="rId123"/>
    <sheet name="c principal accountant fee-80" sheetId="124" r:id="rId124"/>
    <sheet name="c principal accountant fee-81" sheetId="125" r:id="rId125"/>
    <sheet name="c principal accountant fee-82" sheetId="126" r:id="rId126"/>
    <sheet name="c principal accountant fee-83" sheetId="127" r:id="rId127"/>
    <sheet name="c principal accountant fee-84" sheetId="128" r:id="rId128"/>
    <sheet name="c principal accountant fee-85" sheetId="129" r:id="rId129"/>
    <sheet name="c principal accountant fee-86" sheetId="130" r:id="rId130"/>
    <sheet name="c principal accountant fee-87" sheetId="131" r:id="rId131"/>
    <sheet name="c principal accountant fee-88" sheetId="132" r:id="rId132"/>
    <sheet name="c principal accountant fee-89" sheetId="133" r:id="rId133"/>
    <sheet name="c principal accountant fee-90" sheetId="134" r:id="rId134"/>
    <sheet name="c principal accountant fee-91" sheetId="135" r:id="rId135"/>
    <sheet name="c principal accountant fee-92" sheetId="136" r:id="rId136"/>
    <sheet name="c principal accountant fee-93" sheetId="137" r:id="rId137"/>
    <sheet name="c principal accountant fee-94" sheetId="138" r:id="rId138"/>
    <sheet name="c principal accountant fee-95" sheetId="139" r:id="rId139"/>
    <sheet name="c principal accountant fee-96" sheetId="140" r:id="rId140"/>
    <sheet name="c principal accountant fee-97" sheetId="141" r:id="rId141"/>
    <sheet name="c principal accountant fee-98" sheetId="142" r:id="rId142"/>
    <sheet name="c principal accountant fee-99" sheetId="143" r:id="rId143"/>
    <sheet name="c principal accountant fee-100" sheetId="144" r:id="rId144"/>
    <sheet name="c principal accountant fee-101" sheetId="145" r:id="rId145"/>
    <sheet name="c principal accountant fee-102" sheetId="146" r:id="rId146"/>
    <sheet name="c principal accountant fee-103" sheetId="147" r:id="rId147"/>
    <sheet name="c principal accountant fee-104" sheetId="148" r:id="rId148"/>
    <sheet name="c principal accountant fee-105" sheetId="149" r:id="rId149"/>
    <sheet name="c principal accountant fee-106" sheetId="150" r:id="rId150"/>
    <sheet name="c principal accountant fee-107" sheetId="151" r:id="rId151"/>
    <sheet name="c principal accountant fee-108" sheetId="152" r:id="rId152"/>
    <sheet name="c principal accountant fee-109" sheetId="153" r:id="rId153"/>
    <sheet name="c principal accountant fee-110" sheetId="154" r:id="rId154"/>
    <sheet name="c principal accountant fee-111" sheetId="155" r:id="rId155"/>
    <sheet name="c principal accountant fee-112" sheetId="156" r:id="rId156"/>
    <sheet name="c principal accountant fee-113" sheetId="157" r:id="rId157"/>
    <sheet name="c principal accountant fee-114" sheetId="158" r:id="rId158"/>
    <sheet name="c principal accountant fee-115" sheetId="159" r:id="rId159"/>
    <sheet name="c principal accountant fee-116" sheetId="160" r:id="rId160"/>
    <sheet name="c principal accountant fee-117" sheetId="161" r:id="rId161"/>
    <sheet name="c principal accountant fee-118" sheetId="162" r:id="rId162"/>
    <sheet name="c principal accountant fee-119" sheetId="163" r:id="rId163"/>
    <sheet name="c principal accountant fee-120" sheetId="164" r:id="rId164"/>
    <sheet name="c principal accountant fee-121" sheetId="165" r:id="rId165"/>
    <sheet name="c principal accountant fee-122" sheetId="166" r:id="rId166"/>
    <sheet name="c principal accountant fee-123" sheetId="167" r:id="rId167"/>
    <sheet name="c principal accountant fee-124" sheetId="168" r:id="rId168"/>
    <sheet name="c principal accountant fee-125" sheetId="169" r:id="rId169"/>
    <sheet name="c principal accountant fee-126" sheetId="170" r:id="rId170"/>
    <sheet name="c principal accountant fee-127" sheetId="171" r:id="rId171"/>
    <sheet name="c principal accountant fee-128" sheetId="172" r:id="rId172"/>
    <sheet name="c principal accountant fee-129" sheetId="173" r:id="rId173"/>
    <sheet name="c principal accountant fee-130" sheetId="174" r:id="rId174"/>
    <sheet name="c principal accountant fee-131" sheetId="175" r:id="rId175"/>
    <sheet name="c principal accountant fee-132" sheetId="176" r:id="rId176"/>
    <sheet name="c principal accountant fee-133" sheetId="177" r:id="rId177"/>
    <sheet name="c principal accountant fee-134" sheetId="178" r:id="rId178"/>
    <sheet name="c principal accountant fee-135" sheetId="179" r:id="rId179"/>
    <sheet name="c principal accountant fee-136" sheetId="180" r:id="rId180"/>
    <sheet name="c principal accountant fee-137" sheetId="181" r:id="rId181"/>
    <sheet name="c principal accountant fee-138" sheetId="182" r:id="rId182"/>
    <sheet name="c principal accountant fee-139" sheetId="183" r:id="rId183"/>
    <sheet name="c principal accountant fee-140" sheetId="184" r:id="rId184"/>
    <sheet name="c principal accountant fee-141" sheetId="185" r:id="rId185"/>
    <sheet name="c principal accountant fee-142" sheetId="186" r:id="rId186"/>
    <sheet name="c principal accountant fee-143" sheetId="187" r:id="rId187"/>
    <sheet name="c principal accountant fee-144" sheetId="188" r:id="rId188"/>
    <sheet name="c principal accountant fee-145" sheetId="189" r:id="rId189"/>
    <sheet name="c principal accountant fee-146" sheetId="190" r:id="rId190"/>
    <sheet name="c principal accountant fee-147" sheetId="191" r:id="rId191"/>
    <sheet name="c principal accountant fee-148" sheetId="192" r:id="rId192"/>
    <sheet name="c principal accountant fee-149" sheetId="193" r:id="rId193"/>
    <sheet name="c principal accountant fee-150" sheetId="194" r:id="rId194"/>
    <sheet name="c principal accountant fee-151" sheetId="195" r:id="rId195"/>
    <sheet name="c principal accountant fee-152" sheetId="196" r:id="rId196"/>
    <sheet name="c principal accountant fee-153" sheetId="197" r:id="rId197"/>
    <sheet name="c principal accountant fee-154" sheetId="198" r:id="rId198"/>
    <sheet name="c principal accountant fee-155" sheetId="199" r:id="rId199"/>
    <sheet name="table of contents" sheetId="200" r:id="rId200"/>
    <sheet name="table of contents-1" sheetId="201" r:id="rId201"/>
    <sheet name="table of contents-2" sheetId="202" r:id="rId202"/>
    <sheet name="table of contents-3" sheetId="203" r:id="rId203"/>
    <sheet name="optional redemption" sheetId="204" r:id="rId204"/>
    <sheet name="latam finance limited" sheetId="205" r:id="rId205"/>
    <sheet name="latam finance limited-1" sheetId="206" r:id="rId206"/>
    <sheet name="exhibit 81" sheetId="207" r:id="rId207"/>
    <sheet name="latam airlines group sa" sheetId="208" r:id="rId208"/>
    <sheet name="latam airlines group sa-1" sheetId="209" r:id="rId209"/>
    <sheet name="certification" sheetId="210" r:id="rId210"/>
    <sheet name="certification-1" sheetId="211" r:id="rId211"/>
  </sheets>
  <definedNames/>
  <calcPr fullCalcOnLoad="1"/>
</workbook>
</file>

<file path=xl/sharedStrings.xml><?xml version="1.0" encoding="utf-8"?>
<sst xmlns="http://schemas.openxmlformats.org/spreadsheetml/2006/main" count="8811" uniqueCount="2834">
  <si>
    <t>LATAM’s Annual Financial Information</t>
  </si>
  <si>
    <t>Year ended December 31,</t>
  </si>
  <si>
    <t>2017</t>
  </si>
  <si>
    <t>2016</t>
  </si>
  <si>
    <t>2015</t>
  </si>
  <si>
    <t>2014</t>
  </si>
  <si>
    <t>2013</t>
  </si>
  <si>
    <t>(in US$ millions, except per share and capital stock data)</t>
  </si>
  <si>
    <t>The Company(1)(2)</t>
  </si>
  <si>
    <t>Statement of Income Data:</t>
  </si>
  <si>
    <t>Operating revenues</t>
  </si>
  <si>
    <t>Passenger</t>
  </si>
  <si>
    <t>Cargo</t>
  </si>
  <si>
    <t>Total operating revenues</t>
  </si>
  <si>
    <t>Cost of sales</t>
  </si>
  <si>
    <t>Gross margin</t>
  </si>
  <si>
    <t>Other operating income(3)</t>
  </si>
  <si>
    <t>Distribution costs</t>
  </si>
  <si>
    <t>Administrative expenses</t>
  </si>
  <si>
    <t>Other expenses</t>
  </si>
  <si>
    <t>Other gains/(losses)</t>
  </si>
  <si>
    <t>Financial income</t>
  </si>
  <si>
    <t>Financial costs</t>
  </si>
  <si>
    <t>Equity accounted earnings</t>
  </si>
  <si>
    <t>Exchange rate differences</t>
  </si>
  <si>
    <t>Result of indexation units</t>
  </si>
  <si>
    <t>Income (loss) before income taxes</t>
  </si>
  <si>
    <t>Income (loss) tax expense/benefit</t>
  </si>
  <si>
    <t>Net (loss) income for the period</t>
  </si>
  <si>
    <t>Income (loss) attributable to the parent company’s equity holders</t>
  </si>
  <si>
    <t>Income (loss) attributable to non-controlling
    interests</t>
  </si>
  <si>
    <t>Net income (loss) for the year</t>
  </si>
  <si>
    <t>Earnings per share</t>
  </si>
  <si>
    <t>Average number of Shares</t>
  </si>
  <si>
    <t>Basic earnings (loss) per share (US$)</t>
  </si>
  <si>
    <t>Diluted earnings (loss) per share (US$)</t>
  </si>
  <si>
    <t>Balance Sheet Data:</t>
  </si>
  <si>
    <t>Cash, and cash equivalents</t>
  </si>
  <si>
    <t>Other current assets in operation</t>
  </si>
  <si>
    <t>Non-current assets and disposal groups held for sale</t>
  </si>
  <si>
    <t>Total current assets</t>
  </si>
  <si>
    <t>Property and equipment</t>
  </si>
  <si>
    <t>Other non-current assets</t>
  </si>
  <si>
    <t>Total non-current assets</t>
  </si>
  <si>
    <t>Total assets</t>
  </si>
  <si>
    <t>Total current liabilities</t>
  </si>
  <si>
    <t>Total non-current liabilities</t>
  </si>
  <si>
    <t>Total liabilities</t>
  </si>
  <si>
    <t>Issued capital</t>
  </si>
  <si>
    <t>Net equity attributable to the parent company’s equity holders</t>
  </si>
  <si>
    <t>Non-controlling interest</t>
  </si>
  <si>
    <t>Total net equity</t>
  </si>
  <si>
    <t>Shares Outstanding</t>
  </si>
  <si>
    <t>For the year ended and as of December 31,</t>
  </si>
  <si>
    <t>Operating Data:</t>
  </si>
  <si>
    <t>ASKs (million)</t>
  </si>
  <si>
    <t>RPKs (million)</t>
  </si>
  <si>
    <t>ATKs (million)</t>
  </si>
  <si>
    <t>RTKs (million)</t>
  </si>
  <si>
    <t>LATAM’s Dividend Payments</t>
  </si>
  <si>
    <t>Dividend for year:</t>
  </si>
  <si>
    <t>Payment date(s)</t>
  </si>
  <si>
    <t>Total dividend
 payment</t>
  </si>
  <si>
    <t>Number of
 common
 shares
 entitled to
 dividend</t>
  </si>
  <si>
    <t>Cash
 dividend per
 common
 share</t>
  </si>
  <si>
    <t>Cash
 dividend per
 ADS</t>
  </si>
  <si>
    <t>(U.S. dollars)</t>
  </si>
  <si>
    <t>(in millions)</t>
  </si>
  <si>
    <t>(U.S. dollars)</t>
  </si>
  <si>
    <t>May 18, 2017</t>
  </si>
  <si>
    <t>Daily Observed Exchange Rate</t>
  </si>
  <si>
    <t>Year Ended December 31,</t>
  </si>
  <si>
    <t>High</t>
  </si>
  <si>
    <t>Low</t>
  </si>
  <si>
    <t>Average(1)</t>
  </si>
  <si>
    <t>Period-End</t>
  </si>
  <si>
    <t>Ch$ per US$</t>
  </si>
  <si>
    <t>October</t>
  </si>
  <si>
    <t>November</t>
  </si>
  <si>
    <t>December</t>
  </si>
  <si>
    <t>2018</t>
  </si>
  <si>
    <t>January</t>
  </si>
  <si>
    <t>February</t>
  </si>
  <si>
    <t>March</t>
  </si>
  <si>
    <t>Airline Operations and Route Network</t>
  </si>
  <si>
    <t>(in US$ millions)</t>
  </si>
  <si>
    <t>Total passenger revenues</t>
  </si>
  <si>
    <t>Total cargo revenues</t>
  </si>
  <si>
    <t>Total traffic revenues</t>
  </si>
  <si>
    <t>Peru</t>
  </si>
  <si>
    <t>Argentina</t>
  </si>
  <si>
    <t>United States</t>
  </si>
  <si>
    <t>Europe</t>
  </si>
  <si>
    <t>Colombia</t>
  </si>
  <si>
    <t>Brazil</t>
  </si>
  <si>
    <t>Ecuador</t>
  </si>
  <si>
    <t>Chile</t>
  </si>
  <si>
    <t>Asia Pacific and rest of Latin America</t>
  </si>
  <si>
    <t>Total Operating Revenues</t>
  </si>
  <si>
    <t>General</t>
  </si>
  <si>
    <t>Year ended and as at December 31</t>
  </si>
  <si>
    <t>ASKs (million) (at period end)</t>
  </si>
  <si>
    <t>International</t>
  </si>
  <si>
    <t>SSC</t>
  </si>
  <si>
    <t>Domestic Brazil</t>
  </si>
  <si>
    <t>Total</t>
  </si>
  <si>
    <t>Passengers (thousands)</t>
  </si>
  <si>
    <t>Passenger RASK (passenger revenues/ASK, in US cents)</t>
  </si>
  <si>
    <t>International(1)</t>
  </si>
  <si>
    <t>US¢6.2</t>
  </si>
  <si>
    <t>US¢5.8</t>
  </si>
  <si>
    <t>US¢6.5</t>
  </si>
  <si>
    <t>SSC(1)</t>
  </si>
  <si>
    <t>US¢7.3</t>
  </si>
  <si>
    <t>US¢6.9</t>
  </si>
  <si>
    <t>US¢8.3</t>
  </si>
  <si>
    <t>Domestic Brazil(1)</t>
  </si>
  <si>
    <t>US¢6.6</t>
  </si>
  <si>
    <t>US¢5.9</t>
  </si>
  <si>
    <t>Combined Passenger RASK(2)</t>
  </si>
  <si>
    <t>US¢6.3</t>
  </si>
  <si>
    <t>Passenger load factor (%)</t>
  </si>
  <si>
    <t>86.9%</t>
  </si>
  <si>
    <t>86.2%</t>
  </si>
  <si>
    <t>84.8%</t>
  </si>
  <si>
    <t>81.5%</t>
  </si>
  <si>
    <t>80.9%</t>
  </si>
  <si>
    <t>82.7%</t>
  </si>
  <si>
    <t>82.3%</t>
  </si>
  <si>
    <t>81.6%</t>
  </si>
  <si>
    <t>Combined load factor</t>
  </si>
  <si>
    <t>84.2%</t>
  </si>
  <si>
    <t>83.1%</t>
  </si>
  <si>
    <t>Market Share Information</t>
  </si>
  <si>
    <t>Country</t>
  </si>
  <si>
    <t>LATAM passenger figures</t>
  </si>
  <si>
    <t>LATAM’s Market Share</t>
  </si>
  <si>
    <t>% variation 2017-2016</t>
  </si>
  <si>
    <t>% variation</t>
  </si>
  <si>
    <t>Brazil(1)</t>
  </si>
  <si>
    <t>+6.3%</t>
  </si>
  <si>
    <t>74.9%</t>
  </si>
  <si>
    <t>78.9%</t>
  </si>
  <si>
    <t>-4.0 p.p.</t>
  </si>
  <si>
    <t>Chile(2)</t>
  </si>
  <si>
    <t>+10.3%</t>
  </si>
  <si>
    <t>58.4%</t>
  </si>
  <si>
    <t>61.3%</t>
  </si>
  <si>
    <t>-2.9 p.p.</t>
  </si>
  <si>
    <t>Argentina(3)</t>
  </si>
  <si>
    <t>+9.5%</t>
  </si>
  <si>
    <t>12.7%</t>
  </si>
  <si>
    <t>11.7%</t>
  </si>
  <si>
    <t>+1.0 p.p.</t>
  </si>
  <si>
    <t>Peru(4)</t>
  </si>
  <si>
    <t>+9.8%</t>
  </si>
  <si>
    <t>44.8%</t>
  </si>
  <si>
    <t>43.1%</t>
  </si>
  <si>
    <t>+1.7 p.p</t>
  </si>
  <si>
    <t>Colombia(5)</t>
  </si>
  <si>
    <t>+8.7%</t>
  </si>
  <si>
    <t>8.7%</t>
  </si>
  <si>
    <t>8.0%</t>
  </si>
  <si>
    <t>+0.7 p.p</t>
  </si>
  <si>
    <t>Ecuador(3)</t>
  </si>
  <si>
    <t>+14.0%</t>
  </si>
  <si>
    <t>15.6%</t>
  </si>
  <si>
    <t>18.4%</t>
  </si>
  <si>
    <t>-2.8 p.p.</t>
  </si>
  <si>
    <t>Business Model for Domestic Operations</t>
  </si>
  <si>
    <t>Argentina(6)</t>
  </si>
  <si>
    <t>Destinations</t>
  </si>
  <si>
    <t>Passengers Transported (million) Change (YoY)</t>
  </si>
  <si>
    <t>28.3
 (2.4%)</t>
  </si>
  <si>
    <t>7.7
  (2.2%)</t>
  </si>
  <si>
    <t>2.5
 (2.5%)</t>
  </si>
  <si>
    <t>6.7
 1.8%</t>
  </si>
  <si>
    <t>4.8
 0.4%</t>
  </si>
  <si>
    <t>1.0
 4.6%</t>
  </si>
  <si>
    <t>Market share</t>
  </si>
  <si>
    <t>33%(1)</t>
  </si>
  <si>
    <t>71%(2)</t>
  </si>
  <si>
    <t>18%(3)</t>
  </si>
  <si>
    <t>58%(4)</t>
  </si>
  <si>
    <t>23%(5)</t>
  </si>
  <si>
    <t>36%(3)</t>
  </si>
  <si>
    <t>Main competitors</t>
  </si>
  <si>
    <t>Gol, Azul,  Avianca Brazil</t>
  </si>
  <si>
    <t>Sky Airlines, JetSmart</t>
  </si>
  <si>
    <t>Aerolíneas Argentinas, Andes</t>
  </si>
  <si>
    <t>Peruvian Airlines, Avianca, LC Peru, Star Perú, Viva Air Peru</t>
  </si>
  <si>
    <t>Avianca, Viva Colombia, Satena, Copa Airlines Colombia (“Wingo”)</t>
  </si>
  <si>
    <t>Tame, Avianca</t>
  </si>
  <si>
    <t>Year ended and as at
 December 31,</t>
  </si>
  <si>
    <t>ATKs (millions)</t>
  </si>
  <si>
    <t>RTKs (millions)</t>
  </si>
  <si>
    <t>Weight of cargo carried (thousands of tons)</t>
  </si>
  <si>
    <t>Total cargo yield (cargo revenues/RTKs, in U.S. cents)</t>
  </si>
  <si>
    <t>Total cargo load factor (%)</t>
  </si>
  <si>
    <t>54.9%</t>
  </si>
  <si>
    <t>51.7%</t>
  </si>
  <si>
    <t>53.6%</t>
  </si>
  <si>
    <t>Number of aircraft</t>
  </si>
  <si>
    <t>Owned(1)</t>
  </si>
  <si>
    <t>Operating Lease</t>
  </si>
  <si>
    <t>Average term of
 lease remaining
 (years)</t>
  </si>
  <si>
    <t>Average
 age (years)</t>
  </si>
  <si>
    <t>Passenger aircraft(2)</t>
  </si>
  <si>
    <t>Airbus A320-Family Aircraft</t>
  </si>
  <si>
    <t>Airbus A319-100</t>
  </si>
  <si>
    <t>Airbus A320-200 (3)</t>
  </si>
  <si>
    <t>Airbus A321-200</t>
  </si>
  <si>
    <t>Airbus A320-200neo</t>
  </si>
  <si>
    <t>Airbus A350-Family Aircraft</t>
  </si>
  <si>
    <t>Airbus A350-900 (4)</t>
  </si>
  <si>
    <t>Boeing Aircraft</t>
  </si>
  <si>
    <t>Boeing 767-300ER</t>
  </si>
  <si>
    <t>Boeing 787-8</t>
  </si>
  <si>
    <t>Boeing 787-9</t>
  </si>
  <si>
    <t>Boeing 777-300ER</t>
  </si>
  <si>
    <t>Total passenger aircraft</t>
  </si>
  <si>
    <t>Cargo aircraft</t>
  </si>
  <si>
    <t>Boeing 767-300 Freighter (5)</t>
  </si>
  <si>
    <t>Boeing 777-200 Freighter (6)</t>
  </si>
  <si>
    <t>Total cargo aircraft</t>
  </si>
  <si>
    <t>Total fleet</t>
  </si>
  <si>
    <t>Passenger aircraft</t>
  </si>
  <si>
    <t>Boeing 787-8/9</t>
  </si>
  <si>
    <t>Airbus A320-Family</t>
  </si>
  <si>
    <t>Airbus A330-200</t>
  </si>
  <si>
    <t>-</t>
  </si>
  <si>
    <t>Airbus A350-900</t>
  </si>
  <si>
    <t>Boeing 767-300 Freighter</t>
  </si>
  <si>
    <t>Boeing 777-200 Freighter</t>
  </si>
  <si>
    <t>Total passenger and cargo</t>
  </si>
  <si>
    <t>Fuel Supplies</t>
  </si>
  <si>
    <t>Year ended December 31, (1)</t>
  </si>
  <si>
    <t>Fuel consumption (thousands of gallons)</t>
  </si>
  <si>
    <t>ASK (millions)</t>
  </si>
  <si>
    <t>Fuel gallons consumed per 1,000 ASK</t>
  </si>
  <si>
    <t>Total fuel costs (US$ thousands)</t>
  </si>
  <si>
    <t>Cost per gallon (US$)</t>
  </si>
  <si>
    <t>Total fuel costs as a percentage of total operating expenses</t>
  </si>
  <si>
    <t>24.5%</t>
  </si>
  <si>
    <t>23.0%</t>
  </si>
  <si>
    <t>27.6%</t>
  </si>
  <si>
    <t>LATAM Airlines Group Financial Results Discussion: Year ended December 31, 2017 compared to year ended December 31, 2016.</t>
  </si>
  <si>
    <t>(in US$ millions, except per
 share and capital stock data)</t>
  </si>
  <si>
    <t>As a percentage of total
 operating revenues</t>
  </si>
  <si>
    <t>2017/2016
 % change</t>
  </si>
  <si>
    <t>Consolidated Results of Income by Function</t>
  </si>
  <si>
    <t>88.4%</t>
  </si>
  <si>
    <t>87.6%</t>
  </si>
  <si>
    <t>7.8%</t>
  </si>
  <si>
    <t>11.6%</t>
  </si>
  <si>
    <t>12.4%</t>
  </si>
  <si>
    <t>0.8%</t>
  </si>
  <si>
    <t>100.0%</t>
  </si>
  <si>
    <t>7.0%</t>
  </si>
  <si>
    <t>(77.4)%</t>
  </si>
  <si>
    <t>(77.5)%</t>
  </si>
  <si>
    <t>6.8%</t>
  </si>
  <si>
    <t>22.6%</t>
  </si>
  <si>
    <t>22.5%</t>
  </si>
  <si>
    <t>7.5%</t>
  </si>
  <si>
    <t>Other operating income</t>
  </si>
  <si>
    <t>5.7%</t>
  </si>
  <si>
    <t>6.0%</t>
  </si>
  <si>
    <t>2.1%</t>
  </si>
  <si>
    <t>(7.3)%</t>
  </si>
  <si>
    <t>(8.3)%</t>
  </si>
  <si>
    <t>(6.4</t>
  </si>
  <si>
    <t>)%</t>
  </si>
  <si>
    <t>(9.8)%</t>
  </si>
  <si>
    <t>(9.7)%</t>
  </si>
  <si>
    <t>Other operating expenses</t>
  </si>
  <si>
    <t>(3.8)%</t>
  </si>
  <si>
    <t>(4.2)%</t>
  </si>
  <si>
    <t>(1.3</t>
  </si>
  <si>
    <t>5.1%</t>
  </si>
  <si>
    <t>(4.1)%</t>
  </si>
  <si>
    <t>(4.6)%</t>
  </si>
  <si>
    <t>(5.5</t>
  </si>
  <si>
    <t>Share of profit of investments accounted for using the equity method</t>
  </si>
  <si>
    <t>0.0%</t>
  </si>
  <si>
    <t>Foreign exchange gains/(losses)</t>
  </si>
  <si>
    <t>(0.2)%</t>
  </si>
  <si>
    <t>1.4%</t>
  </si>
  <si>
    <t>(115.4</t>
  </si>
  <si>
    <t>133.3%</t>
  </si>
  <si>
    <t>(0.1)%</t>
  </si>
  <si>
    <t>(0.8)%</t>
  </si>
  <si>
    <t>(89.3</t>
  </si>
  <si>
    <t>3.9%</t>
  </si>
  <si>
    <t>3.1%</t>
  </si>
  <si>
    <t>36.6%</t>
  </si>
  <si>
    <t>Income (loss) tax expense</t>
  </si>
  <si>
    <t>(1.8)%</t>
  </si>
  <si>
    <t>6.3%</t>
  </si>
  <si>
    <t>Net income (loss) for the period</t>
  </si>
  <si>
    <t>1.3%</t>
  </si>
  <si>
    <t>81.3%</t>
  </si>
  <si>
    <t>Income (loss) for the period attributable to the parent company’s equity holders</t>
  </si>
  <si>
    <t>1.6%</t>
  </si>
  <si>
    <t>124.4%</t>
  </si>
  <si>
    <t>Income (loss) for the period attributable to non-controlling interests</t>
  </si>
  <si>
    <t>0.5%</t>
  </si>
  <si>
    <t>9.4%</t>
  </si>
  <si>
    <t>Basic earnings per share (US$)</t>
  </si>
  <si>
    <t>n.a.</t>
  </si>
  <si>
    <t>102.2%</t>
  </si>
  <si>
    <t>Diluted earnings per share (US$)</t>
  </si>
  <si>
    <t>Cost of Sales</t>
  </si>
  <si>
    <t>2017/2016
 % change</t>
  </si>
  <si>
    <t>(in US$ millions, except
 as otherwise stated)</t>
  </si>
  <si>
    <t>As a percentage of total
 operating revenues</t>
  </si>
  <si>
    <t>Revenues</t>
  </si>
  <si>
    <t>(77.4</t>
  </si>
  <si>
    <t>(77.5</t>
  </si>
  <si>
    <t>Aircraft Fuel</t>
  </si>
  <si>
    <t>(24.1</t>
  </si>
  <si>
    <t>(22.9)%</t>
  </si>
  <si>
    <t>Wages and Benefits</t>
  </si>
  <si>
    <t>(16.1</t>
  </si>
  <si>
    <t>(16.5</t>
  </si>
  <si>
    <t>4.5%</t>
  </si>
  <si>
    <t>Other Rental and Landing Fees</t>
  </si>
  <si>
    <t>(12.2</t>
  </si>
  <si>
    <t>(12.0</t>
  </si>
  <si>
    <t>8.8%</t>
  </si>
  <si>
    <t>Depreciation and Amortization</t>
  </si>
  <si>
    <t>(10.4</t>
  </si>
  <si>
    <t>(10.7</t>
  </si>
  <si>
    <t>4.3%</t>
  </si>
  <si>
    <t>Aircraft Rentals</t>
  </si>
  <si>
    <t>(6.0</t>
  </si>
  <si>
    <t>(6.3</t>
  </si>
  <si>
    <t>1.9%</t>
  </si>
  <si>
    <t>Aircraft Maintenance</t>
  </si>
  <si>
    <t>(4.5</t>
  </si>
  <si>
    <t>(4.1</t>
  </si>
  <si>
    <t>17.6%</t>
  </si>
  <si>
    <t>Passenger Services</t>
  </si>
  <si>
    <t>(3.0</t>
  </si>
  <si>
    <t>(3.2</t>
  </si>
  <si>
    <t>0.7%</t>
  </si>
  <si>
    <t>Other Costs of Sales</t>
  </si>
  <si>
    <t>(1.1</t>
  </si>
  <si>
    <t>(2.8</t>
  </si>
  <si>
    <t>(39.0</t>
  </si>
  <si>
    <t>2016/2015
 % change</t>
  </si>
  <si>
    <t>86.4%</t>
  </si>
  <si>
    <t>13.6%</t>
  </si>
  <si>
    <t>(7.7</t>
  </si>
  <si>
    <t>(78.4</t>
  </si>
  <si>
    <t>(8.8</t>
  </si>
  <si>
    <t>21.6%</t>
  </si>
  <si>
    <t>(3.9</t>
  </si>
  <si>
    <t>4.0%</t>
  </si>
  <si>
    <t>39.6%</t>
  </si>
  <si>
    <t>(8.3</t>
  </si>
  <si>
    <t>(8.0</t>
  </si>
  <si>
    <t>(4.6</t>
  </si>
  <si>
    <t>(9.7</t>
  </si>
  <si>
    <t>(9.0</t>
  </si>
  <si>
    <t>(0.6</t>
  </si>
  <si>
    <t>(4.2</t>
  </si>
  <si>
    <t>(3.3</t>
  </si>
  <si>
    <t>15.4%</t>
  </si>
  <si>
    <t>(0.3</t>
  </si>
  <si>
    <t>(4.8</t>
  </si>
  <si>
    <t>(126.0)%</t>
  </si>
  <si>
    <t>(50.0)%</t>
  </si>
  <si>
    <t>(0.8</t>
  </si>
  <si>
    <t>31.3%</t>
  </si>
  <si>
    <t>(3.5</t>
  </si>
  <si>
    <t>(17.7</t>
  </si>
  <si>
    <t>(1.8</t>
  </si>
  <si>
    <t>1.8%</t>
  </si>
  <si>
    <t>(16.2</t>
  </si>
  <si>
    <t>(1.7</t>
  </si>
  <si>
    <t>(38.1</t>
  </si>
  <si>
    <t>(2.3</t>
  </si>
  <si>
    <t>(131.6</t>
  </si>
  <si>
    <t>0.4%</t>
  </si>
  <si>
    <t>2.2%</t>
  </si>
  <si>
    <t>(131.5</t>
  </si>
  <si>
    <t>2016/2015
 % change</t>
  </si>
  <si>
    <t>(7.8</t>
  </si>
  <si>
    <t>(22.9</t>
  </si>
  <si>
    <t>(27.2</t>
  </si>
  <si>
    <t>(22.4</t>
  </si>
  <si>
    <t>(16.0</t>
  </si>
  <si>
    <t>(11.4</t>
  </si>
  <si>
    <t>(2.9</t>
  </si>
  <si>
    <t>(9.6</t>
  </si>
  <si>
    <t>2.8%</t>
  </si>
  <si>
    <t>(5.4</t>
  </si>
  <si>
    <t>8.3%</t>
  </si>
  <si>
    <t>(16.3</t>
  </si>
  <si>
    <t>49.8%</t>
  </si>
  <si>
    <t>IFRS/Non-IFRS Reconciliation</t>
  </si>
  <si>
    <t>Cost per ASK</t>
  </si>
  <si>
    <t>Operating expenses (US$ thousands)</t>
  </si>
  <si>
    <t>Divided by ASK (million)</t>
  </si>
  <si>
    <t>Cost per ASK excluding fuel price variations</t>
  </si>
  <si>
    <t>– Aircraft fuel (US$ thousands)</t>
  </si>
  <si>
    <t>Other Operating Measures</t>
  </si>
  <si>
    <t>Passenger Revenues (US$ thousands)</t>
  </si>
  <si>
    <t>ASK (million)</t>
  </si>
  <si>
    <t>Passenger Revenues/ASK (US$ cents)</t>
  </si>
  <si>
    <t>Cargo Revenues (US$ thousands)</t>
  </si>
  <si>
    <t>ATK (million)</t>
  </si>
  <si>
    <t>Cargo Revenues/ATK (US$ cents)</t>
  </si>
  <si>
    <t>Cash position and liquidity</t>
  </si>
  <si>
    <t>(in US$ million)</t>
  </si>
  <si>
    <t>Net cash flows from operating activities</t>
  </si>
  <si>
    <t>Net cash flow from (used in) investing activities</t>
  </si>
  <si>
    <t>Net cash flows from (used in) financing activities</t>
  </si>
  <si>
    <t>Effects of variation in the exchange rate on cash and cash equivalents</t>
  </si>
  <si>
    <t>Cash and cash equivalents at the beginning of the year</t>
  </si>
  <si>
    <t>Cash and cash equivalents at the end of the year</t>
  </si>
  <si>
    <t>Capital expenditures</t>
  </si>
  <si>
    <t>Estimated capital expenditures by year,
 as of December 31, 2017</t>
  </si>
  <si>
    <t>2019</t>
  </si>
  <si>
    <t>2020</t>
  </si>
  <si>
    <t>Fleet Commitments (1)</t>
  </si>
  <si>
    <t>PDPs (2)</t>
  </si>
  <si>
    <t>Other expenditures (3)</t>
  </si>
  <si>
    <t>Tabular Disclosure of Contractual Obligations</t>
  </si>
  <si>
    <t>Payments
                                         due by period, as of December 31, 2017</t>
  </si>
  <si>
    <t>(US$
    in millions)</t>
  </si>
  <si>
    <t>Less
                                         than 1
 year</t>
  </si>
  <si>
    <t>1-3
                                         years</t>
  </si>
  <si>
    <t>3-5
                                         years</t>
  </si>
  <si>
    <t>More
                                         than
 5 years</t>
  </si>
  <si>
    <t>Financial
    debt obligations(1)</t>
  </si>
  <si>
    <t>US$</t>
  </si>
  <si>
    <t>Operating
    lease obligations</t>
  </si>
  <si>
    <t>Fleet
    Commitments</t>
  </si>
  <si>
    <t>TOTAL</t>
  </si>
  <si>
    <t>B. Compensation</t>
  </si>
  <si>
    <t>Board Members</t>
  </si>
  <si>
    <t>Fees (US$)(1)</t>
  </si>
  <si>
    <t>Ignacio Cueto Plaza</t>
  </si>
  <si>
    <t>Mauricio Rolim Amaro</t>
  </si>
  <si>
    <t>Ramon Eblén Kadis</t>
  </si>
  <si>
    <t>Juan Gerardo Jofré Miranda</t>
  </si>
  <si>
    <t>Henri Philippe Reichstul</t>
  </si>
  <si>
    <t>Juan José Cueto Plaza</t>
  </si>
  <si>
    <t>Carlos Heller Solari</t>
  </si>
  <si>
    <t>Georges de Bourguignon Arndt</t>
  </si>
  <si>
    <t>Antonio Luiz Pizarro</t>
  </si>
  <si>
    <t>Eduardo Novoa Castellón</t>
  </si>
  <si>
    <t>Nicolás Eblén Hirmas</t>
  </si>
  <si>
    <t>Giles Agutter</t>
  </si>
  <si>
    <t>D. Employees</t>
  </si>
  <si>
    <t>Employees ending the period</t>
  </si>
  <si>
    <t>As of December 31,</t>
  </si>
  <si>
    <t>2017(1)</t>
  </si>
  <si>
    <t>Administrative</t>
  </si>
  <si>
    <t>Sales</t>
  </si>
  <si>
    <t>Maintenance</t>
  </si>
  <si>
    <t>Operations</t>
  </si>
  <si>
    <t>Cabin crew</t>
  </si>
  <si>
    <t>Cockpit crew</t>
  </si>
  <si>
    <t>Beneficial ownership
 (as of February 28, 2018)</t>
  </si>
  <si>
    <t>Number of shares
 of common stock
 beneficially owned</t>
  </si>
  <si>
    <t>Percentage of
 common stock
 beneficially owned</t>
  </si>
  <si>
    <t>Shareholder</t>
  </si>
  <si>
    <t>Cueto Group(1)</t>
  </si>
  <si>
    <t>27.91%</t>
  </si>
  <si>
    <t>Costa Verde Aeronautica S.A(2) (3)</t>
  </si>
  <si>
    <t>14.55%</t>
  </si>
  <si>
    <t>Inversiones Costa Verde Aeronautica Tres SpA</t>
  </si>
  <si>
    <t>5.82%</t>
  </si>
  <si>
    <t>Inversiones Nueva Costa Verde Aeronautica Ltda.</t>
  </si>
  <si>
    <t>3.89%</t>
  </si>
  <si>
    <t>Costa Verde Aeronautica SpA</t>
  </si>
  <si>
    <t>1.98%</t>
  </si>
  <si>
    <t>Others</t>
  </si>
  <si>
    <t>1.67%</t>
  </si>
  <si>
    <t>Qatar Airways(4)</t>
  </si>
  <si>
    <t>10.03%</t>
  </si>
  <si>
    <t>Qatar Airways Investments (UK) Ltda.</t>
  </si>
  <si>
    <t>Eblen Group.</t>
  </si>
  <si>
    <t>5.93%</t>
  </si>
  <si>
    <t>Inversiones Andes SpA.</t>
  </si>
  <si>
    <t>2.83%</t>
  </si>
  <si>
    <t>Inversiones Andes II SpA</t>
  </si>
  <si>
    <t>1.32%</t>
  </si>
  <si>
    <t>Inversiones PIA SpA.</t>
  </si>
  <si>
    <t>0.89%</t>
  </si>
  <si>
    <t>Comercial las Vertientes SpA</t>
  </si>
  <si>
    <t>Bethia Group.</t>
  </si>
  <si>
    <t>5.50%</t>
  </si>
  <si>
    <t>Axxion S.A.</t>
  </si>
  <si>
    <t>3.05%</t>
  </si>
  <si>
    <t>Inversiones HS SpA.</t>
  </si>
  <si>
    <t>2.45%</t>
  </si>
  <si>
    <t>Amaro Group (2)(3)</t>
  </si>
  <si>
    <t>2.58%</t>
  </si>
  <si>
    <t>TEP Chile S.A.</t>
  </si>
  <si>
    <t>All other minority shareholders</t>
  </si>
  <si>
    <t>48.05%</t>
  </si>
  <si>
    <t>100.00%</t>
  </si>
  <si>
    <t>Ch$ per Common Share</t>
  </si>
  <si>
    <t>US$ per ADS</t>
  </si>
  <si>
    <t>Period</t>
  </si>
  <si>
    <t>Quarters:</t>
  </si>
  <si>
    <t>First</t>
  </si>
  <si>
    <t>Second</t>
  </si>
  <si>
    <t>Third</t>
  </si>
  <si>
    <t>Fourth</t>
  </si>
  <si>
    <t>Annual:</t>
  </si>
  <si>
    <t>Annual 2016</t>
  </si>
  <si>
    <t>Months:</t>
  </si>
  <si>
    <t>September</t>
  </si>
  <si>
    <t>Annual 2017</t>
  </si>
  <si>
    <t>Table of Material Contracts for the Purchase of Aircrafts</t>
  </si>
  <si>
    <t>Agreement</t>
  </si>
  <si>
    <t>Date</t>
  </si>
  <si>
    <t>Aircraft (number purchased)</t>
  </si>
  <si>
    <t>Estimated Gross 
Value of Aircraft</t>
  </si>
  <si>
    <t>Boeing 767-300 Fleet</t>
  </si>
  <si>
    <t>Purchase Agreement No. 2126 with the Boeing Company</t>
  </si>
  <si>
    <t>January 30, 1998</t>
  </si>
  <si>
    <t>Ø    Boeing 767-300 passenger aircrafts (2)</t>
  </si>
  <si>
    <t>US$200,000,000</t>
  </si>
  <si>
    <t>Supplemental Agreement No. 16 to Purchase Agreement No. 2126</t>
  </si>
  <si>
    <t>November 11, 2004</t>
  </si>
  <si>
    <t>Ø    Boeing
        767-300 passenger aircrafts (3)
Ø    Boeing
        767-300 freighter aircraft (1)</t>
  </si>
  <si>
    <t>US$140,000,000</t>
  </si>
  <si>
    <t>Supplemental Agreement No. 20 to Purchase Agreement No. 2126</t>
  </si>
  <si>
    <t>April 28, 2005</t>
  </si>
  <si>
    <t>Ø    Boeing
        767-300 passenger aircraft (1)
Ø    Boeing
        767-300 freighter aircrafts (2)</t>
  </si>
  <si>
    <t>US$300,000,000</t>
  </si>
  <si>
    <t>Supplemental Agreement No. 21 to Purchase Agreement No. 2126</t>
  </si>
  <si>
    <t>July 20, 2005</t>
  </si>
  <si>
    <t>Ø    Boeing
        767-300 passenger aircrafts (3)</t>
  </si>
  <si>
    <t>US$410,000,000</t>
  </si>
  <si>
    <t>Supplemental Agreement No. 22 to Purchase Agreement No. 2126</t>
  </si>
  <si>
    <t>March 31, 2006</t>
  </si>
  <si>
    <t>Ø    Boeing
        767-300 (3)
Ø    Converted
        two (2) Boeing 767-300 freighter aircrafts to two (2) Boeing 767-300 passenger aircrafts</t>
  </si>
  <si>
    <t>US$430,000,000</t>
  </si>
  <si>
    <t>Supplemental Agreement No. 23 to Purchase Agreement No. 2126</t>
  </si>
  <si>
    <t>December 14, 2006</t>
  </si>
  <si>
    <t>US$460,000,000</t>
  </si>
  <si>
    <t>Supplemental Agreement No. 24 to Purchase Agreement No. 2126</t>
  </si>
  <si>
    <t>November 10, 2008</t>
  </si>
  <si>
    <t>Ø    Boeing
        767-300 passenger aircrafts (4)
Ø    Two
        (2) aircrafts delivered in 2011, and two (2) aircrafts delivered in 2012
Ø    Two
        purchase rights for Boeing 767-300 aircraft</t>
  </si>
  <si>
    <t>US$636,000,000</t>
  </si>
  <si>
    <t>Supplemental Agreement No. 28 to the Purchase Agreement No. 2126</t>
  </si>
  <si>
    <t>March 22, 2010</t>
  </si>
  <si>
    <t>Ø    Accelerate the delivery of ten 787-8 aircraft, substitute four aircraft from 787-9 to 787-8 and substitute three 767-316ER to 767-316F freighter aircraft</t>
  </si>
  <si>
    <t>Supplemental Agreement No. 29 to the Purchase Agreement No. 2126</t>
  </si>
  <si>
    <t>November 10, 2010</t>
  </si>
  <si>
    <t>Ø    Accelerate the delivery of three Aircraft and substitute those three aircraft from 767-316F to 767-316ER.</t>
  </si>
  <si>
    <t>Supplemental Agreement No. 30 to Purchase Agreement No. 2126</t>
  </si>
  <si>
    <t>February 15, 2011</t>
  </si>
  <si>
    <t>Ø    Boeing
        767-300 passenger aircrafts (3)
Ø    Delivery
        was scheduled to take place in 2012</t>
  </si>
  <si>
    <t>US$510,000,000</t>
  </si>
  <si>
    <t>Supplemental Agreement No. 31 to Purchase Agreement No. 2126</t>
  </si>
  <si>
    <t>May 10, 2011</t>
  </si>
  <si>
    <t>Ø    Boeing
        767-300 passenger aircrafts (5)
Ø    Four
        purchase rights for Boeing 767-300 passsenger aircraft
Ø    Delivery
        was scheduled to take place in 2012</t>
  </si>
  <si>
    <t>US$780,000,000</t>
  </si>
  <si>
    <t>Supplemental Agreement No. 32 to Purchase Agreement No. 2126</t>
  </si>
  <si>
    <t>December 22, 2011</t>
  </si>
  <si>
    <t>Ø    Exercise
        two purchase options for Boeing 767-300 aircrafts (2)
Ø    Delivery
        was scheduled to take place in 2012
Ø    Remaining
        purchase options deleted</t>
  </si>
  <si>
    <t>US$340,000,000</t>
  </si>
  <si>
    <t>Boeing 787-8/9 Fleet</t>
  </si>
  <si>
    <t>Purchase Agreement No. 3256 with the Boeing Company</t>
  </si>
  <si>
    <t>October 29, 2007</t>
  </si>
  <si>
    <t>Ø    Boeing
        787-8 aircrafts (18)
Ø    Boeing
        787-9 aircrafts (8)
Ø    Option
        of purchasing fifteen additional aircraft to be delivered in 2017 and 2018</t>
  </si>
  <si>
    <t>US$3,200,000,000</t>
  </si>
  <si>
    <t>Supplemental Agreement No. 1 to the Purchase Agreement No. 3256</t>
  </si>
  <si>
    <t>Ø    Advance scheduled delivery date of ten Boeing 787-8 aircraft and substitute four Boeing 787-9 aircraft into four Boeing 787-8 aircraft.</t>
  </si>
  <si>
    <t>Supplemental Agreement No. 2 to the Purchase Agreement No. 3256</t>
  </si>
  <si>
    <t>July 8, 2010</t>
  </si>
  <si>
    <t>Ø    Advance scheduled delivery date of two Boeing 787-8 aircraft.</t>
  </si>
  <si>
    <t>Supplemental Agreement No. 3 to the Purchase Agreement No. 3256</t>
  </si>
  <si>
    <t>August 24, 2012</t>
  </si>
  <si>
    <t>Ø    Replace two Boeing 787-8 aircraft with two Boeing 787-8 aircraft with a later delivery.</t>
  </si>
  <si>
    <t>Estimated Gross
Value of Aircraft</t>
  </si>
  <si>
    <t>Delay Settlement Agreement to the Purchase Agreement No. 3256</t>
  </si>
  <si>
    <t>September 16, 2013</t>
  </si>
  <si>
    <t>Ø    Agreed to update delivery dates, settle consequences of delays and convert several future deliveries of B787-8 aircraft to B787-9 aircraft. This agreement was amended on April 22, 2015 to update delivery dates of certain aircraft.</t>
  </si>
  <si>
    <t>Supplemental Agreement No. 4 to the Purchase Agreement No. 3256</t>
  </si>
  <si>
    <t>April 22, 2015</t>
  </si>
  <si>
    <t>Ø    Reschedule the delivery dates of four Boeing 787-8 aircraft and replace four Boeing 787-8 aircraft with four Boeing 787-9 aircraft.</t>
  </si>
  <si>
    <t>Supplemental Agreement No. 5 to the Purchase Agreement No. 3256</t>
  </si>
  <si>
    <t>July 3, 2015</t>
  </si>
  <si>
    <t>Ø    Reschedule the delivery date of one Boeing 787-8 aircraft.</t>
  </si>
  <si>
    <t>Supplemental Agreement No. 6 to the Purchase Agreement No. 3256</t>
  </si>
  <si>
    <t>May 27, 2016</t>
  </si>
  <si>
    <t>Ø    Convert four Model 787-8 Aircraft to four Model 787-9 Aircraft, and  Defer of two Model 787-9 Aircraft from 1Q 2018 and 2Q 2018 to 3Q 2018 and 4Q 2018 respectively.</t>
  </si>
  <si>
    <t>Supplemental Agreement No. 7 to the Purchase Agreement No. 3256</t>
  </si>
  <si>
    <t>December 20, 2016</t>
  </si>
  <si>
    <t>Ø    Reschedule
    the delivery of four Model 787-9 Aircraft and document the actual delivery months for two Model 787-9 Aircraft in 2019.</t>
  </si>
  <si>
    <t>Supplemental Agreement No. 8 to Purchase Agreement No. 3256</t>
  </si>
  <si>
    <t>July 28, 2017</t>
  </si>
  <si>
    <t>Ø    Reschedule the delivery of two Model 787-9 Aircraft and document the actual delivery months for two Model 787-9 Aircraft in 2019</t>
  </si>
  <si>
    <t>December 7, 2017</t>
  </si>
  <si>
    <t>Ø    Reschedule the delivery of two Model 787-9 Aircraft</t>
  </si>
  <si>
    <t>Boeing 777 Freighter Fleet</t>
  </si>
  <si>
    <t>Purchase Agreement No. 3194 with the Boeing Company</t>
  </si>
  <si>
    <t>July 3, 2007</t>
  </si>
  <si>
    <t>Ø    Boeing
        777 freighter aircrafts (2)
Ø    Delivery
        was scheduled to take place in 2011 and 2012</t>
  </si>
  <si>
    <t>US$545,000,000</t>
  </si>
  <si>
    <t>Letter Agreement 6-1162-KSW-6454R2 to the Purchase Agreement No. 3194</t>
  </si>
  <si>
    <t>Ø    Transfer two purchase rights from Purchase Agreement No. 2126 to Purchase Agreement No. 3194.</t>
  </si>
  <si>
    <t>Supplemental Agreement No. 2 to Purchase Agreement No. 3194</t>
  </si>
  <si>
    <t>November 2, 2010</t>
  </si>
  <si>
    <t>Ø    Exercise purchase option for Boeing 777 freighter aircraft (1)</t>
  </si>
  <si>
    <t>US$280,000,000</t>
  </si>
  <si>
    <t>Supplemental Agreement No. 3 to the Purchase Agreement No. 3194</t>
  </si>
  <si>
    <t>September 22, 2011</t>
  </si>
  <si>
    <t>Ø    Advance the scheduled delivery date of one firm Boeing 777 freighter aircraft during 2012.</t>
  </si>
  <si>
    <t>Supplemental Agreement No. 4 to the Purchase Agreement No. 3194</t>
  </si>
  <si>
    <t>August 9, 2012</t>
  </si>
  <si>
    <t>Ø    Reflect the configuration of the aircraft covered under such Purchase Agreement.</t>
  </si>
  <si>
    <t>Amendment No. 13 to the Second A320-Family Purchase Agreement</t>
  </si>
  <si>
    <t>August 19, 2013</t>
  </si>
  <si>
    <t>Ø    Convert several A320 aircraft to A321 aircraft and to postpone the scheduled delivery dates of several aircraft.</t>
  </si>
  <si>
    <t>Amendment No. 14 to the Second A320-Family Purchase Agreement</t>
  </si>
  <si>
    <t>March 31, 2014</t>
  </si>
  <si>
    <t>Ø    Covering the rescheduling of the scheduled delivery date of one Aircraft.</t>
  </si>
  <si>
    <t>Amendment No. 15 to the Second A320-Family Purchase Agreement</t>
  </si>
  <si>
    <t>May 16, 2014</t>
  </si>
  <si>
    <t>Ø  Covering the rescheduling of the scheduled delivery month of certain Aircraft.</t>
  </si>
  <si>
    <t>Amendment No. 16 to the Second A320-Family Purchase Agreement</t>
  </si>
  <si>
    <t>July 15, 2014</t>
  </si>
  <si>
    <t>Ø    Covering cancellation and substitution of certain Aircraft.</t>
  </si>
  <si>
    <t>Novation Agreement to the Second A320-Family Purchase Agreement</t>
  </si>
  <si>
    <t>October 30, 2014</t>
  </si>
  <si>
    <t>Ø    Novation of the original TAM A320/A330 Family Purchase Agreement from TAM to LATAM.</t>
  </si>
  <si>
    <t>Amendment No. 17 to the Second A320-Family Purchase Agreement</t>
  </si>
  <si>
    <t>December 11, 2014</t>
  </si>
  <si>
    <t>Ø    Covering the substitution of certain Aircraft.</t>
  </si>
  <si>
    <t>Airbus A320 NEO-Family Fleet</t>
  </si>
  <si>
    <t>A320 NEO Purchase Agreement</t>
  </si>
  <si>
    <t>June 22, 2011</t>
  </si>
  <si>
    <t>Ø    Airbus
        320 NEO Family aircraft (20)
Ø    Delivery
        scheduled to take place in 2017 and 2018</t>
  </si>
  <si>
    <t>US$1,700,000,000</t>
  </si>
  <si>
    <t>Amendment No. 1 to the A320 NEO Purchase Agreement</t>
  </si>
  <si>
    <t>February 27, 2014</t>
  </si>
  <si>
    <t>Ø    Covering the advancement of the date by which LATAM selects the propulsion systems.</t>
  </si>
  <si>
    <t>Amendment No. 2 to the A320 NEO Purchase Agreement</t>
  </si>
  <si>
    <t>Ø    Covering the order of incremental A320 NEO Aircraft.</t>
  </si>
  <si>
    <t>Amendment No. 3 to the A320 NEO Purchase Agreement</t>
  </si>
  <si>
    <t>Ø    Covering the order of incremental A320 NEO Aircraft and A321 NEO Aircraft.</t>
  </si>
  <si>
    <t>Amendment No. 4 to the A320 NEO Purchase Agreement</t>
  </si>
  <si>
    <t>April 15, 2016</t>
  </si>
  <si>
    <t>Ø    Covering the reschedule of the delivery of eight Original NEO Aircraft and the conversion of four Original NEO Aircraft into A321 NEO Aircraft</t>
  </si>
  <si>
    <t>Amendment No. 5 to the A320 NEO Purchase Agreement</t>
  </si>
  <si>
    <t>Ø    Changes in the technical specifications of the aircraft to be received under this agreement.</t>
  </si>
  <si>
    <t>Amendment No. 6 to the A320 NEO Purchase Agreement</t>
  </si>
  <si>
    <t>August 8, 2016</t>
  </si>
  <si>
    <t>Ø    Covering the cancellation of the delivery of four A320 NEO Aircraft.</t>
  </si>
  <si>
    <t>TAM Material Contracts – A320/A330 Family Purchase Agreement</t>
  </si>
  <si>
    <t>Purchase Agreement with Airbus S.A.S.</t>
  </si>
  <si>
    <t>November 2006</t>
  </si>
  <si>
    <t>Ø    Airbus
        A320-Family aircrafts (31)
Ø    Airbus
        A330-200 aircrafts (6)
Ø    Delivery
        was scheduled to take place between 2007 and 2010</t>
  </si>
  <si>
    <t>US$3,300,000,000</t>
  </si>
  <si>
    <t>New Purchase Agreement with Airbus S.A.S.</t>
  </si>
  <si>
    <t>January 2008</t>
  </si>
  <si>
    <t>Ø    Airbus
        A320-Family aircrafts (20)
Ø    Airbus
        A330-200 aircrafts (4)
Ø    Delivery
        was scheduled to take place between 2007 and 2014</t>
  </si>
  <si>
    <t>US$2,140,000,000</t>
  </si>
  <si>
    <t>July 2010</t>
  </si>
  <si>
    <t>Ø    Airbus
        A320-Family aircrafts (20)
Ø    Delivery
        was scheduled to take place between 2014 and 2015</t>
  </si>
  <si>
    <t>US$1,450,000,000</t>
  </si>
  <si>
    <t>October 2011</t>
  </si>
  <si>
    <t>Ø    Airbus
        A320-Family aircrafts (10)
Ø    Airbus
        A320 NEO Family aircrafts (22)
Ø    Delivery
        scheduled to take place between 2016 and 2018
Ø    Ten
        option rights for Airbus A320 NEO Family aircraft</t>
  </si>
  <si>
    <t>US$1,730,000,000</t>
  </si>
  <si>
    <t>Amendment No. 12 to the A320/A330 Purchase Agreement</t>
  </si>
  <si>
    <t>January 2012</t>
  </si>
  <si>
    <t>Ø    Reschedule the delivery dates of certain aircraft.</t>
  </si>
  <si>
    <t>Amendment No. 13 to the A320/A330 Purchase Agreement</t>
  </si>
  <si>
    <t>November 2012</t>
  </si>
  <si>
    <t>Ø    Convert the aircraft type of A320 family aircraft.</t>
  </si>
  <si>
    <t>Amendment No. 14 to the A320/A330 Purchase Agreement</t>
  </si>
  <si>
    <t>December 2012</t>
  </si>
  <si>
    <t>Ø    Convert the aircraft type of an A320 family aircraft and reschedule the delivery date of such aircraft.</t>
  </si>
  <si>
    <t>Amendment No. 15 to the A320/A330 Purchase Agreement</t>
  </si>
  <si>
    <t>February 2013</t>
  </si>
  <si>
    <t>Ø    Changes to the scheduled delivery month of certain A320 Family Aircraft.</t>
  </si>
  <si>
    <t>Amendment No. 16 to the A320/A330 Purchase Agreement</t>
  </si>
  <si>
    <t>Ø    Change to the aircraft type of certain A320 Family Aircraft, to the scheduled delivery month/quarter of certain A320 Family Aircraft and make certain changes to the dates by which TAM will select the propulsion systems and NEO propulsion systems for certain Aircraft.</t>
  </si>
  <si>
    <t>Amendment No. 17 to the A320/A330 Purchase Agreement</t>
  </si>
  <si>
    <t>August 2013</t>
  </si>
  <si>
    <t>Ø    Change to the scheduled delivery month of a certain A320 Family Aircraft and to make the selection of the propulsion systems and NEO propulsion systems for certain Aircraft.</t>
  </si>
  <si>
    <t>Amendment No. 19 to the A320/A330 Purchase Agreement</t>
  </si>
  <si>
    <t>December 2014</t>
  </si>
  <si>
    <t>Ø    Reschedule and substitute certain A321 Aircraft.</t>
  </si>
  <si>
    <t>Amendment No. 20 to the A320/A330 Purchase Agreement</t>
  </si>
  <si>
    <t>June 2015</t>
  </si>
  <si>
    <t>Ø    Change to the schedule delivery month of one A321 Aircraft.</t>
  </si>
  <si>
    <t>Amendment No. 21 to the A320/A330 Purchase Agreement</t>
  </si>
  <si>
    <t>December 2015</t>
  </si>
  <si>
    <t>Ø    Change to the schedule delivery month of two A320 NEO Aircraft.</t>
  </si>
  <si>
    <t>Amendment No. 22 to the A320/A330 Purchase Agreement</t>
  </si>
  <si>
    <t>Ø    Rescheduling of the delivery of one A321 Aircraft.</t>
  </si>
  <si>
    <t>Amendment No. 23 to the A320/A330 Purchase Agreement</t>
  </si>
  <si>
    <t>Ø    Reflect the changes in the technical specifications of the aircraft to be received under this agreement.</t>
  </si>
  <si>
    <t>Amendment No. 24 to the A320/A330 Purchase Agreement</t>
  </si>
  <si>
    <t>Ø    Cancel the delivery of eight A320 NEO Aircraft.</t>
  </si>
  <si>
    <t>Amendment No. 25 to the A320/A330 Purchase Agreement</t>
  </si>
  <si>
    <t>September 22, 2017</t>
  </si>
  <si>
    <t>Ø    Reschedule of the delivery of one A321 Aircraft, one A320 NEO Aircraft and four A321 NEO Aircraft</t>
  </si>
  <si>
    <t>TAM Material Contracts – A350 Family Purchase Agreement</t>
  </si>
  <si>
    <t>Ø    Airbus
        A350 aircrafts (22)
Ø    Ten
        option rights for Airbus A350 aircraft</t>
  </si>
  <si>
    <t>US$6,480,000,000</t>
  </si>
  <si>
    <t>Amendment No. 1 to the A350 Purchase Agreement</t>
  </si>
  <si>
    <t>Ø    Exercise its option of five A350 XWB options.</t>
  </si>
  <si>
    <t>Amendment No. 2 to the A350 Purchase Agreement</t>
  </si>
  <si>
    <t>July 2014</t>
  </si>
  <si>
    <t>Ø    Reschedule the delivery of certain A350-900XWB and to amend certain provisions to reflect the latest aircraft specification.</t>
  </si>
  <si>
    <t>Novation Agreement to the A350 Purchase Agreement</t>
  </si>
  <si>
    <t>Ø    Novating the A350 purchase agreement from TAM to LATAM.</t>
  </si>
  <si>
    <t>Amendment No. 3 to the A350 Purchase Agreement</t>
  </si>
  <si>
    <t>October 2014</t>
  </si>
  <si>
    <t>Ø    Reschedule the scheduled delivery month of a certain A350-900XWB aircraft.</t>
  </si>
  <si>
    <t>Amendment No. 4 to the A350 Purchase Agreement</t>
  </si>
  <si>
    <t>September 2015</t>
  </si>
  <si>
    <t>Ø    Modify certain terms and conditions of such agreement and to convert a number of A350-900 XWB Aircraft into A350-1000 XWB Aircraft.</t>
  </si>
  <si>
    <t>Amendment No. 5 to the A350 Purchase Agreement</t>
  </si>
  <si>
    <t>November 2015</t>
  </si>
  <si>
    <t>Ø    Convert a number of A350-900 XWB aircraft into six A350-1000 XWB aircraft and to reschedule the delivery of certain A350-900 XWB.</t>
  </si>
  <si>
    <t>Amendment No. 6 to the A350 Purchase Agreement</t>
  </si>
  <si>
    <t>February 3, 2016</t>
  </si>
  <si>
    <t>Ø    Reschedule the delivery of two A350 - 900 XWB Aircraft.</t>
  </si>
  <si>
    <t>Amendment No. 7 to the A350 Purchase Agreement</t>
  </si>
  <si>
    <t>Ø    Change aircraft type, from two A350-900 XWB Aircraft to two A350 - 1000 XWB Aircraft.</t>
  </si>
  <si>
    <t>Amendment No. 8 to the A350 Purchase Agreement</t>
  </si>
  <si>
    <t>September 9, 2016</t>
  </si>
  <si>
    <t>Amendment No. 9 to the A350 purchase agreement</t>
  </si>
  <si>
    <t>Ø    Convert two A350-1000 XWB Aircraft into A350-900 XWB Aircraft</t>
  </si>
  <si>
    <t>TAM Material Contracts – Boeing 777 Purchase Agreement</t>
  </si>
  <si>
    <t>Purchase Agreement with Boeing</t>
  </si>
  <si>
    <t>February 2007</t>
  </si>
  <si>
    <t>Ø    Boeing 777-32WER aircrafts (4)</t>
  </si>
  <si>
    <t>US$1,070,000</t>
  </si>
  <si>
    <t>Supplemental Agreement No. 1 to the Purchase Agreement</t>
  </si>
  <si>
    <t>August 2007</t>
  </si>
  <si>
    <t>Ø    Exercise four option aircraft and to define certain aircraft configuration.</t>
  </si>
  <si>
    <t>Supplemental Agreement No. 2 to the Purchase Agreement</t>
  </si>
  <si>
    <t>March 2008</t>
  </si>
  <si>
    <t>Ø    Document its agreement on the descriptions and pricing of some options and master changes related to certain aircraft.</t>
  </si>
  <si>
    <t>Supplemental Agreement No. 3 to the Purchase Agreement</t>
  </si>
  <si>
    <t>December 2008</t>
  </si>
  <si>
    <t>Ø    Purchase of two incremental 777 aircraft.</t>
  </si>
  <si>
    <t>Supplemental Agreement No. 5 to the Purchase Agreement</t>
  </si>
  <si>
    <t>Ø    Reschedule the delivery of certain aircraft.</t>
  </si>
  <si>
    <t>Supplemental Agreement No. 6 to the Purchase Agreement</t>
  </si>
  <si>
    <t>February 2011</t>
  </si>
  <si>
    <t>Supplemental Agreement No. 7 to the Purchase Agreement</t>
  </si>
  <si>
    <t>May 2014</t>
  </si>
  <si>
    <t>Ø    Substitute two 777-300ER Aircraft originally scheduled for delivery in 2014 for two 777-F aircraft for scheduled delivery in 2017.</t>
  </si>
  <si>
    <t>Supplemental Agreement No. 8 to the Purchase Agreement</t>
  </si>
  <si>
    <t>April 2015</t>
  </si>
  <si>
    <t>Cash Dividends and Other Distributions</t>
  </si>
  <si>
    <t>Foreign Holder in Treaty
 Country</t>
  </si>
  <si>
    <t>Foreign Holder in Non
 Treaty country</t>
  </si>
  <si>
    <t>The Company’s taxable income</t>
  </si>
  <si>
    <t>First Category Tax (27% of Ch$100)(*)</t>
  </si>
  <si>
    <t>Net distributable income</t>
  </si>
  <si>
    <t>Dividend distributed (*)</t>
  </si>
  <si>
    <t>First category increase</t>
  </si>
  <si>
    <t>Amount subject to Withholding Tax (**)</t>
  </si>
  <si>
    <t>Withholding Tax</t>
  </si>
  <si>
    <t>Credit for First Category Tax</t>
  </si>
  <si>
    <t>Add back 35% of the First Category Tax</t>
  </si>
  <si>
    <t>N/A</t>
  </si>
  <si>
    <t>Net tax withheld</t>
  </si>
  <si>
    <t>Net dividend received</t>
  </si>
  <si>
    <t>Effective dividend withholding rate</t>
  </si>
  <si>
    <t>11%</t>
  </si>
  <si>
    <t>24%</t>
  </si>
  <si>
    <t>LATAM Fuel Hedging
 Year ended December 31,</t>
  </si>
  <si>
    <t>2017
 LATAM</t>
  </si>
  <si>
    <t>2016
 LATAM</t>
  </si>
  <si>
    <t>2015
 LATAM</t>
  </si>
  <si>
    <t>Gallons Purchased (million)</t>
  </si>
  <si>
    <t>% Total Annual Fuel Consumption</t>
  </si>
  <si>
    <t>37.7%</t>
  </si>
  <si>
    <t>66.7%</t>
  </si>
  <si>
    <t>43.6%</t>
  </si>
  <si>
    <t>Combined Result of Hedges (in million of US$)</t>
  </si>
  <si>
    <t>LATAM fuel price sensitivity (effect on equity)
 Position as of December 31,</t>
  </si>
  <si>
    <t>(millions of US$ per barrel)</t>
  </si>
  <si>
    <t>BRENT or JET benchmark price</t>
  </si>
  <si>
    <t>–5</t>
  </si>
  <si>
    <t>–4.8</t>
  </si>
  <si>
    <t>–2.8</t>
  </si>
  <si>
    <t>TAM exchange rate sensitivity
 Position effect on pre-tax earnings as of December 31,</t>
  </si>
  <si>
    <t>LATAM</t>
  </si>
  <si>
    <t>(millions of US$)</t>
  </si>
  <si>
    <t>Appreciation (depreciation) of R$/US$</t>
  </si>
  <si>
    <t>–10%</t>
  </si>
  <si>
    <t>+10%</t>
  </si>
  <si>
    <t>–119.2</t>
  </si>
  <si>
    <t>–67.6</t>
  </si>
  <si>
    <t>LATAM
    foreign currency exchange exposure</t>
  </si>
  <si>
    <t>U.S.
    Dollars
 MUS$</t>
  </si>
  <si>
    <t>% of
    total</t>
  </si>
  <si>
    <t>Brazilian
    real
 MUS$</t>
  </si>
  <si>
    <t>Chilean
    pesos
 MUS$</t>
  </si>
  <si>
    <t>Other
    currencies
 MUS$</t>
  </si>
  <si>
    <t>Total
    MUS$</t>
  </si>
  <si>
    <t>Current assets</t>
  </si>
  <si>
    <t>1.713.681</t>
  </si>
  <si>
    <t>45,8%</t>
  </si>
  <si>
    <t>1.327.119</t>
  </si>
  <si>
    <t>35,4%</t>
  </si>
  <si>
    <t>7,5%</t>
  </si>
  <si>
    <t>11,3%</t>
  </si>
  <si>
    <t>3.745.499</t>
  </si>
  <si>
    <t>Other assets</t>
  </si>
  <si>
    <t>9.652.566</t>
  </si>
  <si>
    <t>64,1%</t>
  </si>
  <si>
    <t>5.182.800</t>
  </si>
  <si>
    <t>34,4%</t>
  </si>
  <si>
    <t>0,1%</t>
  </si>
  <si>
    <t>1,4%</t>
  </si>
  <si>
    <t>15.052.452</t>
  </si>
  <si>
    <t>11.366.247</t>
  </si>
  <si>
    <t>60,5%</t>
  </si>
  <si>
    <t>6.509.919</t>
  </si>
  <si>
    <t>34,6%</t>
  </si>
  <si>
    <t>1,5%</t>
  </si>
  <si>
    <t>3,4%</t>
  </si>
  <si>
    <t>18.797.951</t>
  </si>
  <si>
    <t>Current liabilities</t>
  </si>
  <si>
    <t>2.942.683</t>
  </si>
  <si>
    <t>50,4%</t>
  </si>
  <si>
    <t>1.777.575</t>
  </si>
  <si>
    <t>30,4%</t>
  </si>
  <si>
    <t>9,3%</t>
  </si>
  <si>
    <t>9,9%</t>
  </si>
  <si>
    <t>5.842.706</t>
  </si>
  <si>
    <t>Long-term
    liabilities</t>
  </si>
  <si>
    <t>7.385.258</t>
  </si>
  <si>
    <t>85,0%</t>
  </si>
  <si>
    <t>8,9%</t>
  </si>
  <si>
    <t>5,8%</t>
  </si>
  <si>
    <t>0,2%</t>
  </si>
  <si>
    <t>8.688.022</t>
  </si>
  <si>
    <t>Total
    liabilities and shareholders’ equity</t>
  </si>
  <si>
    <t>10.327.941</t>
  </si>
  <si>
    <t>71,1%</t>
  </si>
  <si>
    <t>2.551.118</t>
  </si>
  <si>
    <t>17,6%</t>
  </si>
  <si>
    <t>1.050.934</t>
  </si>
  <si>
    <t>7,2%</t>
  </si>
  <si>
    <t>4,1%</t>
  </si>
  <si>
    <t>14.530.736</t>
  </si>
  <si>
    <t>Risk of Fluctuations in Interest Rates</t>
  </si>
  <si>
    <t>LATAM’s principal payment obligations by year of expected maturity(1)</t>
  </si>
  <si>
    <t>Average
interest rate(2)</t>
  </si>
  <si>
    <t>2021</t>
  </si>
  <si>
    <t>2022</t>
  </si>
  <si>
    <t>2023 and
    thereafter</t>
  </si>
  <si>
    <t>Interest-bearing
    liabilities</t>
  </si>
  <si>
    <t>4.1%</t>
  </si>
  <si>
    <t>LATAM’s interest rate sensitivity
 (effect on pre-tax earnings)
 Position as of December 31,</t>
  </si>
  <si>
    <t>Increase (decrease) in LIBOR</t>
  </si>
  <si>
    <t>+100 basis points</t>
  </si>
  <si>
    <t>–26.7</t>
  </si>
  <si>
    <t>–100 basis points</t>
  </si>
  <si>
    <t>LATAM’s interest rate sensitivity
 (effect on equity)
 Position as of December 31,</t>
  </si>
  <si>
    <t>Increase (decrease) in three month LIBOR</t>
  </si>
  <si>
    <t>Future rates</t>
  </si>
  <si>
    <t>C. PRINCIPAL ACCOUNTANT FEES AND SERVICES</t>
  </si>
  <si>
    <t>USD (in thousands)</t>
  </si>
  <si>
    <t>Audit fees</t>
  </si>
  <si>
    <t>Audit-related fees</t>
  </si>
  <si>
    <t>Tax fees</t>
  </si>
  <si>
    <t>All Other fees</t>
  </si>
  <si>
    <t>Total fees</t>
  </si>
  <si>
    <t>Exhibit
No.</t>
  </si>
  <si>
    <t>Description</t>
  </si>
  <si>
    <t>1.1*</t>
  </si>
  <si>
    <t>Amended By-laws of LATAM Airlines Group S.A.</t>
  </si>
  <si>
    <t>Second Amended and Restated Deposit Agreement, dated as of October 28, 2011, between the Company and JPMorgan
Chase Bank, N.A. (incorporated by reference to our amended registration statement on Form F-4 (File No. 333-177984), filed on November
15, 2011).</t>
  </si>
  <si>
    <t>Indenture, dated as of April 25, 2007, among TAM Capital Inc., Tam S.A., TAM Linhas Aéreas S.A.,
The Bank of New York and The Bank of New York (Luxembourg) S.A., incorporated herein by reference from our second pre-effective
amendment to our Registration Statement on Form F-4, File No. 333-131938.</t>
  </si>
  <si>
    <t>Indenture, dated as of October 29, 2009, among TAM Capital 2 Inc., TAM S.A., TAM Linhas Aéreas S.A.,
The Bank of New York Mellon and The Bank of New York Mellon (Luxembourg) S.A., incorporated herein by reference from our Annual
Report for the fiscal year ended December 31, 2009 on Form 20-F, filed June 30, 2010, File No. 333-131938.</t>
  </si>
  <si>
    <t>Indenture, dated as of June 3, 2011, between TAM Capital 3 Inc., TAM S.A., TAM Linhas Aéreas S.A.,
The Bank of New York Mellon and The Bank of New York Mellon (Luxembourg) S.A., incorporated by reference to our annual report on
Form 20-F (File No. 001-14728) filed on April 29, 2016.</t>
  </si>
  <si>
    <t>Indenture, dated as of November 7, 2013, between Guanay Finance Limited and Citibank N.A., incorporated
by reference to our annual report on Form 20-F (File No. 001-14728) filed on April 29, 2016.</t>
  </si>
  <si>
    <t>Form of Indenture and Security Agreement between Parina Leasing Limited, Cuclillo Leasing Limited, Rayador
Leasing Limited or Canastero Leasing Limited and Wilmington Trust Company (including Annex A), incorporated by reference to our
annual report on Form 20-F (File No. 001-14728) filed on April 29, 2016.</t>
  </si>
  <si>
    <t>Indenture, dated as of June 9, 2015, between LATAM Airlines Group S.A. and The Bank of New York Mellon,
incorporated by reference to our annual report on Form 20-F (File No. 001-14728) filed on April 29, 2016.</t>
  </si>
  <si>
    <t>2.9*</t>
  </si>
  <si>
    <t>Indenture, dated as of April 11, 2017, between LATAM Finance Limited, as issuer, LATAM Airlines Group S.A.,
as guarantor, and The Bank of New York Mellon, as trustee, transfer agent and paying agent.</t>
  </si>
  <si>
    <t>We hereby agree to furnish to the SEC, upon its request, copies of any instruments defining the rights
of holders of our long-term debt (or any long-term debt of our subsidiaries for which we are required to file consolidated or unconsolidated
financial statements), where such indebtedness does not exceed 10% of our total consolidated assets.</t>
  </si>
  <si>
    <t>Second A320-Family Purchase Agreement, dated March 20, 1998, between the Company and Airbus Industry relating
to Airbus A320-Family Aircraft (incorporated by reference to our annual report on Form 20-F (File No. 001-14728), filed on June
24, 2001, and portions of which have been omitted pursuant to a request for confidential treatment).</t>
  </si>
  <si>
    <t>4.1.1</t>
  </si>
  <si>
    <t>Amendment No. 1, dated as of November 14, 2003, and Amendment No. 2, dated as of October 4, 2005, to the
Second A320-Family Purchase Agreement dated as of March 20, 1998, as amended and restated, between the Company and Airbus S.A.S.
(as successor to Airbus Industry) (incorporated by reference to our amended annual report on Form 20-F (File No. 001-14728), filed
on June 30, 2006, and portions of which have been omitted pursuant to a request for confidential treatment).</t>
  </si>
  <si>
    <t>4.1.2</t>
  </si>
  <si>
    <t>Amendment No. 3, dated as of March 6, 2007, to the Second A320-Family Purchase Agreement, dated as of March
20, 1998, as amended and restated, between the Company and Airbus S.A.S. (incorporated by reference to our amended annual report
on Form 20-F (File No. 001-14728), filed on June 30, 2006, and portions of which have been omitted pursuant to a request for confidential
treatment).</t>
  </si>
  <si>
    <t>4.1.3</t>
  </si>
  <si>
    <t>Amendment No. 5, dated as of December 23, 2009, to the Second A320-Family Purchase Agreement, dated as
of March 20, 1998, as amended and restated, between the Company and Airbus S.A.S. (incorporated by reference to our amended
annual report on Form 20-F (File No. 001-14728), filed on June 29, 2010, and portions of which have been omitted pursuant to a
request for confidential treatment).</t>
  </si>
  <si>
    <t>4.1.4</t>
  </si>
  <si>
    <t>Amendments No. 6, 7, 8 and 9 (dated as of May 10, 2010, May 19, 2010, September 23,
2010 and December 21, 2010, respectively), to the Second A320-Family Purchase Agreement dated as of March 20, 1998, as
amended and restated, between the Company and Airbus S.A.S. (incorporated by reference to our amended annual report on Form 20-F
(File No. 001-14728), filed on May 5, 2011, and portions of which have been omitted pursuant to a request for confidential
treatment).</t>
  </si>
  <si>
    <t>4.1.5</t>
  </si>
  <si>
    <t>Amendments No. 10 and 11 (dated as of June 10, 2011 and November 8, 2011, respectively), to the Second
A320-Family Purchase Agreement, dated as of March 20, 1998, as amended and restated, between the Company and Airbus S.A.S. (incorporated
by reference to our annual report on Form 20-F (File No. 001-14728), filed on April 2, 2012 and portions of which have been omitted
pursuant to a request for confidential treatment).</t>
  </si>
  <si>
    <t>4.1.6</t>
  </si>
  <si>
    <t>Amendment No. 12 (dated as of November 19, 2012), to the Second A320-Family Purchase Agreement, dated as
of March 20, 1998, as amended and restated, between the Company and Airbus S.A.S. (incorporated by reference to our annual report
on Form 20-F (File No. 001-14728), filed on April 30, 2013, and portions of which have been omitted pursuant to a request for confidential
treatment).</t>
  </si>
  <si>
    <t>4.1.7</t>
  </si>
  <si>
    <t>Amendment No. 13 (dated as of August 19, 2013), to the Second A320-Family Purchase Agreement dated as of
March 20, 1998, as amended and restated, between the Company and Airbus S.A.S. Portions of these documents have been omitted pursuant
to a request for confidential treatment. Such omitted portions have been filed separately with the Securities and Exchange Commission.</t>
  </si>
  <si>
    <t>4.1.8</t>
  </si>
  <si>
    <t>Amendments No. 14, 15, 16 and 17 (dated as of March 31, 2014, May 16, 2014, July 15, 2015 and December
11, 2014, respectively), to the Second A320-Family Purchase Agreement dated as of March 20, 1998, as amended and restated, between
the Company and Airbus S.A.S. (incorporated by reference to our annual report on Form 20-F (File No. 001-14728) filed on April
1, 2015 and portions of which have been omitted pursuant to a request for confidential treatment).</t>
  </si>
  <si>
    <t>4.1.9</t>
  </si>
  <si>
    <t>Novation Agreement (dated as of October 30, 2014) between TAM Linhas Aereas S.A., LATAM Airlines Group
S.A. and Airbus S.A.S., relating to the A320 Family/A330 purchase agreement dated November 14, 2006, as amended and restated, between
Airbus S.A.S. and TAM Linhas Aereas S.A. (incorporated by reference to our annual report on Form 20-F (File No. 001-14728) filed
on April 1, 2015 and portions of which have been omitted pursuant to a request for confidential treatment).</t>
  </si>
  <si>
    <t>Purchase Agreement No. 2126, dated as of January 30, 1998, between the Company and The Boeing Company as
amended and supplemented, relating to Model 767-316ER, Model 767-38EF, and Model 767-316F Aircraft (incorporated by reference to
our amended annual report on Form 20-F (File No. 001-14728), filed on December 21, 2004, and portions of which have been omitted
pursuant to a request for confidential treatment).</t>
  </si>
  <si>
    <t>4.2.1</t>
  </si>
  <si>
    <t>Supplemental Agreements No. 16, 19, 20, 21 and 22 (dated as of November 11, 2004, January 21, March 10,
April 1, April 28, and July 20, 2005, and March 31, 2006, respectively) to the Purchase Agreement No. 2126, dated January 30, 1998,
between the Company and The Boeing Company, relating to Model 767-316ER, Model 767-38EF, and Model 767-316F Aircraft (incorporated
by reference to our amended annual report filed on Form 20-F (File No. 001-14728) filed on May 7, 2007 and portions of which have
been omitted pursuant to a request for confidential treatment).</t>
  </si>
  <si>
    <t>4.2.2</t>
  </si>
  <si>
    <t>Supplemental Agreement No. 23, dated as of March 6, 2007, to the Purchase Agreement No. 2126, dated as
of January 30, 1998, between the Company and The Boeing Company (incorporated by reference to our amended annual report on Form
20-F (File No. 001-14728), filed on April 23, 2007, and portions of which have been omitted pursuant to a request for confidential
treatment).</t>
  </si>
  <si>
    <t>4.2.3</t>
  </si>
  <si>
    <t>Supplemental Agreement No. 24, dated as of November 10, 2008, to the Purchase Agreement No. 2126,
dated as of January 30, 1998, between the Company and The Boeing Company. Portions of this document have been omitted pursuant
to a request for confidential treatment (incorporated by reference to our amended annual report on Form 20-F (File No. 001-14728),
filed on June 25, 2009, and portions of which have been omitted pursuant to a request for confidential treatment).</t>
  </si>
  <si>
    <t>4.2.4</t>
  </si>
  <si>
    <t>Supplemental Agreements No. 28 and 29 (dated as of March 22, 2010 and November 10, 2010, respectively),
to the Purchase Agreement No. 2126, dated as of January 30, 1998, between the Company and The Boeing Company. Portions of these
documents have been omitted pursuant to a request for confidential treatment (incorporated by reference to our amended annual report
on Form 20-F (File No. 001-14728), filed on May 5, 2011, and portions of which have been omitted pursuant to a request for confidential
treatment).</t>
  </si>
  <si>
    <t>4.2.5</t>
  </si>
  <si>
    <t>Supplemental Agreements No. 30, 31 and 32 (dated as of February 15, 2011, May 10, 2011 and December 22,
2011, respectively), to the Purchase Agreement No. 2126, dated as of January 30, 1998, between the Company and The Boeing Company
(incorporated by reference to our annual report on Form 20-F (File No. 001-14728), filed on April 2, 2012, and portions of which
have been omitted pursuant to a request for confidential treatment).</t>
  </si>
  <si>
    <t>Aircraft Lease Common Terms Agreement between GE Commercial Aviation Services Limited and LAN Cargo S.A.,
dated as of April 30, 2007, and Aircraft Lease Agreements between Wells Fargo Bank Northwest N.A., as owner trustee, and LAN Cargo
S.A., dated as of April 30, 2007 (incorporated by reference to our amended annual report on Form 20-F (File No. 001-14728), filed
on May 7, 2007, and portions of which have been omitted pursuant to a request for confidential treatment).</t>
  </si>
  <si>
    <t>Purchase Agreement No. 3194 between the Company and The Boeing Company relating to Boeing Model 777-Freighter
aircraft, dated as of July 3, 2007, (incorporated by reference to our amended annual report on Form 20-F (File No. 001-14728),
filed on June 25, 2008, and portions of which have been omitted pursuant to a request for confidential treatment).</t>
  </si>
  <si>
    <t>4.4.1</t>
  </si>
  <si>
    <t>Supplemental Agreement No. 2, dated as of November 2, 2010, to the Purchase Agreement No. 3194 between
the Company and The Boeing Company, dated as of July 3, 2007 (incorporated by reference to our amended annual report on Form 20-F
(File No. 001-14728), filed on May 5, 2011, and portions of which have been omitted pursuant to a request for confidential treatment).</t>
  </si>
  <si>
    <t>4.4.2</t>
  </si>
  <si>
    <t>Supplemental Agreement No. 3, dated as of September 24, 2011, to the Purchase Agreement No. 3194 between
the Company and The Boeing Company, dated as of July 3, 2007 (incorporated by reference to our annual report on Form 20-F (File
No. 001-14728), filed on April 2, 2012, and portions of which have been omitted pursuant to a request for confidential treatment).</t>
  </si>
  <si>
    <t>4.4.3</t>
  </si>
  <si>
    <t>Supplemental Agreement No. 4, dated as of August 9, 2012, to the Purchase Agreement No. 3194 between
the Company and The Boeing Company, dated as of July 3, 2007 (incorporated by reference to our annual report on Form 20-F
(File No. 001-14728), filed on April 30, 2013, and portions of which have been omitted pursuant to a request for confidential treatment).</t>
  </si>
  <si>
    <t>Purchase Agreement No. 3256 between the Company and The Boeing Company relating to Boeing Model 787-8 and
787-9 aircraft, dated as of October 29, 2007, (incorporated by reference to our amended annual report on Form 20-F (File No. 001-14728),
filed on June 25, 2008, and portions of which have been omitted pursuant to a request for confidential treatment).</t>
  </si>
  <si>
    <t>4.5.1</t>
  </si>
  <si>
    <t>Supplemental Agreements No. 1 and 2, (dated March 22, 2010 and July 8, 2010, respectively) to the Purchase
Agreement No. 3256, dated October 29, 2007, as amended, between the Company and The Boeing Company (incorporated by reference to
our amended annual report on Form 20-F (File No. 001-14728), filed on May 5, 2011, and portions of which have been omitted pursuant
to a request for confidential treatment).</t>
  </si>
  <si>
    <t>4.5.2</t>
  </si>
  <si>
    <t>Supplemental Agreement No. 3, dated as of August 24, 2012, to the Purchase Agreement No. 3256, as amended,
between the Company and The Boeing Company, dated as of October 29, 2007 (incorporated by reference to our annual report on Form
20-F (File No. 001-14728), filed on April 30, 2013, and portions of which have been omitted pursuant to a request for confidential
treatment).</t>
  </si>
  <si>
    <t>4.5.3</t>
  </si>
  <si>
    <t>Delay Settlement Agreement, dated as of September 16, 2013, to the Purchase Agreement No. 3256, as amended,
between the Company and The Boeing Company, dated as of October 29, 2007. Portions of this document have been omitted pursuant
to a request for confidential treatment. Such omitted portions have been filed separately with the Securities and Exchange Commission.</t>
  </si>
  <si>
    <t>4.5.4</t>
  </si>
  <si>
    <t>Supplemental Agreements No. 4 and 5 (dated as of April 22, 2015 and July 3, 2015, respectively) to the
Purchase Agreement No. 3256, as amended, between the Company and The Boeing Company, dated as of October 29, 2007 (incorporated
by reference to our annual report on Form 20-F (File No. 001-14728) filed on April 29, 2016 and portions of which have been omitted
pursuant to a request for confidential treatment).</t>
  </si>
  <si>
    <t>4.5.5.</t>
  </si>
  <si>
    <t>Supplemental Agreements No. 6 and 7 (dated as of May 27, 2016 and December 20, 2016, respectively) to the
Purchase Agreement No. 3256, as amended, between the Company and The Boeing Company, dated as of October 29, 2007. Portions of
these documents have been omitted pursuant to a request for confidential treatment. Such omitted portions have been filed separately
with the Securities and Exchange Commission.</t>
  </si>
  <si>
    <t>General Terms Agreement No. CFM-1-2377460475 and Letter Agreement No. 1 to General Terms Agreement No.
CFM-1-2377460475 between the Company and CFM International, Inc., both dated December 17, 2010 (incorporated by reference to our
amended annual report on Form 20-F (File No. 001-14728), filed on May 5, 2011, and portions of which have been omitted pursuant
to a request for confidential treatment).</t>
  </si>
  <si>
    <t>Rate Per Flight Hour Engine Shop Maintenance Services Agreement between the Company and CFM International,
Inc., dated December 17, 2010 (incorporated by reference to our amended annual report on Form 20-F (File No. 001-14728), filed
on May 5, 2011, and portions of which have been omitted pursuant to a request for confidential treatment).</t>
  </si>
  <si>
    <t>Implementation Agreement, dated as of January 18, 2011, among the Company, Costa Verde Aeronáutica S.A.,
Inversiones Mineras del Cantábrico S.A., TAM S.A., TAM Empreedimentos e Participações S.A. and Maria Cláudia
Oliveira Amaro, Maurício Rolim Amaro, Noemy Almeida Oliveira Amaro and João Francisco Amaro (incorporated by reference
to our amended annual report on Form 20-F (File No. 001-14728), filed on May 5, 2011).</t>
  </si>
  <si>
    <t>4.9.1</t>
  </si>
  <si>
    <t>Extension Letter to the Implementation Agreement and Exchange Offer Agreement, dated January 12, 2012,
among the Company, Costa Verde Aeronáutica S.A., Inversiones Mineras del Cantábrico S.A., TAM S.A., TAM Empreedimentos
e Participações S.A. and Maria Cláudia Oliveira Amaro, Maurício Rolim Amaro, Noemy Almeida Oliveira
Amaro and João Francisco Amaro (incorporated by reference to our amended registration statement on Form F-4 (File No. 333-177984),
filed on November 15, 2011).</t>
  </si>
  <si>
    <t>Exchange Offer Agreement, dated as of January 18, 2011, among LAN Airlines S.A., Costa Verde Aeronáutica S.A.,
Inversiones Mineras del Cantábrico S.A., TAM S.A., TAM Empreedimentos e Participações S.A. and Maria Cláudia
Oliveira Amaro, Maurício Rolim Amaro, Noemy Almeida Oliveira Amaro and João Francisco Amaro (incorporated by reference
to our amended annual report on Form 20-F (File No. 001-14728), filed on May 5, 2011).</t>
  </si>
  <si>
    <t>Shareholders Agreement, dated as of January 25, 2012, between the Company and TEP Chile S.A. (incorporated
by reference to our amended registration statement on Form F-4 (File No. 333-177984), filed on November 15, 2011).</t>
  </si>
  <si>
    <t>Shareholders Agreement, dated as of January 25, 2012, among the Company, TEP Chile S.A. and Holdco I S.A.
(incorporated by reference to our amended registration statement on Form F-4 (File No. 333-177984), filed on November 15,
2011).</t>
  </si>
  <si>
    <t>Shareholders Agreement, dated as of January 25, 2012, among the Company, TEP Chile S.A., Holdco I S.A.
and TAM S.A. (incorporated by reference to our amended registration statement on Form F-4 (File No. 333-177984), filed on November
15, 2011).</t>
  </si>
  <si>
    <t>Letter Agreement No. 12 (GTA No. 6-9576), dated July 11, 2011, between the Company and the General Electric
Company (incorporated by reference to our annual report on Form 20-F (File No. 001-14728), filed on April 2, 2012 and portions
of which have been omitted pursuant to a request for confidential treatment).</t>
  </si>
  <si>
    <t>A320 NEO Purchase Agreement, dated as of June 22, 2011, between the Company and Airbus S.A.S. (incorporated
by reference to our annual report on Form 20-F (File No. 001-14728), filed on April 2, 2012, and portions of which have been omitted
pursuant to a request for confidential treatment).</t>
  </si>
  <si>
    <t>4.14.1</t>
  </si>
  <si>
    <t>Amendments No. 1, 2 and 3 (dated as of February 27, 2013, July 15, 2014 and December 11, 2014, respectively),
to the A320 NEO Purchase Agreement dated as of June 22, 2011, between the Company and Airbus S.A. (incorporated by reference to
our annual report on Form 20-F (File No. 001-14728) filed on April 1, 2015 and portions of which have been omitted pursuant to
a request for confidential treatment).</t>
  </si>
  <si>
    <t>4.14.2</t>
  </si>
  <si>
    <t>Letter Agreement No. 1 (dated as of July 15, 2014) to Amendment No. 2 (dated as of July 15, 2014) to the
A320 NEO Purchase Agreement dated as of June 22, 2011, between the Company and Airbus S.A. (incorporated by reference to our annual
report on Form 20-F (File No. 001-14728) filed on April 1, 2015 and portions of which have been omitted pursuant to a request for
confidential treatment).</t>
  </si>
  <si>
    <t>4.14.3</t>
  </si>
  <si>
    <t>Amendment No. 4, 5 and 6 (dated as of April 15, 2016, April 15, 2016, and August 8, 2016, respectively),
to the A320 NEO Purchase Agreement dated as of June 22, 2011, between the Company and Airbus S.A.. Portions of these documents
have been omitted pursuant to a request for confidential treatment. Such omitted portions have been filed separately with the Securities
and Exchange Commission.</t>
  </si>
  <si>
    <t>Buyback Agreement No. 3001 relating to One (1) Airbus A318-100 Aircraft MSN 3001, dated as of April 14,
2011, between the Company and Airbus Financial Services (incorporated by reference to our annual report on Form 20-F (File No.
001-14728), filed on April 2, 2012, and portions of which have been omitted pursuant to a request for confidential treatment).</t>
  </si>
  <si>
    <t>Buyback Agreement No. 3030 relating to One (1) Airbus A318-100 Aircraft MSN 3003, dated as of August 10,
2011, between the Company and Airbus Financial Services (incorporated by reference to our annual report on Form 20-F (File No.
001-14728), filed on April 2, 2012, and portions of which have been omitted pursuant to a request for confidential treatment).</t>
  </si>
  <si>
    <t>Buyback Agreement No. 3062, to One (1) Airbus A318-100 Aircraft MSN 3062, dated as of May 13, 2011, between
the Company and Airbus Financial Services (incorporated by reference to our annual report on Form 20-F (File No. 001-14728), filed
on April 2, 2012, and portions of which have been omitted pursuant to a request for confidential treatment).</t>
  </si>
  <si>
    <t>Buyback Agreement No. 3214, to One (1) Airbus A318-100 Aircraft MSN 3214, dated as of June 9, 2011, between
the Company and Airbus Financial Services (incorporated by reference to our annual report on Form 20-F (File No. 001-14728), filed
on April 2, 2012, and portions of which have been omitted pursuant to a request for confidential treatment).</t>
  </si>
  <si>
    <t>Buyback Agreement No. 3216, to One (1) Airbus A318-100 Aircraft MSN 3216, dated as of July 13, 2011, between
the Company and Airbus Financial Services (incorporated by reference to our annual report on Form 20-F (File No. 001-14728), filed
on April 2, 2012, and portions of which have been omitted pursuant to a request for confidential treatment).</t>
  </si>
  <si>
    <t>Aircraft General Terms Agreement Number AGTA-LAN, dated May 9, 1997, between the Company and The Boeing
Company (incorporated by reference to our annual report on Form 20-F (File No. 001-14728), filed on April 2, 2012, and portions
of which have been omitted pursuant to a request for confidential treatment).</t>
  </si>
  <si>
    <t>Buyback Agreement No. 3371, dated as of July 25,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</si>
  <si>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3390, dated as of October 26,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</si>
  <si>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3438, dated as of December 5,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</si>
  <si>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3469, dated as of January 4, 2013,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</si>
  <si>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3509, dated as of February 20, 2013,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</si>
  <si>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A320 Family Purchase Agreement, dated March 19, 1998, between Airbus S.A.S. (formerly known as Airbus Industrie
GIE) and TAM Linhas Aéreas S.A. (formerly known as TAM Transportes Aéreas Meridionais S.A. and as successor in interest
in TAM-Transportes Aéreas Regionais S.A.), incorporated herein by reference from our sixth pre-effective amendment to our
Registration Statement on Form F-1, filed March 2, 2006, File No. 333-131938.</t>
  </si>
  <si>
    <t>4.26.1</t>
  </si>
  <si>
    <t>Amendments No. 12, 13 and 14 (dated as of January 27, 2012 and November 30, 2012 and December 14, 2012,
respectively), to the Second A320-Family Purchase Agreement, dated as of March 20, 1998, as amended and restated, between the Company
and Airbus S.A.S. (incorporated by reference to our annual report on Form 20-F (File No. 001-14728), filed on April 30, 2013, and
portions of which have been omitted pursuant to a request for confidential treatment).</t>
  </si>
  <si>
    <t>A350 Family Purchase Agreement, dated December 20, 2005, between Airbus S.A.S. and TAM Linhas Aéreas
S.A., incorporated herein by reference from our sixth pre-effective amendment to our Registration Statement on Form F-1, filed
March 2, 2006, File No. 333-131938.</t>
  </si>
  <si>
    <t>4.27.1</t>
  </si>
  <si>
    <t>A350 Family Purchase Agreement, dated December 20, 2005, as amended and restated on January 21, 2008, between
Airbus S.A.S. and TAM Linhas Aereas S.A. (incorporated by reference to our annual report on Form 20-F (File No. 001-14728) filed
on April 1, 2015 and portions of which have been omitted pursuant to a request for confidential treatment).</t>
  </si>
  <si>
    <t>4.27.2</t>
  </si>
  <si>
    <t>Amendments No. 1, 2 and 3 (dated July 28, 2010, July 15, 2014 and October 30, 2014, respectively) to the
A350 Purchase Agreement, dated December 20, 2005, as amended and restated on January 21, 2008, between Airbus S.A.S. and TAM Linhas
Aereas S.A. (incorporated by reference to our annual report on Form 20-F (File No. 001-14728) filed on April 1, 2015 and portions
of which have been omitted pursuant to a request for confidential treatment).</t>
  </si>
  <si>
    <t>4.27.3</t>
  </si>
  <si>
    <t>Novation Agreement (dated as of July 21, 2014) between TAM Linhas Aereas S.A., LATAM Airlines Group S.A.
and Airbus S.A.S., relating to the A350 Family Purchase Agreement, dated December 20, 2005, as amended and restated on January
21, 2008, between Airbus S.A.S. and TAM Linhas Aereas S.A. (incorporated by reference to our annual report on Form 20-F (File No.
001-14728) filed on April 1, 2015 and portions of which have been omitted pursuant to a request for confidential treatment).</t>
  </si>
  <si>
    <t>4.27.4</t>
  </si>
  <si>
    <t>Amendments No. 4 and 5 (dated September 15, 2015 and November 19, 2015, respectively) to the A350 Purchase
Agreement, dated December 20, 2005, as amended and restated on January 21, 2008, between Airbus S.A.S. and TAM Linhas Aereas S.A.
(incorporated by reference to our annual report on Form 20-F (File No. 001-14728) filed on April 29, 2016 and portions of which
have been omitted pursuant to a request for confidential treatment).</t>
  </si>
  <si>
    <t>4.27.5</t>
  </si>
  <si>
    <t>Amendments No. 6, 7 and 8 (dated February 3, 2016, August 8, 2016, and September 9, 2016, respectively)
to the A350 Purchase Agreement, dated December 20, 2005, as amended and restated on January 21, 2008, between Airbus S.A.S. and
TAM Linhas Aereas S.A.. Portions of these documents have been omitted pursuant to a request for confidential treatment. Such omitted
portions have been filed separately with the Securities and Exchange Commission.</t>
  </si>
  <si>
    <t>V2500 Maintenance Agreement, dated September 14, 2000, between TAM Transportes Aéreos Regionais
S.A. (incorporated by TAM Linhas Aéreas S.A.) and MTU Maintenance Hannover GmbH (MTU), incorporated herein by reference
from our sixth pre-effective amendment to our Registration Statement on Form F-1, filed March 2, 2006, File No. 333-131938.</t>
  </si>
  <si>
    <t>PW1100G-JM Engine Support and Maintenance Agreement, dated February 26, 2014, between LATAM Airlines Group
S.A. and Pratt &amp; Whitney Division. Portions of this document have been omitted pursuant to a request for confidential treatment.
Such omitted portions have been filed separately with the Securities and Exchange Commission.</t>
  </si>
  <si>
    <t>Framework Deed, dated May 28, 2013, between LATAM Airlines Group S.A. and Aercap Holdings N.V. Portions
of this document have been omitted pursuant to a request for confidential treatment. Such omitted portions have been filed separately
with the Securities and Exchange Commission.</t>
  </si>
  <si>
    <t>A320 Family/A330 Purchase Agreement (dated as of November 14, 2006) between Airbus S.A.S. and TAM –
Linhas Aereas S.A. (incorporated by reference to our annual report on Form 20-F (File No. 001-14728) filed on April 1, 2015 and
portions of which have been omitted pursuant to a request for confidential treatment).</t>
  </si>
  <si>
    <t>4.32.1</t>
  </si>
  <si>
    <t>Amendments No. 15, 16, 17, 18, and 19 (dated as of February 18, 2013, February 27, 2013, August 19, 2013,
July 15, 2014 and December 11, 2014, respectively) to the A320 Family/A330 Purchase Agreement (dated as of November 14, 2006) between
Airbus S.A.S. and TAM – Linhas Aereas S.A. (incorporated by reference to our annual report on Form 20-F (File No. 001-14728)
filed on April 1, 2015 and portions of which have been omitted pursuant to a request for confidential treatment).</t>
  </si>
  <si>
    <t>4.32.2</t>
  </si>
  <si>
    <t>Amendments No. 20 and 21 (dated as of June 3, 2015 and December 21, 2015, respectively) to the A320 Family/A330
Purchase Agreement (dated as of November 14, 2006) between Airbus S.A.S. and TAM – Linhas Aereas S.A. (incorporated by reference
to our annual report on Form 20-F (File No. 001-14728) filed on April 1, 2015 and portions of which have been omitted pursuant
to a request for confidential treatment).</t>
  </si>
  <si>
    <t>4.32.3</t>
  </si>
  <si>
    <t>Amendments No. 22, 23 and 24 (dated as of April 15, 2016, April 15, 2016, and August 8, 2016, respectively)
to the A320 Family/A330 Purchase Agreement (dated as of November 14, 2006) between Airbus S.A.S. and TAM – Linhas Aereas
S.A.. Portions of these documents have been omitted pursuant to a request for confidential treatment. Such omitted portions have
been filed separately with the Securities and Exchange Commission.</t>
  </si>
  <si>
    <t>Notes</t>
  </si>
  <si>
    <t>Page</t>
  </si>
  <si>
    <t>1 - General information</t>
  </si>
  <si>
    <t>F-14</t>
  </si>
  <si>
    <t>2 - Summary of significant accounting policies</t>
  </si>
  <si>
    <t>F-19</t>
  </si>
  <si>
    <t>2.1. Basis of Preparation</t>
  </si>
  <si>
    <t>2.2. Basis of Consolidation</t>
  </si>
  <si>
    <t>F-22</t>
  </si>
  <si>
    <t>2.3. Foreign currency transactions</t>
  </si>
  <si>
    <t>F-23</t>
  </si>
  <si>
    <t>2.4. Property, plant and equipment</t>
  </si>
  <si>
    <t>F-24</t>
  </si>
  <si>
    <t>2.5. Intangible assets other than goodwill</t>
  </si>
  <si>
    <t>F-25</t>
  </si>
  <si>
    <t>2.6. Goodwill</t>
  </si>
  <si>
    <t>F-26</t>
  </si>
  <si>
    <t>2.7. Borrowing costs</t>
  </si>
  <si>
    <t>2.8. Losses for impairment of non-financial assets</t>
  </si>
  <si>
    <t>2.9. Financial assets</t>
  </si>
  <si>
    <t>2.10. Derivative financial instruments and hedging activities</t>
  </si>
  <si>
    <t>F-27</t>
  </si>
  <si>
    <t>2.11. Inventories</t>
  </si>
  <si>
    <t>F-28</t>
  </si>
  <si>
    <t>2.12. Trade and other accounts receivable</t>
  </si>
  <si>
    <t>F-29</t>
  </si>
  <si>
    <t>2.13. Cash and cash equivalents</t>
  </si>
  <si>
    <t>2.14. Capital</t>
  </si>
  <si>
    <t>2.15. Trade and other accounts payables</t>
  </si>
  <si>
    <t>2.16. Interest-bearing loans</t>
  </si>
  <si>
    <t>2.17. Current and deferred taxes</t>
  </si>
  <si>
    <t>F-30</t>
  </si>
  <si>
    <t>2.18. Employee benefits</t>
  </si>
  <si>
    <t>2.19. Provisions</t>
  </si>
  <si>
    <t>F-31</t>
  </si>
  <si>
    <t>2.20. Revenue recognition</t>
  </si>
  <si>
    <t>2.21. Leases</t>
  </si>
  <si>
    <t>F-32</t>
  </si>
  <si>
    <t>2.22. Non-current assets (or disposal groups) classified as held for sale</t>
  </si>
  <si>
    <t>2.23. Maintenance</t>
  </si>
  <si>
    <t>2.24. Environmental costs</t>
  </si>
  <si>
    <t>F-33</t>
  </si>
  <si>
    <t>3 - Financial risk management</t>
  </si>
  <si>
    <t>3.1. Financial risk factors</t>
  </si>
  <si>
    <t>3.2. Capital risk management</t>
  </si>
  <si>
    <t>F-47</t>
  </si>
  <si>
    <t>3.3. Estimates of fair value</t>
  </si>
  <si>
    <t>4 - Accounting estimates and judgments</t>
  </si>
  <si>
    <t>F-49</t>
  </si>
  <si>
    <t>5 - Segmental information</t>
  </si>
  <si>
    <t>F-53</t>
  </si>
  <si>
    <t>6 - Cash and cash equivalents</t>
  </si>
  <si>
    <t>F-56</t>
  </si>
  <si>
    <t>7 - Financial instruments</t>
  </si>
  <si>
    <t>F-57</t>
  </si>
  <si>
    <t>7.1. Financial instruments by category</t>
  </si>
  <si>
    <t>7.2. Financial instruments by currency</t>
  </si>
  <si>
    <t>F-59</t>
  </si>
  <si>
    <t>8 - Trade, other accounts receivable and non-current accounts receivable</t>
  </si>
  <si>
    <t>F-60</t>
  </si>
  <si>
    <t>9 - Accounts receivable from/payable to related entities</t>
  </si>
  <si>
    <t>F-63</t>
  </si>
  <si>
    <t>10 - Inventories</t>
  </si>
  <si>
    <t>F-64</t>
  </si>
  <si>
    <t>11 - Other financial assets</t>
  </si>
  <si>
    <t>F-65</t>
  </si>
  <si>
    <t>12 - Other non-financial assets</t>
  </si>
  <si>
    <t>F-66</t>
  </si>
  <si>
    <t>13 - Non-current assets and disposal group classified as held for sale</t>
  </si>
  <si>
    <t>F-67</t>
  </si>
  <si>
    <t>14 - Investments in subsidiaries</t>
  </si>
  <si>
    <t>F-68</t>
  </si>
  <si>
    <t>15 - Intangible assets other than goodwill</t>
  </si>
  <si>
    <t>F-72</t>
  </si>
  <si>
    <t>16 - Goodwill</t>
  </si>
  <si>
    <t>F-73</t>
  </si>
  <si>
    <t>17 - Property, plant and equipment</t>
  </si>
  <si>
    <t>F-75</t>
  </si>
  <si>
    <t>18 - Current and deferred tax</t>
  </si>
  <si>
    <t>F-81</t>
  </si>
  <si>
    <t>19 - Other financial liabilities</t>
  </si>
  <si>
    <t>F-86</t>
  </si>
  <si>
    <t>20 - Trade and other accounts payables</t>
  </si>
  <si>
    <t>F-94</t>
  </si>
  <si>
    <t>21 - Other provisions</t>
  </si>
  <si>
    <t>F-96</t>
  </si>
  <si>
    <t>22 - Other non-financial liabilities</t>
  </si>
  <si>
    <t>F-99</t>
  </si>
  <si>
    <t>23 - Employee benefits</t>
  </si>
  <si>
    <t>F-100</t>
  </si>
  <si>
    <t>24 - Accounts payable, non-current</t>
  </si>
  <si>
    <t>F-102</t>
  </si>
  <si>
    <t>25 - Equity</t>
  </si>
  <si>
    <t>26 - Revenue</t>
  </si>
  <si>
    <t>F-108</t>
  </si>
  <si>
    <t>27 - Costs and expenses by nature</t>
  </si>
  <si>
    <t>28 - Other income, by function</t>
  </si>
  <si>
    <t>F-110</t>
  </si>
  <si>
    <t>29 - Foreign currency and exchange rate differences</t>
  </si>
  <si>
    <t>30 - Earnings per share</t>
  </si>
  <si>
    <t>F-119</t>
  </si>
  <si>
    <t>31 - Contingencies</t>
  </si>
  <si>
    <t>F-120</t>
  </si>
  <si>
    <t>32 - Commitments</t>
  </si>
  <si>
    <t>F-132</t>
  </si>
  <si>
    <t>33 - Transactions with related parties</t>
  </si>
  <si>
    <t>F-137</t>
  </si>
  <si>
    <t>34 - Share based payments</t>
  </si>
  <si>
    <t>F-138</t>
  </si>
  <si>
    <t>35 - Statement of cash flows</t>
  </si>
  <si>
    <t>F-141</t>
  </si>
  <si>
    <t>36 - The environment</t>
  </si>
  <si>
    <t>F-143</t>
  </si>
  <si>
    <t>37 - Events subsequent to the date of the financial statements</t>
  </si>
  <si>
    <t>F-144</t>
  </si>
  <si>
    <t>As of</t>
  </si>
  <si>
    <t>December 31,</t>
  </si>
  <si>
    <t>Note</t>
  </si>
  <si>
    <t>ThUS$</t>
  </si>
  <si>
    <t>Cash and cash equivalents</t>
  </si>
  <si>
    <t>6 - 7</t>
  </si>
  <si>
    <t>Other financial assets</t>
  </si>
  <si>
    <t>7 - 11</t>
  </si>
  <si>
    <t>Other non-financial assets</t>
  </si>
  <si>
    <t>Trade and other accounts receivable</t>
  </si>
  <si>
    <t>7 - 8</t>
  </si>
  <si>
    <t>Accounts receivable from related entities</t>
  </si>
  <si>
    <t>7 - 9</t>
  </si>
  <si>
    <t>Inventories</t>
  </si>
  <si>
    <t>Tax assets</t>
  </si>
  <si>
    <t>Total current assets other than non-current assets (or disposal groups) classified as held for sale or as held for distribution to owners</t>
  </si>
  <si>
    <t>Non-current assets (or disposal groups) classified as held for sale or as held for distribution to owners</t>
  </si>
  <si>
    <t>Non-current assets</t>
  </si>
  <si>
    <t>Accounts receivable</t>
  </si>
  <si>
    <t>Intangible assets other than goodwill</t>
  </si>
  <si>
    <t>Goodwill</t>
  </si>
  <si>
    <t>Property, plant and equipment</t>
  </si>
  <si>
    <t>Deferred tax assets</t>
  </si>
  <si>
    <t>LIABILITIES</t>
  </si>
  <si>
    <t>Other financial liabilities</t>
  </si>
  <si>
    <t>7 - 19</t>
  </si>
  <si>
    <t>Trade and other accounts payables</t>
  </si>
  <si>
    <t>7 - 20</t>
  </si>
  <si>
    <t>Accounts payable to related entities</t>
  </si>
  <si>
    <t>Other provisions</t>
  </si>
  <si>
    <t>Tax liabilities</t>
  </si>
  <si>
    <t>Other non-financial liabilities</t>
  </si>
  <si>
    <t>Liabilities included in disposal groups classified as held for sale</t>
  </si>
  <si>
    <t>Non-current liabilities</t>
  </si>
  <si>
    <t>Accounts payable</t>
  </si>
  <si>
    <t>7 - 24</t>
  </si>
  <si>
    <t>Deferred tax liabilities</t>
  </si>
  <si>
    <t>Employee benefits</t>
  </si>
  <si>
    <t>EQUITY</t>
  </si>
  <si>
    <t>Share capital</t>
  </si>
  <si>
    <t>Retained earnings</t>
  </si>
  <si>
    <t>Treasury Shares</t>
  </si>
  <si>
    <t>Other reserves</t>
  </si>
  <si>
    <t>Parent's ownership interest</t>
  </si>
  <si>
    <t>Total equity</t>
  </si>
  <si>
    <t>Total liabilities and equity</t>
  </si>
  <si>
    <t>For the period ended</t>
  </si>
  <si>
    <t>Revenue</t>
  </si>
  <si>
    <t>Other income</t>
  </si>
  <si>
    <t>Income from operation activities</t>
  </si>
  <si>
    <t>Income (loss) before taxes</t>
  </si>
  <si>
    <t>Income (loss) tax expense / benefit</t>
  </si>
  <si>
    <t>NET INCOME (LOSS) FOR THE PERIOD</t>
  </si>
  <si>
    <t>Income (loss) attributable to owners of the parent</t>
  </si>
  <si>
    <t>Income (loss) attributable to non-controlling interest</t>
  </si>
  <si>
    <t>EARNINGS PER SHARE</t>
  </si>
  <si>
    <t>Basic earnings (losses) per share (US$)</t>
  </si>
  <si>
    <t>Diluted earnings (losses) per share (US$)</t>
  </si>
  <si>
    <t>NET INCOME (LOSS)</t>
  </si>
  <si>
    <t>Components of other comprehensive income that will not be reclassified to income before taxes</t>
  </si>
  <si>
    <t>Other comprehensive income, before taxes, gains (losses) by new measurements on defined benefit plans</t>
  </si>
  <si>
    <t>Total other comprehensive income that will not be reclassified to income before taxes</t>
  </si>
  <si>
    <t>Components of other comprehensive income that will be reclassified to income before taxes</t>
  </si>
  <si>
    <t>Currency translation differences</t>
  </si>
  <si>
    <t>Gains (losses) on currency translation, before tax</t>
  </si>
  <si>
    <t>Other comprehensive income, before taxes, currency translation differences</t>
  </si>
  <si>
    <t>Cash flow hedges</t>
  </si>
  <si>
    <t>Gains (losses) on cash flow hedges before taxes</t>
  </si>
  <si>
    <t>Other comprehensive income (losses), before taxes, cash flow hedges</t>
  </si>
  <si>
    <t>Total other comprehensive income that will be reclassified to income before taxes</t>
  </si>
  <si>
    <t>Other components of other comprehensive income (loss), before taxes</t>
  </si>
  <si>
    <t>Income tax relating to other comprehensive income that will not be reclassified to income</t>
  </si>
  <si>
    <t>Income tax relating to new measurements on defined benefit plans</t>
  </si>
  <si>
    <t>Accumulate income tax relating to other comprehensive income that will not be reclassified to income</t>
  </si>
  <si>
    <t>Income tax relating to other comprehensive income that will be reclassified to income</t>
  </si>
  <si>
    <t>Income tax related to cash flow hedges in other comprehensive income</t>
  </si>
  <si>
    <t>Income taxes related to components of other comprehensive income that will be reclassified to income</t>
  </si>
  <si>
    <t>Total Other comprehensive income</t>
  </si>
  <si>
    <t>Total comprehensive income (loss)</t>
  </si>
  <si>
    <t>Comprehensive income (loss) attributable to owners of the parent</t>
  </si>
  <si>
    <t>Comprehensive income (loss) attributable to non-controlling interests</t>
  </si>
  <si>
    <t>TOTAL COMPREHENSIVE INCOME (LOSS)</t>
  </si>
  <si>
    <t>Attributable
    to owners of the parent</t>
  </si>
  <si>
    <t>Change in
    other reserves</t>
  </si>
  <si>
    <t>Actuarial gains or</t>
  </si>
  <si>
    <t>Currency</t>
  </si>
  <si>
    <t>Cash flow</t>
  </si>
  <si>
    <t>losses on defined</t>
  </si>
  <si>
    <t>Shares based</t>
  </si>
  <si>
    <t>Other</t>
  </si>
  <si>
    <t>Parent's</t>
  </si>
  <si>
    <t>Non-</t>
  </si>
  <si>
    <t>Share</t>
  </si>
  <si>
    <t>Treasury</t>
  </si>
  <si>
    <t>translation</t>
  </si>
  <si>
    <t>hedging</t>
  </si>
  <si>
    <t>benefit plans</t>
  </si>
  <si>
    <t>payments</t>
  </si>
  <si>
    <t>sundry</t>
  </si>
  <si>
    <t>other</t>
  </si>
  <si>
    <t>Retained</t>
  </si>
  <si>
    <t>ownership</t>
  </si>
  <si>
    <t>controlling</t>
  </si>
  <si>
    <t>capital</t>
  </si>
  <si>
    <t>shares</t>
  </si>
  <si>
    <t>reserve</t>
  </si>
  <si>
    <t>earnings</t>
  </si>
  <si>
    <t>interest</t>
  </si>
  <si>
    <t>equity</t>
  </si>
  <si>
    <t>Equity as
    of January 1, 2017</t>
  </si>
  <si>
    <t>Total increase (decrease)
    in equity</t>
  </si>
  <si>
    <t>Comprehensive income</t>
  </si>
  <si>
    <t>Gain (losses)</t>
  </si>
  <si>
    <t>Other
    comprehensive income</t>
  </si>
  <si>
    <t>Total
    comprehensive income</t>
  </si>
  <si>
    <t>Transactions with shareholders</t>
  </si>
  <si>
    <t>Dividens</t>
  </si>
  <si>
    <t>Increase
    (decrease) through transfers and other changes, equity</t>
  </si>
  <si>
    <t>25-34</t>
  </si>
  <si>
    <t>Total
    transactions with shareholders</t>
  </si>
  <si>
    <t>Closing
    balance as of December 31, 2017</t>
  </si>
  <si>
    <t>Equity as
    of January 1, 2016</t>
  </si>
  <si>
    <t>Equity issue</t>
  </si>
  <si>
    <t>Closing
    balance as of December 31, 2016</t>
  </si>
  <si>
    <t>Equity as
    of January 1, 2015</t>
  </si>
  <si>
    <t>Closing
    balance as of December 31, 2015</t>
  </si>
  <si>
    <t>For the periods ended</t>
  </si>
  <si>
    <t>Cash flows from operating activities</t>
  </si>
  <si>
    <t>Cash collection from operating activities</t>
  </si>
  <si>
    <t>Proceeds from sales of goods and services</t>
  </si>
  <si>
    <t>Other cash receipts from operating activities</t>
  </si>
  <si>
    <t>Payments for operating activities</t>
  </si>
  <si>
    <t>Payments to suppliers for goods and services</t>
  </si>
  <si>
    <t>Payments to and on behalf of employees</t>
  </si>
  <si>
    <t>Other payments for operating activities</t>
  </si>
  <si>
    <t>Income taxes refunded (paid)</t>
  </si>
  <si>
    <t>Other cash inflows (outflows)</t>
  </si>
  <si>
    <t>Cash flows used in investing activities</t>
  </si>
  <si>
    <t>Cash flows from losses of control of subsidiaries or other businesses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</si>
  <si>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</si>
  <si>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</si>
  <si>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</si>
  <si>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</si>
  <si>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Amounts raised from sale of intangible assets</t>
  </si>
  <si>
    <t>Purchases of intangible assets</t>
  </si>
  <si>
    <t>Interest received</t>
  </si>
  <si>
    <t>Cash flows from (used in) financing activities</t>
  </si>
  <si>
    <t>Amounts raised from issuance of shares</t>
  </si>
  <si>
    <t>Amounts raised from long-term loans</t>
  </si>
  <si>
    <t>Amounts raised from short-term loans</t>
  </si>
  <si>
    <t>Loans repayments</t>
  </si>
  <si>
    <t>Payments of finance lease liabilities</t>
  </si>
  <si>
    <t>Dividends paid</t>
  </si>
  <si>
    <t>Interest paid</t>
  </si>
  <si>
    <t>Net increase (decrease) in cash and cash equivalents before effect of exchanges rate change</t>
  </si>
  <si>
    <t>Net increase (decrease) in cash and cash equivalents</t>
  </si>
  <si>
    <t>CASH AND CASH EQUIVALENTS AT BEGINNING OF PERIOD</t>
  </si>
  <si>
    <t>CASH AND CASH EQUIVALENTS AT END OF PERIOD</t>
  </si>
  <si>
    <t>As December 31, 2017</t>
  </si>
  <si>
    <t>As December 31, 2016</t>
  </si>
  <si>
    <t>As December 31, 2015</t>
  </si>
  <si>
    <t>Functional</t>
  </si>
  <si>
    <t>Tax
    No.</t>
  </si>
  <si>
    <t>Company</t>
  </si>
  <si>
    <t>of
    origin</t>
  </si>
  <si>
    <t>Direct</t>
  </si>
  <si>
    <t>Indirect</t>
  </si>
  <si>
    <t>%</t>
  </si>
  <si>
    <t>96.518.860-6</t>
  </si>
  <si>
    <t>Latam Travel Chile S.A. and Subsidary (*)</t>
  </si>
  <si>
    <t>96.763.900-1</t>
  </si>
  <si>
    <t>Inmobiliaria Aeronáutica S.A.</t>
  </si>
  <si>
    <t>96.969.680-0</t>
  </si>
  <si>
    <t>Lan Pax Group S.A. and Subsidiaries</t>
  </si>
  <si>
    <t>Foreign</t>
  </si>
  <si>
    <t>Lan Perú S.A.</t>
  </si>
  <si>
    <t>Lan Chile Investments Limited and Subsidiary</t>
  </si>
  <si>
    <t>Cayman Ins land</t>
  </si>
  <si>
    <t>93.383.000-4</t>
  </si>
  <si>
    <t>Lan Cargo S.A.</t>
  </si>
  <si>
    <t>Connecta Corporation</t>
  </si>
  <si>
    <t>U.S.A.</t>
  </si>
  <si>
    <t>Prime Airport Services Inc. and Subsidary</t>
  </si>
  <si>
    <t>96.951.280-7</t>
  </si>
  <si>
    <t>Transporte Aéreo S.A.</t>
  </si>
  <si>
    <t>Aircraft International Leasing Limited</t>
  </si>
  <si>
    <t>96.631.520-2</t>
  </si>
  <si>
    <t>Fast Air Almacenes de Carga S.A.</t>
  </si>
  <si>
    <t>CLP</t>
  </si>
  <si>
    <t>96.631.410-9</t>
  </si>
  <si>
    <t>Ladeco Cargo S.A.</t>
  </si>
  <si>
    <t>Laser Cargo S.R.L.</t>
  </si>
  <si>
    <t>ARS</t>
  </si>
  <si>
    <t>Lan Cargo Overseas Limited and Subsidiaries</t>
  </si>
  <si>
    <t>Bahamas</t>
  </si>
  <si>
    <t>96.969.690-8</t>
  </si>
  <si>
    <t>Lan Cargo Inversiones S.A. and Subsidary</t>
  </si>
  <si>
    <t>96.575.810-0</t>
  </si>
  <si>
    <t>Inversiones Lan S.A. and Subsidiaries</t>
  </si>
  <si>
    <t>96.847.880-K</t>
  </si>
  <si>
    <t>Technical Trainning LATAM S.A.</t>
  </si>
  <si>
    <t>Latam Finance Limited</t>
  </si>
  <si>
    <t>Peuco Finance Limited</t>
  </si>
  <si>
    <t>Profesional Airline Services INC.</t>
  </si>
  <si>
    <t>TAM S.A. and Subsidiaries (**)</t>
  </si>
  <si>
    <t>BRL</t>
  </si>
  <si>
    <t>Statement
    of financial position</t>
  </si>
  <si>
    <t>Net Income</t>
  </si>
  <si>
    <t>As     of
    December 31, 2017</t>
  </si>
  <si>
    <t>As     of
    December 31, 2016</t>
  </si>
  <si>
    <t>As     of
    December 31, 2015</t>
  </si>
  <si>
    <t>Tax No.</t>
  </si>
  <si>
    <t>Assets</t>
  </si>
  <si>
    <t>Liabilities</t>
  </si>
  <si>
    <t>Equity</t>
  </si>
  <si>
    <t>Gain/(loss)</t>
  </si>
  <si>
    <t>Latam TravelChile S.A. and Subsidary
    (*)</t>
  </si>
  <si>
    <t>Lan PaxGroup S.A. and Subsidiaries (**)</t>
  </si>
  <si>
    <t>Lan Chile Investments Limited and Subsidiary
    (**)</t>
  </si>
  <si>
    <t>Prime Airport Services Inc. and Subsidary (**)</t>
  </si>
  <si>
    <t>Lan Cargo Overseas Limited and Subsidiaries
    (**)</t>
  </si>
  <si>
    <t>Lan Cargo Inversiones S.A. and Subsidary (**)</t>
  </si>
  <si>
    <t>Inversiones Lan S.A. and Subsidiaries (**)</t>
  </si>
  <si>
    <t>(i)          Standards and amendments</t>
  </si>
  <si>
    <t>Date of issue</t>
  </si>
  <si>
    <t>Mandatory
Application:
Annual periods
beginning on or after</t>
  </si>
  <si>
    <t>Amendment to IAS 7: Statement of cash flow</t>
  </si>
  <si>
    <t>January 2016</t>
  </si>
  <si>
    <t>01/01/2017</t>
  </si>
  <si>
    <t>Amendment to IAS 12: Income tax</t>
  </si>
  <si>
    <t>(ii)         Improvements</t>
  </si>
  <si>
    <t>Improvements to International Financial Reporting Standards (2014-2016 cycle): IFRS 12 Disclosure of interests in other entities</t>
  </si>
  <si>
    <t>December 2016</t>
  </si>
  <si>
    <t>(i)          Standards
and amendments</t>
  </si>
  <si>
    <t>IFRS 9: Financial instruments.</t>
  </si>
  <si>
    <t>December 2009</t>
  </si>
  <si>
    <t>01/01/2018</t>
  </si>
  <si>
    <t>Amendment to IFRS 9: Financial instruments.</t>
  </si>
  <si>
    <t>November 2013</t>
  </si>
  <si>
    <t>IFRS 15: Revenue from contracts with customers (1).</t>
  </si>
  <si>
    <t>Amendment to IFRS 15: Revenue from contracts with customers.</t>
  </si>
  <si>
    <t>April 2016</t>
  </si>
  <si>
    <t>Mandatory</t>
  </si>
  <si>
    <t>Application:</t>
  </si>
  <si>
    <t>Annual periods
beginning on or after</t>
  </si>
  <si>
    <t>Amendment to IFRS 2: Share-based payments</t>
  </si>
  <si>
    <t>June 2016</t>
  </si>
  <si>
    <t>Amendment to IFRS 4: Insurance contracts.</t>
  </si>
  <si>
    <t>September  2016</t>
  </si>
  <si>
    <t>Amendment to IAS 40: Investment property</t>
  </si>
  <si>
    <t>IFRS 16: Leases (2).</t>
  </si>
  <si>
    <t>01/01/2019</t>
  </si>
  <si>
    <t>Amendment to IFRS 9: Financial Instruments</t>
  </si>
  <si>
    <t>October 2017</t>
  </si>
  <si>
    <t>Amendment to IAS 28: Investments in associates and joint ventures</t>
  </si>
  <si>
    <t>IFRS 17: Insurance contracts</t>
  </si>
  <si>
    <t>May 2017</t>
  </si>
  <si>
    <t>01/01/2021</t>
  </si>
  <si>
    <t>Amendment to IFRS 10: Consolidated financial statements and IAS 28 Investments in associates and joint ventures.</t>
  </si>
  <si>
    <t>September 2014</t>
  </si>
  <si>
    <t>To be determined</t>
  </si>
  <si>
    <t>Improvements to International Financial Reporting Standards. (cycle 2014-2016) IFRS 1: First-time adoption of international financial reporting standards and IAS 28 investments in associates and joint ventures.</t>
  </si>
  <si>
    <t>Improvements to International Financial Reporting Standards. (cycle 2015-2017) IFRS 3: Business combinations, IAS 12: Income tax, IFRS 11: Joint arrangements and IAS 23: Borrowing costs</t>
  </si>
  <si>
    <t>December 2017</t>
  </si>
  <si>
    <t>(iii)        Interpretations</t>
  </si>
  <si>
    <t>IFRIC 22: Foreign currency transactions and advance consideration</t>
  </si>
  <si>
    <t>IFRIC 23: Uncertain tax positions</t>
  </si>
  <si>
    <t>June 2017</t>
  </si>
  <si>
    <t>Positions as of December 31, 2017 (*)</t>
  </si>
  <si>
    <t>Maturities</t>
  </si>
  <si>
    <t>Q118</t>
  </si>
  <si>
    <t>Q218</t>
  </si>
  <si>
    <t>Q318</t>
  </si>
  <si>
    <t>Percentage of coverage over the expected volume of consumption</t>
  </si>
  <si>
    <t>19%</t>
  </si>
  <si>
    <t>12%</t>
  </si>
  <si>
    <t>5%</t>
  </si>
  <si>
    <t>Positions as of December 31, 2017</t>
  </si>
  <si>
    <t>Positions as of December 31, 2016</t>
  </si>
  <si>
    <t>Benchmark price</t>
  </si>
  <si>
    <t>effect on equity</t>
  </si>
  <si>
    <t>(US$ per barrel)</t>
  </si>
  <si>
    <t>- 3.3</t>
  </si>
  <si>
    <t>Appreciation (depreciation)</t>
  </si>
  <si>
    <t>Effect at December 31, 2017</t>
  </si>
  <si>
    <t>Effect at December 31, 2016</t>
  </si>
  <si>
    <t>of R$ (*)</t>
  </si>
  <si>
    <t>Millions of US$</t>
  </si>
  <si>
    <t>-10%</t>
  </si>
  <si>
    <t>Appreciation (depreciation)*</t>
  </si>
  <si>
    <t>of R$/US$</t>
  </si>
  <si>
    <t>Millons of US$</t>
  </si>
  <si>
    <t>Increase (decrease)</t>
  </si>
  <si>
    <t>futures curve</t>
  </si>
  <si>
    <t>effect on profit or loss before tax</t>
  </si>
  <si>
    <t>in libor 3 months</t>
  </si>
  <si>
    <t>-100 basis points</t>
  </si>
  <si>
    <t>More than</t>
  </si>
  <si>
    <t>Up to</t>
  </si>
  <si>
    <t>90 days</t>
  </si>
  <si>
    <t>one to</t>
  </si>
  <si>
    <t>three to</t>
  </si>
  <si>
    <t>Creditor</t>
  </si>
  <si>
    <t>to one</t>
  </si>
  <si>
    <t>three</t>
  </si>
  <si>
    <t>five</t>
  </si>
  <si>
    <t>Nominal</t>
  </si>
  <si>
    <t>Effective</t>
  </si>
  <si>
    <t>country</t>
  </si>
  <si>
    <t>days</t>
  </si>
  <si>
    <t>year</t>
  </si>
  <si>
    <t>years</t>
  </si>
  <si>
    <t>value</t>
  </si>
  <si>
    <t>Amortization</t>
  </si>
  <si>
    <t>rate</t>
  </si>
  <si>
    <t>Loans to exporters</t>
  </si>
  <si>
    <t>97.032.000-8</t>
  </si>
  <si>
    <t>BBVA</t>
  </si>
  <si>
    <t>At Expiration</t>
  </si>
  <si>
    <t>UF</t>
  </si>
  <si>
    <t>97.036.000-K</t>
  </si>
  <si>
    <t>SANTANDER</t>
  </si>
  <si>
    <t>97.030.000-7</t>
  </si>
  <si>
    <t>ESTADO</t>
  </si>
  <si>
    <t>97.003.000-K</t>
  </si>
  <si>
    <t>BANCO DO BRASIL</t>
  </si>
  <si>
    <t>97.951.000-4</t>
  </si>
  <si>
    <t>HSBC</t>
  </si>
  <si>
    <t>Bank loans</t>
  </si>
  <si>
    <t>97.023.000-9</t>
  </si>
  <si>
    <t>CORPBANCA</t>
  </si>
  <si>
    <t>Quarterly</t>
  </si>
  <si>
    <t>0-E</t>
  </si>
  <si>
    <t>BLADEX</t>
  </si>
  <si>
    <t>Semiannual</t>
  </si>
  <si>
    <t>Obligations with the public</t>
  </si>
  <si>
    <t>BANK OF NEW YORK</t>
  </si>
  <si>
    <t>Guaranteed obligations</t>
  </si>
  <si>
    <t>CREDIT AGRICOLE</t>
  </si>
  <si>
    <t>France</t>
  </si>
  <si>
    <t>BNP PARIBAS</t>
  </si>
  <si>
    <t>WELLS FARGO</t>
  </si>
  <si>
    <t>WILMINGTON TRUST COMPANY</t>
  </si>
  <si>
    <t>CITIBANK</t>
  </si>
  <si>
    <t>BTMU</t>
  </si>
  <si>
    <t>APPLE BANK</t>
  </si>
  <si>
    <t>US BANK</t>
  </si>
  <si>
    <t>DEUTSCHE BANK</t>
  </si>
  <si>
    <t>NATIXIS</t>
  </si>
  <si>
    <t>PK AirFinance</t>
  </si>
  <si>
    <t>Monthly</t>
  </si>
  <si>
    <t>KFW IPEX-BANK</t>
  </si>
  <si>
    <t>Germany</t>
  </si>
  <si>
    <t>AIRBUS FINANCIAL</t>
  </si>
  <si>
    <t>INVESTEC</t>
  </si>
  <si>
    <t>England</t>
  </si>
  <si>
    <t>Other guaranteed obligations</t>
  </si>
  <si>
    <t>Financial leases</t>
  </si>
  <si>
    <t>ING</t>
  </si>
  <si>
    <t>PEFCO</t>
  </si>
  <si>
    <t>RRPF ENGINE</t>
  </si>
  <si>
    <t>Other loans</t>
  </si>
  <si>
    <t>CITIBANK (*)</t>
  </si>
  <si>
    <t>Derivatives of coverage</t>
  </si>
  <si>
    <t>NEDERLANDSCHE</t>
  </si>
  <si>
    <t>CREDIETVERZEKERING MAATSCHAPPIJ</t>
  </si>
  <si>
    <t>Holland</t>
  </si>
  <si>
    <t>Quarterly / Semiannual</t>
  </si>
  <si>
    <t>WACAPOU LEASING S.A.</t>
  </si>
  <si>
    <t>Luxembourg</t>
  </si>
  <si>
    <t>SOCIÉTÉ GÉNÉRALE  MILAN BRANCH</t>
  </si>
  <si>
    <t>Italy</t>
  </si>
  <si>
    <t>BANCO IBM S.A</t>
  </si>
  <si>
    <t>SOCIÉTÉ GÉNÉRALE</t>
  </si>
  <si>
    <t>OTHERS</t>
  </si>
  <si>
    <t>Other currencies</t>
  </si>
  <si>
    <t>Accounts payable to related parties currents</t>
  </si>
  <si>
    <t>78.997.060-2</t>
  </si>
  <si>
    <t>Viajes Falabella Ltda.</t>
  </si>
  <si>
    <t>Inversora Aeronáutica Argentina</t>
  </si>
  <si>
    <t>Consultoría Administrativa Profesional S.A.
    de C.V.</t>
  </si>
  <si>
    <t>Mexico</t>
  </si>
  <si>
    <t>MXN</t>
  </si>
  <si>
    <t>78.591.370-1</t>
  </si>
  <si>
    <t>Bethia S.A. y Filiales</t>
  </si>
  <si>
    <t>Total consolidated</t>
  </si>
  <si>
    <t>DVB BANK SE</t>
  </si>
  <si>
    <t>BOEING</t>
  </si>
  <si>
    <t>Hedging derivatives</t>
  </si>
  <si>
    <t>OTROS</t>
  </si>
  <si>
    <t>Más de</t>
  </si>
  <si>
    <t>País de</t>
  </si>
  <si>
    <t>Descripción</t>
  </si>
  <si>
    <t>Hasta</t>
  </si>
  <si>
    <t>90 días</t>
  </si>
  <si>
    <t>uno a</t>
  </si>
  <si>
    <t>tres a</t>
  </si>
  <si>
    <t>Rut empresa</t>
  </si>
  <si>
    <t>empresa</t>
  </si>
  <si>
    <t>de la</t>
  </si>
  <si>
    <t>a un</t>
  </si>
  <si>
    <t>tres</t>
  </si>
  <si>
    <t>cinco</t>
  </si>
  <si>
    <t>Valor</t>
  </si>
  <si>
    <t>Tipo de</t>
  </si>
  <si>
    <t>Tasa</t>
  </si>
  <si>
    <t>acreedora</t>
  </si>
  <si>
    <t>Nombre empresa acreedora</t>
  </si>
  <si>
    <t>moneda</t>
  </si>
  <si>
    <t>días</t>
  </si>
  <si>
    <t>año</t>
  </si>
  <si>
    <t>años</t>
  </si>
  <si>
    <t>nominal</t>
  </si>
  <si>
    <t>amortización</t>
  </si>
  <si>
    <t>efectiva</t>
  </si>
  <si>
    <t>MUS$</t>
  </si>
  <si>
    <t>Préstamos bancarios</t>
  </si>
  <si>
    <t>NEDERLANDSCHE CREDIETVERZEKERING MAATSCHAPPIJ</t>
  </si>
  <si>
    <t>Holanda</t>
  </si>
  <si>
    <t>Mensual</t>
  </si>
  <si>
    <t>E.E.U.U.</t>
  </si>
  <si>
    <t>Al Vencimiento</t>
  </si>
  <si>
    <t>Obligaciones con el Público</t>
  </si>
  <si>
    <t>THE BANK OF NEW YORK</t>
  </si>
  <si>
    <t>Arrendamiento Financiero</t>
  </si>
  <si>
    <t>AFS INVESTMENT IX LLC</t>
  </si>
  <si>
    <t>GENERAL ELECTRIC CAPITAL CORPORATION</t>
  </si>
  <si>
    <t>Alemania</t>
  </si>
  <si>
    <t>Mensual/Trimestral</t>
  </si>
  <si>
    <t>Francia</t>
  </si>
  <si>
    <t>Trimestral/Semestral</t>
  </si>
  <si>
    <t>Luxemburgo</t>
  </si>
  <si>
    <t>Trimestral</t>
  </si>
  <si>
    <t>SOCIÉTÉ GÉNÉRALE MILAN BRANCH</t>
  </si>
  <si>
    <t>Italia</t>
  </si>
  <si>
    <t>Brasil</t>
  </si>
  <si>
    <t>HP FINANCIAL SERVICE</t>
  </si>
  <si>
    <t>Others currencies</t>
  </si>
  <si>
    <t>Consultoría Administrativa Profesional S.A. de C.V.</t>
  </si>
  <si>
    <t>TAM Aviação Executiva e Taxi Aéreo S.A.</t>
  </si>
  <si>
    <t>65.216.000-K</t>
  </si>
  <si>
    <t>Comunidad Mujer</t>
  </si>
  <si>
    <t>79.773.440-3</t>
  </si>
  <si>
    <t>Transportes San Felipe S.A.</t>
  </si>
  <si>
    <t>As of December
    31, 2017</t>
  </si>
  <si>
    <t>As of December 31, 2016</t>
  </si>
  <si>
    <t>Fair value measurements using values</t>
  </si>
  <si>
    <t>considered
    as</t>
  </si>
  <si>
    <t>Fair value</t>
  </si>
  <si>
    <t>Level I</t>
  </si>
  <si>
    <t>Level II</t>
  </si>
  <si>
    <t>Level III</t>
  </si>
  <si>
    <t>Short-term mutual funds</t>
  </si>
  <si>
    <t>Other financial assets, current</t>
  </si>
  <si>
    <t>Fair value derived
    interest rate</t>
  </si>
  <si>
    <t>Fair value of fuel derivatives</t>
  </si>
  <si>
    <t>Fair value derived
    from foreign currency</t>
  </si>
  <si>
    <t>Interest accrued since
    the last payment date of Cross Currency Swap</t>
  </si>
  <si>
    <t>Private investment
    funds</t>
  </si>
  <si>
    <t>Domestic and foreign
    bonds</t>
  </si>
  <si>
    <t>Other financial assets,
    not current</t>
  </si>
  <si>
    <t>Other financial liabilities, current</t>
  </si>
  <si>
    <t>Fair value of interest
    rate derivatives</t>
  </si>
  <si>
    <t>Fair value of foreign
    currency derivatives</t>
  </si>
  <si>
    <t>Interest accrued since
    the last payment date of Currency Swap</t>
  </si>
  <si>
    <t>Other financial liabilities,
    non current</t>
  </si>
  <si>
    <t>As of December 31, 2017</t>
  </si>
  <si>
    <t>Book</t>
  </si>
  <si>
    <t>Fair</t>
  </si>
  <si>
    <t>Cash on hand</t>
  </si>
  <si>
    <t>Bank balance</t>
  </si>
  <si>
    <t>Overnight</t>
  </si>
  <si>
    <t>Time deposits</t>
  </si>
  <si>
    <t>Trade debtors, other accounts receivable and
    Current accounts receivable</t>
  </si>
  <si>
    <t>Accounts receivable from entities related, current</t>
  </si>
  <si>
    <t>Other financial assets, not current</t>
  </si>
  <si>
    <t>Accounts receivable, non-current</t>
  </si>
  <si>
    <t>Other current financial liabilities</t>
  </si>
  <si>
    <t>Accounts payable for trade and other accounts payable, current</t>
  </si>
  <si>
    <t>Accounts payable to entities related, current</t>
  </si>
  <si>
    <t>Other financial liabilities, not current</t>
  </si>
  <si>
    <t>Accounts payable, not current</t>
  </si>
  <si>
    <t>Air Transport 
CGU</t>
  </si>
  <si>
    <t>Coalition and loyalty
 Program Multiplus CGU</t>
  </si>
  <si>
    <t>Airport Slots</t>
  </si>
  <si>
    <t>Loyalty program</t>
  </si>
  <si>
    <t>Coalition and</t>
  </si>
  <si>
    <t>Air</t>
  </si>
  <si>
    <t>loyalty program</t>
  </si>
  <si>
    <t>transportation</t>
  </si>
  <si>
    <t>Multiplus</t>
  </si>
  <si>
    <t>Eliminations</t>
  </si>
  <si>
    <t>Consolidated</t>
  </si>
  <si>
    <t>At December 31,</t>
  </si>
  <si>
    <t>Income from ordinary activities from external customers (*)</t>
  </si>
  <si>
    <t>LAN passenger</t>
  </si>
  <si>
    <t>TAM passenger</t>
  </si>
  <si>
    <t>Freight</t>
  </si>
  <si>
    <t>Income from ordinary activities from transactions with other operating
    segments</t>
  </si>
  <si>
    <t>Interest income</t>
  </si>
  <si>
    <t>Interest expense</t>
  </si>
  <si>
    <t>Total net interest expense</t>
  </si>
  <si>
    <t>Depreciation and amortization</t>
  </si>
  <si>
    <t>Material non-cash items other than depreciation and amortization</t>
  </si>
  <si>
    <t>Disposal of fixed assets and inventory losses</t>
  </si>
  <si>
    <t>Doubtful accounts</t>
  </si>
  <si>
    <t>Exchange differences</t>
  </si>
  <si>
    <t>Income (loss) atributable to owners of the parents</t>
  </si>
  <si>
    <t>Participation of the entity in the income of associates</t>
  </si>
  <si>
    <t>Expenses for income tax</t>
  </si>
  <si>
    <t>Segment profit / (loss)</t>
  </si>
  <si>
    <t>Assets of segment</t>
  </si>
  <si>
    <t>Segment liabilities</t>
  </si>
  <si>
    <t>Amount of non-current asset additions</t>
  </si>
  <si>
    <t>Intangibles other than goodwill</t>
  </si>
  <si>
    <t>Purchase of non-monetary assets of segment</t>
  </si>
  <si>
    <t>Net cash flows from</t>
  </si>
  <si>
    <t>Additions associated with maintenance</t>
  </si>
  <si>
    <t>Other additions</t>
  </si>
  <si>
    <t>Net cash flows from (used in) operating activities</t>
  </si>
  <si>
    <t>Income from ordinary activities</t>
  </si>
  <si>
    <t>Bank balances</t>
  </si>
  <si>
    <t>Total Cash</t>
  </si>
  <si>
    <t>Cash equivalents</t>
  </si>
  <si>
    <t>Mutual funds</t>
  </si>
  <si>
    <t>Total cash equivalents</t>
  </si>
  <si>
    <t>Total cash and cash equivalents</t>
  </si>
  <si>
    <t>Argentine peso</t>
  </si>
  <si>
    <t>Brazilian real</t>
  </si>
  <si>
    <t>Chilean peso</t>
  </si>
  <si>
    <t>Colombian peso</t>
  </si>
  <si>
    <t>Euro</t>
  </si>
  <si>
    <t>US Dollar</t>
  </si>
  <si>
    <t>Initial designation</t>
  </si>
  <si>
    <t>Loans</t>
  </si>
  <si>
    <t>Held</t>
  </si>
  <si>
    <t>as fair value</t>
  </si>
  <si>
    <t>and</t>
  </si>
  <si>
    <t>Hedge</t>
  </si>
  <si>
    <t>for</t>
  </si>
  <si>
    <t>through</t>
  </si>
  <si>
    <t>receivables</t>
  </si>
  <si>
    <t>derivatives</t>
  </si>
  <si>
    <t>trading</t>
  </si>
  <si>
    <t>profit and loss</t>
  </si>
  <si>
    <t>Other financial assets, current (*)</t>
  </si>
  <si>
    <t>Trade and others accounts receivable, current</t>
  </si>
  <si>
    <t>Accounts receivable from related entities, current</t>
  </si>
  <si>
    <t>Other financial assets, non current (*)</t>
  </si>
  <si>
    <t>Accounts receivable, non current</t>
  </si>
  <si>
    <t>financial</t>
  </si>
  <si>
    <t>liabilities</t>
  </si>
  <si>
    <t>Other liabilities, current</t>
  </si>
  <si>
    <t>Trade and others accounts payable, current</t>
  </si>
  <si>
    <t>Accounts payable to related entities, current</t>
  </si>
  <si>
    <t>Other financial liabilities, non-current</t>
  </si>
  <si>
    <t>Accounts payable, non-current</t>
  </si>
  <si>
    <t>Other financial assets (current and non-current)</t>
  </si>
  <si>
    <t>Trade and other accounts receivable, current</t>
  </si>
  <si>
    <t>Other currencies (*)</t>
  </si>
  <si>
    <t>Trade accounts receivable</t>
  </si>
  <si>
    <t>Other accounts receivable</t>
  </si>
  <si>
    <t>Total trade and other accounts receivable</t>
  </si>
  <si>
    <t>Less: Allowance for impairment loss</t>
  </si>
  <si>
    <t>Total net trade and accounts receivable</t>
  </si>
  <si>
    <t>Less: non-current portion – accounts receivable</t>
  </si>
  <si>
    <t>Fully performing</t>
  </si>
  <si>
    <t>Matured accounts receivable, but not impaired</t>
  </si>
  <si>
    <t>Expired from 1 to 90 days</t>
  </si>
  <si>
    <t>Expired from 91 to 180 days</t>
  </si>
  <si>
    <t>More than 180 days overdue (*)</t>
  </si>
  <si>
    <t>Total matured accounts receivable, but not impaired</t>
  </si>
  <si>
    <t>Matured accounts receivable and impaired Judicial, pre-judicial collection and protested
    documents</t>
  </si>
  <si>
    <t>Debtor under pre-judicial collection process and
    portfolio sensitization</t>
  </si>
  <si>
    <t>Total matured accounts receivable and impaired</t>
  </si>
  <si>
    <t>Argentine Peso</t>
  </si>
  <si>
    <t>Brazilian Real</t>
  </si>
  <si>
    <t>Chilean Peso</t>
  </si>
  <si>
    <t>Other currency (*)</t>
  </si>
  <si>
    <t>(*) Other currencies</t>
  </si>
  <si>
    <t>Australian Dollar</t>
  </si>
  <si>
    <t>Chinese Yuan</t>
  </si>
  <si>
    <t>Danish Krone</t>
  </si>
  <si>
    <t>Pound Sterling</t>
  </si>
  <si>
    <t>Indian Rupee</t>
  </si>
  <si>
    <t>Japanese Yen</t>
  </si>
  <si>
    <t>Norwegian Kroner</t>
  </si>
  <si>
    <t>Swiss Franc</t>
  </si>
  <si>
    <t>Korean Won</t>
  </si>
  <si>
    <t>New Taiwanese Dollar</t>
  </si>
  <si>
    <t>Opening</t>
  </si>
  <si>
    <t>(Increase)</t>
  </si>
  <si>
    <t>Closing</t>
  </si>
  <si>
    <t>balance</t>
  </si>
  <si>
    <t>Write-offs</t>
  </si>
  <si>
    <t>Decrease</t>
  </si>
  <si>
    <t>Periods</t>
  </si>
  <si>
    <t>From January 1 to December 31, 2015</t>
  </si>
  <si>
    <t>From January 1 to December 31, 2016</t>
  </si>
  <si>
    <t>From January 1 to December 31, 2017</t>
  </si>
  <si>
    <t>Gross exposure</t>
  </si>
  <si>
    <t>Gross</t>
  </si>
  <si>
    <t>Exposure net</t>
  </si>
  <si>
    <t>according to</t>
  </si>
  <si>
    <t>impaired</t>
  </si>
  <si>
    <t>of risk</t>
  </si>
  <si>
    <t>Impaired</t>
  </si>
  <si>
    <t>exposure</t>
  </si>
  <si>
    <t>concentrations</t>
  </si>
  <si>
    <t>Related
    party</t>
  </si>
  <si>
    <t>Relationship</t>
  </si>
  <si>
    <t>of origin</t>
  </si>
  <si>
    <t>Qatar Airways</t>
  </si>
  <si>
    <t>Indirect shareholder</t>
  </si>
  <si>
    <t>Qatar</t>
  </si>
  <si>
    <t>ThU$</t>
  </si>
  <si>
    <t>Bethia S.A. and Subsidiaries</t>
  </si>
  <si>
    <t>Related director</t>
  </si>
  <si>
    <t>TAM Aviação Executiva e</t>
  </si>
  <si>
    <t>Taxi Aéreo S.A.</t>
  </si>
  <si>
    <t>87.752.000-5</t>
  </si>
  <si>
    <t>Granja Marina
    Tornagaleones S.A.</t>
  </si>
  <si>
    <t>Common shareholder</t>
  </si>
  <si>
    <t>96.810.370-9</t>
  </si>
  <si>
    <t>Inversiones Costa Verde</t>
  </si>
  <si>
    <t>Ltda.
    y CPA.</t>
  </si>
  <si>
    <t>Related party</t>
  </si>
  <si>
    <t>Inversora
    Aeronáutica Argentina S.A.</t>
  </si>
  <si>
    <t>Consultoría Administrativa</t>
  </si>
  <si>
    <t>Profesional S.A. de C.V.</t>
  </si>
  <si>
    <t>Related company</t>
  </si>
  <si>
    <t>México</t>
  </si>
  <si>
    <t>TAM Aviação Executiva</t>
  </si>
  <si>
    <t>e Taxi Aéreo S.A.</t>
  </si>
  <si>
    <t>Transportes San Felipe S.A</t>
  </si>
  <si>
    <t>Common property</t>
  </si>
  <si>
    <t>Technical stock</t>
  </si>
  <si>
    <t>Non-technical stock</t>
  </si>
  <si>
    <t>Provision for obsolescence Technical stock</t>
  </si>
  <si>
    <t>Provision for obsolescenceNon-technical stock</t>
  </si>
  <si>
    <t>Current
    Assets</t>
  </si>
  <si>
    <t>Non-current
    assets</t>
  </si>
  <si>
    <t>Total
    Assets</t>
  </si>
  <si>
    <t>(a)      Other financial
    assets</t>
  </si>
  <si>
    <t>Private investment funds</t>
  </si>
  <si>
    <t>Deposits in guarantee (aircraft)</t>
  </si>
  <si>
    <t>Guarantees for margins of derivatives</t>
  </si>
  <si>
    <t>Other investments</t>
  </si>
  <si>
    <t>Domestic and foreign bonds</t>
  </si>
  <si>
    <t>Other guarantees given</t>
  </si>
  <si>
    <t>Subtotal
    of other financial assets</t>
  </si>
  <si>
    <t>(b)      Hedging assets</t>
  </si>
  <si>
    <t>Interest
    accrued since the last payment date</t>
  </si>
  <si>
    <t>of Cross currency swap</t>
  </si>
  <si>
    <t>202
                                         64</t>
  </si>
  <si>
    <t>Fair value of interest rate derivatives</t>
  </si>
  <si>
    <t>Fair value of foreign currency derivatives</t>
  </si>
  <si>
    <t>Fair value of fuel price derivatives</t>
  </si>
  <si>
    <t>Subtotal
    of hedging assets</t>
  </si>
  <si>
    <t>Total Other Financial Assets</t>
  </si>
  <si>
    <t>Current
    assets</t>
  </si>
  <si>
    <t>(a)   Advance
    payments</t>
  </si>
  <si>
    <t>Aircraft
    leases</t>
  </si>
  <si>
    <t>Aircraft
    insurance and other</t>
  </si>
  <si>
    <t>Subtotal
    advance payments</t>
  </si>
  <si>
    <t>(b)   Other
    assets</t>
  </si>
  <si>
    <t>Aircraft
    maintenance reserve (*)</t>
  </si>
  <si>
    <t>Sales
    tax</t>
  </si>
  <si>
    <t>Other
    taxes</t>
  </si>
  <si>
    <t>Contributions
    to Société Internationale  de Télécommunications Aéronautiques ("SITA")</t>
  </si>
  <si>
    <t>Judicial
    deposits</t>
  </si>
  <si>
    <t>Subtotal
    other assets</t>
  </si>
  <si>
    <t>Total
    Other Non - Financial Assets</t>
  </si>
  <si>
    <t>Aircraft</t>
  </si>
  <si>
    <t>Engines and rotables</t>
  </si>
  <si>
    <t>Other liabilities</t>
  </si>
  <si>
    <t>Boeing 777 Freighter</t>
  </si>
  <si>
    <t>(*)</t>
  </si>
  <si>
    <t>Airbus A320-200</t>
  </si>
  <si>
    <t>ATR42-300</t>
  </si>
  <si>
    <t>Ownership</t>
  </si>
  <si>
    <t>Country of</t>
  </si>
  <si>
    <t>Name of significant subsidiary</t>
  </si>
  <si>
    <t>incorporation</t>
  </si>
  <si>
    <t>currency</t>
  </si>
  <si>
    <t>Lan Argentina S.A.</t>
  </si>
  <si>
    <t>Aerolane Líneas Aéreas Nacionales del Ecuador S.A.</t>
  </si>
  <si>
    <t>Aerovías de Integración Regional, AIRES S.A.</t>
  </si>
  <si>
    <t>COP</t>
  </si>
  <si>
    <t>TAM S.A.</t>
  </si>
  <si>
    <t>Results for the period</t>
  </si>
  <si>
    <t>Statement
    of financial position as of December 31, 2017</t>
  </si>
  <si>
    <t>ended December
    31, 2017</t>
  </si>
  <si>
    <t>Current</t>
  </si>
  <si>
    <t>Non-current</t>
  </si>
  <si>
    <t>Net</t>
  </si>
  <si>
    <t>Income</t>
  </si>
  <si>
    <t>Transporte Aéreo
    S.A.</t>
  </si>
  <si>
    <t>Aerolane Líneas
    Aéreas Nacionales del Ecuador S.A.</t>
  </si>
  <si>
    <t>Aerovías de Integración
    Regional, AIRES S.A.</t>
  </si>
  <si>
    <t>TAM S.A. (*)</t>
  </si>
  <si>
    <t>Statement
    of financial position as of December 31, 2016</t>
  </si>
  <si>
    <t>Results for
    the period 
    ended December 31, 2016</t>
  </si>
  <si>
    <t>Statement
    of financial position as of December 31, 2015</t>
  </si>
  <si>
    <t>Results for
    the period 
 ended December 31, 2015</t>
  </si>
  <si>
    <t>Aerovías de Integración
    Regional,  AIRES S.A.</t>
  </si>
  <si>
    <t>Lan Perú S.A</t>
  </si>
  <si>
    <t>Lan Cargo S.A. and Subsidiaries</t>
  </si>
  <si>
    <t>Promotora Aérea Latinoamericana S.A. and
    Subsidiaries</t>
  </si>
  <si>
    <t>Inversora Cordillera S.A. and Subsidiaries</t>
  </si>
  <si>
    <t>Americonsult de Guatemala S.A.</t>
  </si>
  <si>
    <t>Guatemala</t>
  </si>
  <si>
    <t>Americonsult Costa Rica S.A.</t>
  </si>
  <si>
    <t>Costa Rica</t>
  </si>
  <si>
    <t>Linea Aérea Carguera de Colombiana S.A.</t>
  </si>
  <si>
    <t>Aerolíneas Regionales de Integración
    Aires S.A.</t>
  </si>
  <si>
    <t>Transportes Aereos del Mercosur S.A.</t>
  </si>
  <si>
    <t>Paraguay</t>
  </si>
  <si>
    <t>Multiplus S.A.</t>
  </si>
  <si>
    <t>Incomes</t>
  </si>
  <si>
    <t>Promotora Aerea Latinoamericana
    S.A. and Subsidiaries</t>
  </si>
  <si>
    <t>Inversora Cordillera S.A.
    and Subsidiaries</t>
  </si>
  <si>
    <t>Americonsult de Guatemala
    S.A.</t>
  </si>
  <si>
    <t>Americonsult Costa Rica
    S.A.</t>
  </si>
  <si>
    <t>Linea Aérea Carguera
    de Colombiana S.A.</t>
  </si>
  <si>
    <t>Aerolíneas Regionales
    de Integración Aires S.A.</t>
  </si>
  <si>
    <t>Transportes Aereos del
    Mercosur S.A.</t>
  </si>
  <si>
    <t>Multiplus
    S.A.</t>
  </si>
  <si>
    <t>Classes of intangible assets</t>
  </si>
  <si>
    <t>(net)</t>
  </si>
  <si>
    <t>(gross)</t>
  </si>
  <si>
    <t>Airport slots</t>
  </si>
  <si>
    <t>Computer software</t>
  </si>
  <si>
    <t>Developing software</t>
  </si>
  <si>
    <t>Trademarks (1)</t>
  </si>
  <si>
    <t>Computer</t>
  </si>
  <si>
    <t>Trademarks</t>
  </si>
  <si>
    <t>software</t>
  </si>
  <si>
    <t>Developing</t>
  </si>
  <si>
    <t>Airport</t>
  </si>
  <si>
    <t>and loyalty</t>
  </si>
  <si>
    <t>slots (2)</t>
  </si>
  <si>
    <t>program (1) (2)</t>
  </si>
  <si>
    <t>Opening balance as of January 1, 2015</t>
  </si>
  <si>
    <t>Additions</t>
  </si>
  <si>
    <t>Withdrawals</t>
  </si>
  <si>
    <t>Transfer software</t>
  </si>
  <si>
    <t>Foreing exchange</t>
  </si>
  <si>
    <t>Closing balance as of December 31, 2015</t>
  </si>
  <si>
    <t>Opening balance as of January 1, 2016</t>
  </si>
  <si>
    <t>Closing balance as of December 31, 2016</t>
  </si>
  <si>
    <t>Opening balance as of January 1, 2017</t>
  </si>
  <si>
    <t>Closing balance as of December 31, 2017</t>
  </si>
  <si>
    <t>Coalition</t>
  </si>
  <si>
    <t>Movement of Goodwill, separated by CGU:</t>
  </si>
  <si>
    <t>program</t>
  </si>
  <si>
    <t>Transport</t>
  </si>
  <si>
    <t>Increase (decrease) due to exchange rate differences</t>
  </si>
  <si>
    <t>Air transportation</t>
  </si>
  <si>
    <t>Coalition and loyalty</t>
  </si>
  <si>
    <t>CGU</t>
  </si>
  <si>
    <t>program Multiplus CGU (2)</t>
  </si>
  <si>
    <t>Annual growth rate (Terminal)</t>
  </si>
  <si>
    <t>1.0 - 2.0</t>
  </si>
  <si>
    <t>4.0 - 5.0</t>
  </si>
  <si>
    <t>Exchange rate (1)</t>
  </si>
  <si>
    <t>R$/US$</t>
  </si>
  <si>
    <t>3.3 - 3.9</t>
  </si>
  <si>
    <t>Discount rate based on the weighted average cost of capital (WACC)</t>
  </si>
  <si>
    <t>7.55 - 8.55</t>
  </si>
  <si>
    <t>Discount rate based on cost of equity (Ke)</t>
  </si>
  <si>
    <t>12.4 - 13.4</t>
  </si>
  <si>
    <t>Fuel Price from futures price curves commodities markets</t>
  </si>
  <si>
    <t>US$/barrel</t>
  </si>
  <si>
    <t>73-78</t>
  </si>
  <si>
    <t>Gross Book Value</t>
  </si>
  <si>
    <t>Acumulated depreciation</t>
  </si>
  <si>
    <t>Net Book Value</t>
  </si>
  <si>
    <t>Construction in progress (*)</t>
  </si>
  <si>
    <t>Land</t>
  </si>
  <si>
    <t>Buildings</t>
  </si>
  <si>
    <t>Plant and equipment</t>
  </si>
  <si>
    <t>Own aircraft</t>
  </si>
  <si>
    <t>Other (**)</t>
  </si>
  <si>
    <t>Machinery</t>
  </si>
  <si>
    <t>Information technology equipment</t>
  </si>
  <si>
    <t>Fixed installations and accessories</t>
  </si>
  <si>
    <t>Motor vehicles</t>
  </si>
  <si>
    <t>Leasehold improvements</t>
  </si>
  <si>
    <t>Other property, plants and equipment</t>
  </si>
  <si>
    <t>Financial leasing aircraft</t>
  </si>
  <si>
    <t>Information</t>
  </si>
  <si>
    <t>Fixed</t>
  </si>
  <si>
    <t>property,</t>
  </si>
  <si>
    <t>Property,</t>
  </si>
  <si>
    <t>Plant and</t>
  </si>
  <si>
    <t>technology</t>
  </si>
  <si>
    <t>installations</t>
  </si>
  <si>
    <t>Motor</t>
  </si>
  <si>
    <t>Leasehold</t>
  </si>
  <si>
    <t>plant and</t>
  </si>
  <si>
    <t>Construction</t>
  </si>
  <si>
    <t>equipment</t>
  </si>
  <si>
    <t>&amp; accessories</t>
  </si>
  <si>
    <t>vehicles</t>
  </si>
  <si>
    <t>improvements</t>
  </si>
  <si>
    <t>in progress</t>
  </si>
  <si>
    <t>net</t>
  </si>
  <si>
    <t>Disposals</t>
  </si>
  <si>
    <t>Retirements</t>
  </si>
  <si>
    <t>Depreciation expenses</t>
  </si>
  <si>
    <t>Other increases (decreases)</t>
  </si>
  <si>
    <t>Changes, total</t>
  </si>
  <si>
    <t>Aircraft included</t>
  </si>
  <si>
    <t>in Property,</t>
  </si>
  <si>
    <t>Operating</t>
  </si>
  <si>
    <t>plant and equipment</t>
  </si>
  <si>
    <t>leases</t>
  </si>
  <si>
    <t>fleet</t>
  </si>
  <si>
    <t>Model</t>
  </si>
  <si>
    <t>Boeing 767</t>
  </si>
  <si>
    <t>300ER</t>
  </si>
  <si>
    <t>300F</t>
  </si>
  <si>
    <t>Boeing 777</t>
  </si>
  <si>
    <t>Freighter</t>
  </si>
  <si>
    <t>Boeing 787</t>
  </si>
  <si>
    <t>Airbus A319</t>
  </si>
  <si>
    <t>Airbus A320</t>
  </si>
  <si>
    <t>NEO</t>
  </si>
  <si>
    <t>Airbus A321</t>
  </si>
  <si>
    <t>Airbus A350</t>
  </si>
  <si>
    <t>Guarantee</t>
  </si>
  <si>
    <t>Existing</t>
  </si>
  <si>
    <t>agent (*)</t>
  </si>
  <si>
    <t>committed</t>
  </si>
  <si>
    <t>Fleet</t>
  </si>
  <si>
    <t>Debt</t>
  </si>
  <si>
    <t>Value</t>
  </si>
  <si>
    <t>Wilmington</t>
  </si>
  <si>
    <t>Aircraft and engines</t>
  </si>
  <si>
    <t>Airbus A321 / A350</t>
  </si>
  <si>
    <t>Trust Company</t>
  </si>
  <si>
    <t>Banco Santander S.A.</t>
  </si>
  <si>
    <t>BNP Paribas</t>
  </si>
  <si>
    <t>Credit Agricole</t>
  </si>
  <si>
    <t>Wells Fargo</t>
  </si>
  <si>
    <t>Bank of Utah</t>
  </si>
  <si>
    <t>Airbus A320 / A350</t>
  </si>
  <si>
    <t>Natixis</t>
  </si>
  <si>
    <t>Citibank N. A.</t>
  </si>
  <si>
    <t>KfW IPEX-Bank</t>
  </si>
  <si>
    <t>Airbus Financial Services</t>
  </si>
  <si>
    <t>PK AirFinance US, Inc.</t>
  </si>
  <si>
    <t>JP Morgan</t>
  </si>
  <si>
    <t>Boeing 777 (1)</t>
  </si>
  <si>
    <t>Banco BBVA</t>
  </si>
  <si>
    <t>Land and buildings (2)</t>
  </si>
  <si>
    <t>Total direct guarantee</t>
  </si>
  <si>
    <t>Gross book value of fully depreciated property, plant and equipment still in use</t>
  </si>
  <si>
    <t>Commitments for the acquisition of aircraft (*)</t>
  </si>
  <si>
    <t>(*) Acording to the manufacturer’s price list.</t>
  </si>
  <si>
    <t>Year of delivery</t>
  </si>
  <si>
    <t>Manufacturer</t>
  </si>
  <si>
    <t>Airbus S.A.S.</t>
  </si>
  <si>
    <t>A320-NEO</t>
  </si>
  <si>
    <t>A321</t>
  </si>
  <si>
    <t>A321-NEO</t>
  </si>
  <si>
    <t>A350-1000</t>
  </si>
  <si>
    <t>A350-900</t>
  </si>
  <si>
    <t>The Boeing Company</t>
  </si>
  <si>
    <t>Average rate of capitalization of capitalized interest costs</t>
  </si>
  <si>
    <t>Costs of capitalized interest</t>
  </si>
  <si>
    <t>Lessor</t>
  </si>
  <si>
    <t>Bandurria Leasing Limitd</t>
  </si>
  <si>
    <t>Becacina Leasing LLC</t>
  </si>
  <si>
    <t>Caiquen Leasing LLC</t>
  </si>
  <si>
    <t>Cernicalo Leasing LLC</t>
  </si>
  <si>
    <t>Cisne Leasing LLC</t>
  </si>
  <si>
    <t>Codorniz Leasing Limited</t>
  </si>
  <si>
    <t>Conure Leasing Limited</t>
  </si>
  <si>
    <t>Flamenco Leasing LLC</t>
  </si>
  <si>
    <t>FLYAFI 1 S.R.L.</t>
  </si>
  <si>
    <t>FLYAFI 2 S.R.L.</t>
  </si>
  <si>
    <t>FLYAFI 3 S.R.L.</t>
  </si>
  <si>
    <t>Garza Leasing LLC</t>
  </si>
  <si>
    <t>General Electric Capital Corporation</t>
  </si>
  <si>
    <t>Airbus A330</t>
  </si>
  <si>
    <t>Intraelo BETA Corpotation (KFW)</t>
  </si>
  <si>
    <t>Jilguero Leasing LLC</t>
  </si>
  <si>
    <t>Boing B767</t>
  </si>
  <si>
    <t>Loica Leasing Limited</t>
  </si>
  <si>
    <t>Mirlo Leasing LLC</t>
  </si>
  <si>
    <t>NBB Rio de Janeiro Lease CO and Brasilia Lease LLC (BBAM)</t>
  </si>
  <si>
    <t>NBB São Paulo Lease CO. Limited (BBAM)</t>
  </si>
  <si>
    <t>Osprey Leasing Limited</t>
  </si>
  <si>
    <t>Patagon Leasing Limited</t>
  </si>
  <si>
    <t>Petrel Leasing LLC</t>
  </si>
  <si>
    <t>Pilpilen Leasing Limited</t>
  </si>
  <si>
    <t>Pochard Leasing LLC</t>
  </si>
  <si>
    <t>Quetro Leasing LLC</t>
  </si>
  <si>
    <t>SG Infraestructure Italia S.R.L.</t>
  </si>
  <si>
    <t>SL Alcyone LTD (Showa)</t>
  </si>
  <si>
    <t>Torcaza Leasing Limited</t>
  </si>
  <si>
    <t>Tricahue Leasing LLC</t>
  </si>
  <si>
    <t>Wacapou Leasing S.A</t>
  </si>
  <si>
    <t>Wells Fargo Bank North National Association</t>
  </si>
  <si>
    <t>As of December  31,
    2017</t>
  </si>
  <si>
    <t>As of December  31,
    2016</t>
  </si>
  <si>
    <t>As of December  31,
    2015</t>
  </si>
  <si>
    <t>Present</t>
  </si>
  <si>
    <t>Interest</t>
  </si>
  <si>
    <t>No later than one year</t>
  </si>
  <si>
    <t>Between one and five years</t>
  </si>
  <si>
    <t>Over five years</t>
  </si>
  <si>
    <t>Provisional monthly</t>
  </si>
  <si>
    <t>payments (advances)</t>
  </si>
  <si>
    <t>Other recoverable credits</t>
  </si>
  <si>
    <t>Total assets by current tax</t>
  </si>
  <si>
    <t>Income tax provision</t>
  </si>
  <si>
    <t>Additional tax provision</t>
  </si>
  <si>
    <t>Total liabilities by current tax</t>
  </si>
  <si>
    <t>Concept</t>
  </si>
  <si>
    <t>Depreciation</t>
  </si>
  <si>
    <t>Leased assets</t>
  </si>
  <si>
    <t>Provisions</t>
  </si>
  <si>
    <t>Revaluation of financial instruments</t>
  </si>
  <si>
    <t>Tax losses</t>
  </si>
  <si>
    <t>Intangibles</t>
  </si>
  <si>
    <t>Recognized in</t>
  </si>
  <si>
    <t>Exchange</t>
  </si>
  <si>
    <t>Ending</t>
  </si>
  <si>
    <t>consolidated</t>
  </si>
  <si>
    <t>comprehensive</t>
  </si>
  <si>
    <t>Assets/(liabilities)</t>
  </si>
  <si>
    <t>income</t>
  </si>
  <si>
    <t>variation</t>
  </si>
  <si>
    <t>Asset (liability)</t>
  </si>
  <si>
    <t>Tax losses (*)</t>
  </si>
  <si>
    <t>Total Deferred tax assets not recognized</t>
  </si>
  <si>
    <t>Current tax expense</t>
  </si>
  <si>
    <t>Adjustment to previous period’s current tax</t>
  </si>
  <si>
    <t>Total current tax expense, net</t>
  </si>
  <si>
    <t>Deferred tax expense</t>
  </si>
  <si>
    <t>Deferred expense for taxes related to the creation and
    reversal of temporary differences</t>
  </si>
  <si>
    <t>Reduction (increase) in value of
    deferred tax assets during the evaluation of its usefulness</t>
  </si>
  <si>
    <t>Total deferred tax expense, net</t>
  </si>
  <si>
    <t>Income tax expense</t>
  </si>
  <si>
    <t>Current tax expense, net, foreign</t>
  </si>
  <si>
    <t>Current tax expense, net, Chile</t>
  </si>
  <si>
    <t>Deferred tax expense, net, foreign</t>
  </si>
  <si>
    <t>Deferred tax expense, net, Chile</t>
  </si>
  <si>
    <t>Deferred tax expense, net, total</t>
  </si>
  <si>
    <t>Tax expense using the legal rate (*)</t>
  </si>
  <si>
    <t>Tax effect by change in tax rate (*)</t>
  </si>
  <si>
    <t>Tax effect of rates in other jurisdictions</t>
  </si>
  <si>
    <t>Tax effect of non-taxable operating revenues</t>
  </si>
  <si>
    <t>Tax effect of disallowable expenses</t>
  </si>
  <si>
    <t>Tax effect of the use of tax losses not previously recognized</t>
  </si>
  <si>
    <t>Other increases (decreases) in legal tax charge</t>
  </si>
  <si>
    <t>Total adjustments to tax expense using the legal rate</t>
  </si>
  <si>
    <t>Tax expense using the effective rate</t>
  </si>
  <si>
    <t>Aggregate deferred taxation of components of other comprehensive income</t>
  </si>
  <si>
    <t>Aggregate deferred taxation related to items charged to net equity</t>
  </si>
  <si>
    <t>(a)  Interest bearing loans</t>
  </si>
  <si>
    <t>(b)  Hedge derivatives</t>
  </si>
  <si>
    <t>Total current</t>
  </si>
  <si>
    <t>Total non-current</t>
  </si>
  <si>
    <t>Bank loans (1)</t>
  </si>
  <si>
    <t>Subtotal bank loans</t>
  </si>
  <si>
    <t>Obligation with the public (2)</t>
  </si>
  <si>
    <t>Guaranteed obligations (3)</t>
  </si>
  <si>
    <t>Obligation with the public (4) (5) (6)</t>
  </si>
  <si>
    <t>Total obligations with financial institutions</t>
  </si>
  <si>
    <t>Chilean peso (U.F.)</t>
  </si>
  <si>
    <t>Nominal values</t>
  </si>
  <si>
    <t>Accounting
    values</t>
  </si>
  <si>
    <t>accounting</t>
  </si>
  <si>
    <t>WILMINGTON TRUST</t>
  </si>
  <si>
    <t>PK AIRFINANCE</t>
  </si>
  <si>
    <t>SWAP Aviones llegados</t>
  </si>
  <si>
    <t>Quarterly/Semiannual</t>
  </si>
  <si>
    <t>Luxemburg</t>
  </si>
  <si>
    <t>SOCIETE GENERALE</t>
  </si>
  <si>
    <t>U.S.A</t>
  </si>
  <si>
    <t>Obligation with the public</t>
  </si>
  <si>
    <t>Monthly/Quarterly</t>
  </si>
  <si>
    <t>Total hedge</t>
  </si>
  <si>
    <t>Accrued interest from the last date of interest rate swap</t>
  </si>
  <si>
    <t>Total hedge derivatives</t>
  </si>
  <si>
    <t>Cross currency swaps (CCS) (1)</t>
  </si>
  <si>
    <t>Interest rate swaps (2)</t>
  </si>
  <si>
    <t>Fuel options (3)</t>
  </si>
  <si>
    <t>Currency forward - options US$/GBP$ (4)</t>
  </si>
  <si>
    <t>Currency forward - options US$/EUR$ (4)</t>
  </si>
  <si>
    <t>Currency options R$/US$ (4)</t>
  </si>
  <si>
    <t>Currency options CLP/US$ (4)</t>
  </si>
  <si>
    <t>Debit (credit) recognized in comprehensive income during the period</t>
  </si>
  <si>
    <t>Debit (credit) transferred from net equity to income during the period</t>
  </si>
  <si>
    <t>(a) Trade and other accounts payables</t>
  </si>
  <si>
    <t>(b) Accrued liabilities at the reporting date</t>
  </si>
  <si>
    <t>Total trade and other accounts payables</t>
  </si>
  <si>
    <t>Trade creditors</t>
  </si>
  <si>
    <t>Leasing obligation</t>
  </si>
  <si>
    <t>Other accounts payable</t>
  </si>
  <si>
    <t>Boarding Fee</t>
  </si>
  <si>
    <t>Suppliers technical purchases</t>
  </si>
  <si>
    <t>Airport charges and overflight</t>
  </si>
  <si>
    <t>Handling and ground handling</t>
  </si>
  <si>
    <t>Other personnel expenses</t>
  </si>
  <si>
    <t>Professional services and advisory</t>
  </si>
  <si>
    <t>Marketing</t>
  </si>
  <si>
    <t>Leases, maintenance and IT services</t>
  </si>
  <si>
    <t>Services on board</t>
  </si>
  <si>
    <t>Air companies</t>
  </si>
  <si>
    <t>Land services</t>
  </si>
  <si>
    <t>Crew</t>
  </si>
  <si>
    <t>Achievement of goals</t>
  </si>
  <si>
    <t>Communications</t>
  </si>
  <si>
    <t>Aviation insurance</t>
  </si>
  <si>
    <t>Aircraft and engines leasing</t>
  </si>
  <si>
    <t>SEC agreement (*)</t>
  </si>
  <si>
    <t>Accrued personnel expenses</t>
  </si>
  <si>
    <t>Aircraft and engine maintenance</t>
  </si>
  <si>
    <t>Accounts payable to personnel (*)</t>
  </si>
  <si>
    <t>Others accrued liabilities</t>
  </si>
  <si>
    <t>Total accrued liabilities</t>
  </si>
  <si>
    <t>Non-current
    liabilities</t>
  </si>
  <si>
    <t>Total Liabilities</t>
  </si>
  <si>
    <t>Provision for contingencies (1)</t>
  </si>
  <si>
    <t>Tax contingencies</t>
  </si>
  <si>
    <t>Civil contingencies</t>
  </si>
  <si>
    <t>Labor contingencies</t>
  </si>
  <si>
    <t>Provision
    for European Commision investigation (2)</t>
  </si>
  <si>
    <t>Total
    other provisions (3)</t>
  </si>
  <si>
    <t>European</t>
  </si>
  <si>
    <t>Legal</t>
  </si>
  <si>
    <t>Commission</t>
  </si>
  <si>
    <t>claims (1)</t>
  </si>
  <si>
    <t>Investigation (2)</t>
  </si>
  <si>
    <t>Increase in provisions</t>
  </si>
  <si>
    <t>Provision used</t>
  </si>
  <si>
    <t>Difference by subsidiaries conversion</t>
  </si>
  <si>
    <t>Reversal of provision</t>
  </si>
  <si>
    <t>Exchange difference</t>
  </si>
  <si>
    <t>Deferred revenues
    (*)</t>
  </si>
  <si>
    <t>Sales tax</t>
  </si>
  <si>
    <t>Retentions</t>
  </si>
  <si>
    <t>Others taxes</t>
  </si>
  <si>
    <t>Dividends payable</t>
  </si>
  <si>
    <t>Other
    sundry liabilities</t>
  </si>
  <si>
    <t>Total
    other non-financial liabilities</t>
  </si>
  <si>
    <t>Retirements payments</t>
  </si>
  <si>
    <t>Resignation payments</t>
  </si>
  <si>
    <t>Other obligations</t>
  </si>
  <si>
    <t>Total liability for employee benefits</t>
  </si>
  <si>
    <t>Actuarial</t>
  </si>
  <si>
    <t>current service</t>
  </si>
  <si>
    <t>Benefits</t>
  </si>
  <si>
    <t>(gains)</t>
  </si>
  <si>
    <t>provision</t>
  </si>
  <si>
    <t>paid</t>
  </si>
  <si>
    <t>losses</t>
  </si>
  <si>
    <t>From January
    1 to December 31, 2015</t>
  </si>
  <si>
    <t>From January 1 to December
    31, 2016</t>
  </si>
  <si>
    <t>From January 1 to December
    31, 2017</t>
  </si>
  <si>
    <t>Assumptions</t>
  </si>
  <si>
    <t>Discount rate</t>
  </si>
  <si>
    <t>4.55%</t>
  </si>
  <si>
    <t>4.54%</t>
  </si>
  <si>
    <t>Expected rate of salary increase</t>
  </si>
  <si>
    <t>4.50%</t>
  </si>
  <si>
    <t>Rate of turnover</t>
  </si>
  <si>
    <t>6.98%</t>
  </si>
  <si>
    <t>6.16%</t>
  </si>
  <si>
    <t>Mortality rate</t>
  </si>
  <si>
    <t>RV-2014</t>
  </si>
  <si>
    <t>RV-2009</t>
  </si>
  <si>
    <t>Inflation rate</t>
  </si>
  <si>
    <t>2.72%</t>
  </si>
  <si>
    <t>2.86%</t>
  </si>
  <si>
    <t>Retirement age of women</t>
  </si>
  <si>
    <t>Retirement age of men</t>
  </si>
  <si>
    <t>Effect on the liability</t>
  </si>
  <si>
    <t>Change in the accrued liability an closing for increase in 100 p.b.</t>
  </si>
  <si>
    <t>Change in the accrued liability an closing for decrease of 100 p.b.</t>
  </si>
  <si>
    <t>Rate of wage growth</t>
  </si>
  <si>
    <t>Profit-sharing and bonuses (*)</t>
  </si>
  <si>
    <t>Salaries and wages</t>
  </si>
  <si>
    <t>Short-term employee benefits</t>
  </si>
  <si>
    <t>Termination benefits</t>
  </si>
  <si>
    <t>Provision for vacations and bonuses</t>
  </si>
  <si>
    <t>Other sundry liabilities</t>
  </si>
  <si>
    <t>Total accounts payable, non-current</t>
  </si>
  <si>
    <t>Nro. Of</t>
  </si>
  <si>
    <t>Autorized shares as of January 1, 2016</t>
  </si>
  <si>
    <t>Increase capital approved at Extraordinary Shareholders meeting dated August 18, 2016</t>
  </si>
  <si>
    <t>Full capital decrease due to maturity of the subscription and payment period of the compensation plan 2011, December 21, 2016 (*)</t>
  </si>
  <si>
    <t>Authorized shares as of December 31, 2016</t>
  </si>
  <si>
    <t>Autorized shares as of January 1, 2017</t>
  </si>
  <si>
    <t>There is no movement of authorized shares during the period 2017</t>
  </si>
  <si>
    <t>Authorized shares as of December 31, 2017</t>
  </si>
  <si>
    <t>Movement</t>
  </si>
  <si>
    <t>Cost of issuance</t>
  </si>
  <si>
    <t>of shares</t>
  </si>
  <si>
    <t>and placement</t>
  </si>
  <si>
    <t>Paid- in</t>
  </si>
  <si>
    <t>N° of</t>
  </si>
  <si>
    <t>of shares (2)</t>
  </si>
  <si>
    <t>Capital</t>
  </si>
  <si>
    <t>Paid shares as of January 1, 2016</t>
  </si>
  <si>
    <t>Approved at Extraordinary Shereholders meeting dated August 18, 2016</t>
  </si>
  <si>
    <t>Capital reserve</t>
  </si>
  <si>
    <t>Increase (decrease) by transfers and other changes (4)</t>
  </si>
  <si>
    <t>Paid shares as of December 31, 2016</t>
  </si>
  <si>
    <t>Paid shares as of January 1, 2017</t>
  </si>
  <si>
    <t>Paid shares as of December 31, 2017</t>
  </si>
  <si>
    <t>Stock</t>
  </si>
  <si>
    <t>option</t>
  </si>
  <si>
    <t>Deferred</t>
  </si>
  <si>
    <t>Net movement</t>
  </si>
  <si>
    <t>plan</t>
  </si>
  <si>
    <t>tax</t>
  </si>
  <si>
    <t>of the period</t>
  </si>
  <si>
    <t>reserves</t>
  </si>
  <si>
    <t>Higher value for TAM S.A. share exchange (1)</t>
  </si>
  <si>
    <t>Reserve for the adjustment to the value of fixed assets (2)</t>
  </si>
  <si>
    <t>Transactions with non-controlling interest (3)</t>
  </si>
  <si>
    <t>Cost of issuance and placement of shares</t>
  </si>
  <si>
    <t>Actuarial gain</t>
  </si>
  <si>
    <t>or loss on defined</t>
  </si>
  <si>
    <t>Derivatives valuation gains (losses)</t>
  </si>
  <si>
    <t>Deferred tax</t>
  </si>
  <si>
    <t>Actuarial reserves by employee benefit plans</t>
  </si>
  <si>
    <t>Deferred tax actuarial IAS by employee benefit plans</t>
  </si>
  <si>
    <t>Deferred tax actuarial IAS by employee benefit
    plans</t>
  </si>
  <si>
    <t>Result</t>
  </si>
  <si>
    <t>for the</t>
  </si>
  <si>
    <t>increase</t>
  </si>
  <si>
    <t>period</t>
  </si>
  <si>
    <t>Dividends</t>
  </si>
  <si>
    <t>(decreases)</t>
  </si>
  <si>
    <t>Minimum mandatory</t>
  </si>
  <si>
    <t>Final dividend</t>
  </si>
  <si>
    <t>dividend</t>
  </si>
  <si>
    <t>Description of dividend</t>
  </si>
  <si>
    <t>Date of dividend</t>
  </si>
  <si>
    <t>12/31/2017</t>
  </si>
  <si>
    <t>12-31-2016</t>
  </si>
  <si>
    <t>Amount of the dividend (ThUS$)</t>
  </si>
  <si>
    <t>Number of shares among which the dividend is distributed</t>
  </si>
  <si>
    <t>Dividend per share (US$)</t>
  </si>
  <si>
    <t>Passengers LAN</t>
  </si>
  <si>
    <t>Passengers TAM</t>
  </si>
  <si>
    <t>Aircraft fuel</t>
  </si>
  <si>
    <t>Other rentals and landing fees</t>
  </si>
  <si>
    <t>Aircraft rentals</t>
  </si>
  <si>
    <t>Aircraft maintenance</t>
  </si>
  <si>
    <t>Comissions</t>
  </si>
  <si>
    <t>Passenger services</t>
  </si>
  <si>
    <t>Depreciation (*)</t>
  </si>
  <si>
    <t>Bank loan interest</t>
  </si>
  <si>
    <t>Other financial instruments</t>
  </si>
  <si>
    <t>Coalition and loyalty program Multiplus</t>
  </si>
  <si>
    <t>Tours</t>
  </si>
  <si>
    <t>Aircraft leasing</t>
  </si>
  <si>
    <t>Customs and warehousing</t>
  </si>
  <si>
    <t>Duty free</t>
  </si>
  <si>
    <t>Other miscellaneous income</t>
  </si>
  <si>
    <t>U.S. dollar</t>
  </si>
  <si>
    <t>Other currency</t>
  </si>
  <si>
    <t>Other non - financial assets, current</t>
  </si>
  <si>
    <t>Tax current assets</t>
  </si>
  <si>
    <t>Peruvian sol</t>
  </si>
  <si>
    <t>U.S. Dollar</t>
  </si>
  <si>
    <t>Other financial assets, non-current</t>
  </si>
  <si>
    <t>Other non - financial assets, non-current</t>
  </si>
  <si>
    <t>Total  non-current assets</t>
  </si>
  <si>
    <t>Up to 90 days</t>
  </si>
  <si>
    <t>91 days to 1 year</t>
  </si>
  <si>
    <t>Trade and other accounts payables, current</t>
  </si>
  <si>
    <t>Mexican peso</t>
  </si>
  <si>
    <t>Pound sterling</t>
  </si>
  <si>
    <t>Uruguayan peso</t>
  </si>
  <si>
    <t>Other provisions, current</t>
  </si>
  <si>
    <t>Tax liabilities, current</t>
  </si>
  <si>
    <t>Other non-financial liabilities, current</t>
  </si>
  <si>
    <t>More than 1 to 3 years</t>
  </si>
  <si>
    <t>More than 3 to 5 years</t>
  </si>
  <si>
    <t>More than 5 years</t>
  </si>
  <si>
    <t>Other provisions, non-current</t>
  </si>
  <si>
    <t>Brazillian real</t>
  </si>
  <si>
    <t>Provisions for employees benefits, non-current</t>
  </si>
  <si>
    <t>Other non-financial liabilities, non-current</t>
  </si>
  <si>
    <t>General summary of foreign currency:</t>
  </si>
  <si>
    <t>Net position</t>
  </si>
  <si>
    <t>As of December 31,</t>
  </si>
  <si>
    <t>Strong bolivar</t>
  </si>
  <si>
    <t>Australian dollar</t>
  </si>
  <si>
    <t>Boliviano</t>
  </si>
  <si>
    <t>New Zealand dollar</t>
  </si>
  <si>
    <t>Peruvian Sol</t>
  </si>
  <si>
    <t>Basic earnings / (loss) per share</t>
  </si>
  <si>
    <t>Earnings / (loss) attributable to owners of the parent (ThUS$)</t>
  </si>
  <si>
    <t>Weighted average number of shares, basic</t>
  </si>
  <si>
    <t>Basic earnings / (loss) per share (US$)</t>
  </si>
  <si>
    <t>Diluted earnings / (loss) per share</t>
  </si>
  <si>
    <t>Weighted average number of shares, diluted</t>
  </si>
  <si>
    <t>Diluted earnings / (loss) per share (US$)</t>
  </si>
  <si>
    <t>ACS Aero 1 Alpha limited</t>
  </si>
  <si>
    <t>Aircraft 76B-26329 Inc.</t>
  </si>
  <si>
    <t>Aircraft 76B-27615 Inc.</t>
  </si>
  <si>
    <t>Aircraft 76B-28206 Inc.</t>
  </si>
  <si>
    <t>Aviación Centaurus, A.I.E.</t>
  </si>
  <si>
    <t>Aviación Real A.I.E.</t>
  </si>
  <si>
    <t>Aviación Tritón A.I.E.</t>
  </si>
  <si>
    <t>Avolon Aerospace AOE 19 Limited</t>
  </si>
  <si>
    <t>Avolon Aerospace AOE 20 Limited</t>
  </si>
  <si>
    <t>Avolon Aerospace AOE 6 Limited</t>
  </si>
  <si>
    <t>Avolon Aerospace AOE 62 Limited</t>
  </si>
  <si>
    <t>Avolon Aerospace AOE 100 Limited</t>
  </si>
  <si>
    <t>AWAS 5234 Trust</t>
  </si>
  <si>
    <t>Baker &amp; Spice Aviation Limited</t>
  </si>
  <si>
    <t>Bank of America</t>
  </si>
  <si>
    <t>CIT Aerospace International</t>
  </si>
  <si>
    <t>ECAF I 1215 DAC</t>
  </si>
  <si>
    <t>ECAF I 2838 DAC</t>
  </si>
  <si>
    <t>ECAF I 40589 DAC</t>
  </si>
  <si>
    <t>Eden Irish Aircr Leasing MSN 1459</t>
  </si>
  <si>
    <t>GECAS Sverige Aircraft Leasing Worldwide AB</t>
  </si>
  <si>
    <t>GFL Aircraft Leasing Netherlands B.V.</t>
  </si>
  <si>
    <t>IC Airlease One Limited</t>
  </si>
  <si>
    <t>JSA Aircraft 38484, LLC</t>
  </si>
  <si>
    <t>JSA Aircraft 7126, LLC</t>
  </si>
  <si>
    <t>JSA Aircraft 7128, LLC</t>
  </si>
  <si>
    <t>JSA Aircraft 7239, LLC</t>
  </si>
  <si>
    <t>JSA Aircraft 7298, LLC</t>
  </si>
  <si>
    <t>Macquarie Aerospace Finance 5125-2 Trust</t>
  </si>
  <si>
    <t>Macquarie Aerospace Finance 5178 Limited</t>
  </si>
  <si>
    <t>Magix Airlease Limited</t>
  </si>
  <si>
    <t>MASL Sweden (8) AB</t>
  </si>
  <si>
    <t>Merlin Aviation Leasing (Ireland) 18 Limited</t>
  </si>
  <si>
    <t>Merlin Aviation Leasing (Ireland) 7 Limited</t>
  </si>
  <si>
    <t>NBB Cuckoo Co., Ltd</t>
  </si>
  <si>
    <t>NBB Grosbeak Co., Ltd</t>
  </si>
  <si>
    <t>NBB Redstart Co. Ltd</t>
  </si>
  <si>
    <t>NBB-6658 Lease Partnership</t>
  </si>
  <si>
    <t>NBB-6670 Lease Partnership</t>
  </si>
  <si>
    <t>Orix Aviation Systems Limited</t>
  </si>
  <si>
    <t>PAAL Aquila Company Limited</t>
  </si>
  <si>
    <t>PAAL Gemini Company Limited</t>
  </si>
  <si>
    <t>SASOF II (J) Aviation Ireland Limited</t>
  </si>
  <si>
    <t>Shenton Aircraft Leasing Limited</t>
  </si>
  <si>
    <t>Sky High XXIV Leasing Company Limited</t>
  </si>
  <si>
    <t>Sky High XXV Leasing Company Limited</t>
  </si>
  <si>
    <t>SMBC Aviation Capital Limited</t>
  </si>
  <si>
    <t>TC-CIT Aviation Ireland Limited</t>
  </si>
  <si>
    <t>Volito Aviation August 2007 AB</t>
  </si>
  <si>
    <t>Volito Aviation November 2006 AB</t>
  </si>
  <si>
    <t>Volito November 2006 AB</t>
  </si>
  <si>
    <t>Wells Fargo Bank Northwest National Association</t>
  </si>
  <si>
    <t>Wilmington Trust Company</t>
  </si>
  <si>
    <t>Minimum operating lease payments</t>
  </si>
  <si>
    <t>Release</t>
  </si>
  <si>
    <t>Creditor Guarantee</t>
  </si>
  <si>
    <t>Debtor</t>
  </si>
  <si>
    <t>Type</t>
  </si>
  <si>
    <t>date</t>
  </si>
  <si>
    <t>GE Capital Aviation Services Limited</t>
  </si>
  <si>
    <t>One letter of credit</t>
  </si>
  <si>
    <t>Nov 30, 2018</t>
  </si>
  <si>
    <t>ACS Aero 1 Alpha Limited</t>
  </si>
  <si>
    <t>LATAM Airlines Group S.A.</t>
  </si>
  <si>
    <t>Aug 31, 2018</t>
  </si>
  <si>
    <t>Three letter of credit</t>
  </si>
  <si>
    <t>Jul 2, 2018</t>
  </si>
  <si>
    <t>Mar 24, 2019</t>
  </si>
  <si>
    <t>Engine Lease Finance Corporation</t>
  </si>
  <si>
    <t>Oct 8, 2018</t>
  </si>
  <si>
    <t>GE Capital Aviation Services Ltd.</t>
  </si>
  <si>
    <t>Six letter of credit</t>
  </si>
  <si>
    <t>Apr 30, 2018</t>
  </si>
  <si>
    <t>International Lease Finance Corp</t>
  </si>
  <si>
    <t>Aug 5, 2018</t>
  </si>
  <si>
    <t>ORIX Aviation Systems Limited</t>
  </si>
  <si>
    <t>Two letter of credit</t>
  </si>
  <si>
    <t>Dec 11, 2018</t>
  </si>
  <si>
    <t>Wells Fargo Bank</t>
  </si>
  <si>
    <t>Nine letter of credit</t>
  </si>
  <si>
    <t>Mar 2, 2018</t>
  </si>
  <si>
    <t>Tam Linhas Aéreas S.A.</t>
  </si>
  <si>
    <t>Oct 25, 2018</t>
  </si>
  <si>
    <t>Wells Fargo Bank North N.A.</t>
  </si>
  <si>
    <t>Jul 15, 2018</t>
  </si>
  <si>
    <t>Servicio Nacional de Aduana del Ecuador</t>
  </si>
  <si>
    <t>Líneas Aéreas Nacionales del Ecuador S.A.</t>
  </si>
  <si>
    <t>Corporación Peruana de Aeropuertos y Aviación Comercial</t>
  </si>
  <si>
    <t>Twenty five letter of credit</t>
  </si>
  <si>
    <t>Jan 31, 2018</t>
  </si>
  <si>
    <t>Lima Airport Partners S.R.L.</t>
  </si>
  <si>
    <t>Eighteen letter of credit</t>
  </si>
  <si>
    <t>Superintendencia Nacional de Aduanas y de Administración Tributaria</t>
  </si>
  <si>
    <t>Ten letter of credit</t>
  </si>
  <si>
    <t>Jan 21, 2018</t>
  </si>
  <si>
    <t>Aena Aeropuertos S.A.</t>
  </si>
  <si>
    <t>Four letter of credit</t>
  </si>
  <si>
    <t>Nov 15, 2018</t>
  </si>
  <si>
    <t>American Alternative Insurance Corporation</t>
  </si>
  <si>
    <t>Apr 5, 2018</t>
  </si>
  <si>
    <t>Comisión Europea</t>
  </si>
  <si>
    <t>Jun 16, 2018</t>
  </si>
  <si>
    <t>Deutsche Bank A.G.</t>
  </si>
  <si>
    <t>Mar 31, 2018</t>
  </si>
  <si>
    <t>Dirección General de Aeronáutica Civil</t>
  </si>
  <si>
    <t>Fifty three letter of credit</t>
  </si>
  <si>
    <t>Feb 28, 2018</t>
  </si>
  <si>
    <t>Empresa Pública de Hidrocarburos del Ecuador EP Petroecuador</t>
  </si>
  <si>
    <t>Jun 18, 2018</t>
  </si>
  <si>
    <t>Metropolitan Dade County</t>
  </si>
  <si>
    <t>Eight letter of credit</t>
  </si>
  <si>
    <t>Mar 13, 2018</t>
  </si>
  <si>
    <t>4ª Vara Mista de Bayeux</t>
  </si>
  <si>
    <t>One insurance policies guarantee</t>
  </si>
  <si>
    <t>Mar 25, 2021</t>
  </si>
  <si>
    <t>Conselho Administrativo de Conselhos Federais</t>
  </si>
  <si>
    <t>May 19, 2020</t>
  </si>
  <si>
    <t>Fundação de Proteão de Defesa do Consumidor Procon</t>
  </si>
  <si>
    <t>Two insurance policies guarantee</t>
  </si>
  <si>
    <t>Apr 1, 2021</t>
  </si>
  <si>
    <t>União Federal</t>
  </si>
  <si>
    <t>Oct 20, 2021</t>
  </si>
  <si>
    <t>União Federal -Fazenda Nacional</t>
  </si>
  <si>
    <t>Jul 30, 2020</t>
  </si>
  <si>
    <t>União Federal - Procuradoira - Gral da fazenda Nacional</t>
  </si>
  <si>
    <t>Four insurance policies guarantee</t>
  </si>
  <si>
    <t>Jan 4, 2020</t>
  </si>
  <si>
    <t>União Federal Vara Comarca de DF</t>
  </si>
  <si>
    <t>Sep 28, 2021</t>
  </si>
  <si>
    <t>União Federal Vara Comarca de SP</t>
  </si>
  <si>
    <t>Feb 22, 2021</t>
  </si>
  <si>
    <t>Transaction amount</t>
  </si>
  <si>
    <t>Nature of</t>
  </si>
  <si>
    <t>with related parties</t>
  </si>
  <si>
    <t>relationship with</t>
  </si>
  <si>
    <t>related parties</t>
  </si>
  <si>
    <t>transactions</t>
  </si>
  <si>
    <t>Inversiones Costa Verde Ltda. y CPA.</t>
  </si>
  <si>
    <t>Tickets sales</t>
  </si>
  <si>
    <t>Services provided for advertising</t>
  </si>
  <si>
    <t>Bethia S.A and subsidiaries</t>
  </si>
  <si>
    <t>Services received of cargo transport</t>
  </si>
  <si>
    <t>Services received from National and International Courier</t>
  </si>
  <si>
    <t>Services provided of cargo transport</t>
  </si>
  <si>
    <t>Sales commissions</t>
  </si>
  <si>
    <t>Services received of transfer of passengers</t>
  </si>
  <si>
    <t>Granja Marina Tornagaleones S.A.</t>
  </si>
  <si>
    <t>Consultoría Administrativa Profesional
    S.A. de C.V.</t>
  </si>
  <si>
    <t>Associate</t>
  </si>
  <si>
    <t>Professional counseling services received</t>
  </si>
  <si>
    <t>Leases as lessor</t>
  </si>
  <si>
    <t>Revenue billboard advertising maintaining</t>
  </si>
  <si>
    <t>TAM Aviação Executiva e Taxi Aéreo S/A</t>
  </si>
  <si>
    <t>Services provided</t>
  </si>
  <si>
    <t>Services received at airports</t>
  </si>
  <si>
    <t>Services provided by aircraft lease</t>
  </si>
  <si>
    <t>Interlineal received service</t>
  </si>
  <si>
    <t>Interlineal provided service</t>
  </si>
  <si>
    <t>Services provided of handling</t>
  </si>
  <si>
    <t>Remuneration</t>
  </si>
  <si>
    <t>Management fees</t>
  </si>
  <si>
    <t>Non-monetary benefits</t>
  </si>
  <si>
    <t>Short-term benefits</t>
  </si>
  <si>
    <t>Share-based payments</t>
  </si>
  <si>
    <t>Number of Stock Options</t>
  </si>
  <si>
    <t>In share-based payment arrangements</t>
  </si>
  <si>
    <t>Options</t>
  </si>
  <si>
    <t>Expired</t>
  </si>
  <si>
    <t>waived by</t>
  </si>
  <si>
    <t>Action</t>
  </si>
  <si>
    <t>executives</t>
  </si>
  <si>
    <t>Balance</t>
  </si>
  <si>
    <t>Base Units</t>
  </si>
  <si>
    <t>Granted</t>
  </si>
  <si>
    <t>Annulled</t>
  </si>
  <si>
    <t>Exercised</t>
  </si>
  <si>
    <t>4nd Extraordinary</t>
  </si>
  <si>
    <t>3rd Grant</t>
  </si>
  <si>
    <t>4th Grant</t>
  </si>
  <si>
    <t>Grant</t>
  </si>
  <si>
    <t>03/21/2012</t>
  </si>
  <si>
    <t>04/03/2013</t>
  </si>
  <si>
    <t>11/20/2013</t>
  </si>
  <si>
    <t>Outstanding option number as December 31, 2016</t>
  </si>
  <si>
    <t>Outstanding option number as December 31, 2017</t>
  </si>
  <si>
    <t>Number of shares</t>
  </si>
  <si>
    <t>Accrued options</t>
  </si>
  <si>
    <t>Non accrued options</t>
  </si>
  <si>
    <t>Not acquired due</t>
  </si>
  <si>
    <t>to breach of employment</t>
  </si>
  <si>
    <t>retention conditions</t>
  </si>
  <si>
    <t>Guarantees</t>
  </si>
  <si>
    <t>Fuel hedge</t>
  </si>
  <si>
    <t>DOJ fine</t>
  </si>
  <si>
    <t>SEC agreement</t>
  </si>
  <si>
    <t>Fuel derivatives premiums</t>
  </si>
  <si>
    <t>Hedging margin guarantees</t>
  </si>
  <si>
    <t>Tax paid on bank transaction</t>
  </si>
  <si>
    <t>Bank commissions, taxes paid and other</t>
  </si>
  <si>
    <t>Change reservation systems</t>
  </si>
  <si>
    <t>Currency hedge</t>
  </si>
  <si>
    <t>Court deposits</t>
  </si>
  <si>
    <t>Total Other inflows (outflows) Operation flow</t>
  </si>
  <si>
    <t>Others deposits in guarantees</t>
  </si>
  <si>
    <t>Recovery loans convertible into shares</t>
  </si>
  <si>
    <t>Certificate of bank deposits</t>
  </si>
  <si>
    <t>Total Other inflows (outflows) Investment flow</t>
  </si>
  <si>
    <t>Loan guarantee</t>
  </si>
  <si>
    <t>Credit card loan manager</t>
  </si>
  <si>
    <t>Early redemption of bonds TAM 2020</t>
  </si>
  <si>
    <t>Guarantees bonds emission</t>
  </si>
  <si>
    <t>Aircraft Financing advances</t>
  </si>
  <si>
    <t>Settlement of derivative contracts</t>
  </si>
  <si>
    <t>Total Other inflows (outflows) Financing flow</t>
  </si>
  <si>
    <t>Latam Airlines Group S.A.</t>
  </si>
  <si>
    <t>Multiplus S.A. (*)</t>
  </si>
  <si>
    <t>Lan Perú S.A. (*)</t>
  </si>
  <si>
    <t>Total dividends paid</t>
  </si>
  <si>
    <t>Cash flows</t>
  </si>
  <si>
    <t>Non-Flow Movements</t>
  </si>
  <si>
    <t>Obligations
    with</t>
  </si>
  <si>
    <t>Obtainment</t>
  </si>
  <si>
    <t>Payment</t>
  </si>
  <si>
    <t>Interest accrued</t>
  </si>
  <si>
    <t>financial
    institutions</t>
  </si>
  <si>
    <t>and others</t>
  </si>
  <si>
    <t>Reclassifications</t>
  </si>
  <si>
    <t>Loans
    to exporters</t>
  </si>
  <si>
    <t>Obligation with the
    public</t>
  </si>
  <si>
    <t>Other
    loans</t>
  </si>
  <si>
    <t>Total
    Obligations with financial institutions</t>
  </si>
  <si>
    <t>Increases (payments)</t>
  </si>
  <si>
    <t>Recoveries</t>
  </si>
  <si>
    <t>Total cash flows</t>
  </si>
  <si>
    <t>TABLE OF CONTENTS</t>
  </si>
  <si>
    <t>ARTICLE 1</t>
  </si>
  <si>
    <t>Definitions and Other Provisions of General Application</t>
  </si>
  <si>
    <t>Section 1.01.</t>
  </si>
  <si>
    <t>Definitions</t>
  </si>
  <si>
    <t>Section 1.02.</t>
  </si>
  <si>
    <t>Rules of Construction</t>
  </si>
  <si>
    <t>Section 1.03.</t>
  </si>
  <si>
    <t>Table of Contents; Headings</t>
  </si>
  <si>
    <t>Section 1.04.</t>
  </si>
  <si>
    <t>Form of Documents Delivered to Trustee</t>
  </si>
  <si>
    <t>Section 1.05.</t>
  </si>
  <si>
    <t>Communications by Holders with other Holders</t>
  </si>
  <si>
    <t>ARTICLE 2</t>
  </si>
  <si>
    <t>The Notes</t>
  </si>
  <si>
    <t>Section 2.01.</t>
  </si>
  <si>
    <t>Form and Dating</t>
  </si>
  <si>
    <t>Section 2.02.</t>
  </si>
  <si>
    <t>Execution, Authentication and Delivery</t>
  </si>
  <si>
    <t>Section 2.03.</t>
  </si>
  <si>
    <t>Transfer Agent, Registrar and Paying Agent</t>
  </si>
  <si>
    <t>Section 2.04.</t>
  </si>
  <si>
    <t>Paying Agent to Hold Money in Trust</t>
  </si>
  <si>
    <t>Section 2.05.</t>
  </si>
  <si>
    <t>Payment of Principal and Interest; Principal and Interest Rights Preserved</t>
  </si>
  <si>
    <t>Section 2.06.</t>
  </si>
  <si>
    <t>Holder Lists</t>
  </si>
  <si>
    <t>Section 2.07.</t>
  </si>
  <si>
    <t>Transfer and Exchange</t>
  </si>
  <si>
    <t>Section 2.08.</t>
  </si>
  <si>
    <t>Replacement Notes</t>
  </si>
  <si>
    <t>Section 2.09.</t>
  </si>
  <si>
    <t>Temporary Notes</t>
  </si>
  <si>
    <t>Section 2.10.</t>
  </si>
  <si>
    <t>Cancellation</t>
  </si>
  <si>
    <t>Section 2.11.</t>
  </si>
  <si>
    <t>Defaulted Interest</t>
  </si>
  <si>
    <t>Section 2.12.</t>
  </si>
  <si>
    <t>CUSIP and ISIN Numbers</t>
  </si>
  <si>
    <t>Section 2.13.</t>
  </si>
  <si>
    <t>Open Market Purchases</t>
  </si>
  <si>
    <t>Section 2.14.</t>
  </si>
  <si>
    <t>Issuance Of Additional Notes</t>
  </si>
  <si>
    <t>Section 2.15.</t>
  </si>
  <si>
    <t>One Class Of Notes</t>
  </si>
  <si>
    <t>ARTICLE 3</t>
  </si>
  <si>
    <t>Redemption</t>
  </si>
  <si>
    <t>Section 3.01.</t>
  </si>
  <si>
    <t>Right of Redemption</t>
  </si>
  <si>
    <t>Section 3.02.</t>
  </si>
  <si>
    <t>Applicability of Article</t>
  </si>
  <si>
    <t>Section 3.03.</t>
  </si>
  <si>
    <t>Election to Redeem; Notice to Trustee</t>
  </si>
  <si>
    <t>Section 3.04.</t>
  </si>
  <si>
    <t>Notice of Redemption by the Company</t>
  </si>
  <si>
    <t>Section 3.05.</t>
  </si>
  <si>
    <t>Deposit of Redemption Price</t>
  </si>
  <si>
    <t>Section 3.06.</t>
  </si>
  <si>
    <t>Effect of Notice of Redemption</t>
  </si>
  <si>
    <t>Section 3.07.</t>
  </si>
  <si>
    <t>Notes Redeemed In Part</t>
  </si>
  <si>
    <t>ARTICLE 4</t>
  </si>
  <si>
    <t>Covenants</t>
  </si>
  <si>
    <t>Section 4.01.</t>
  </si>
  <si>
    <t>Payment of Principal and Interest Under the Notes</t>
  </si>
  <si>
    <t>Section 4.02.</t>
  </si>
  <si>
    <t>Maintenance of Office or Agency</t>
  </si>
  <si>
    <t>Section 4.03.</t>
  </si>
  <si>
    <t>Money for Note Payments to Be Held in Trust</t>
  </si>
  <si>
    <t>Section 4.04.</t>
  </si>
  <si>
    <t>Maintenance of Corporate Existence</t>
  </si>
  <si>
    <t>Section 4.05.</t>
  </si>
  <si>
    <t>Payment of Taxes and Claims</t>
  </si>
  <si>
    <t>Section 4.06.</t>
  </si>
  <si>
    <t>Payment of Additional Amounts</t>
  </si>
  <si>
    <t>Section 4.07.</t>
  </si>
  <si>
    <t>Reporting Requirements</t>
  </si>
  <si>
    <t>Section 4.08.</t>
  </si>
  <si>
    <t>Available Information</t>
  </si>
  <si>
    <t>Section 4.09.</t>
  </si>
  <si>
    <t>Limitations on the Company</t>
  </si>
  <si>
    <t>Section 4.10.</t>
  </si>
  <si>
    <t>Limitation on Transactions with Affiliates</t>
  </si>
  <si>
    <t>Section 4.11.</t>
  </si>
  <si>
    <t>Repurchase of Notes upon a Change of Control</t>
  </si>
  <si>
    <t>ARTICLE 5</t>
  </si>
  <si>
    <t>Consolidation, Merger, Conveyance, Transfer or Lease</t>
  </si>
  <si>
    <t>Section 5.01.</t>
  </si>
  <si>
    <t>Limitation on Consolidation, Merger or Transfer of Assets</t>
  </si>
  <si>
    <t>Section 5.02.</t>
  </si>
  <si>
    <t>Successor Substituted</t>
  </si>
  <si>
    <t>ARTICLE 6</t>
  </si>
  <si>
    <t>Events of Default and Remedies</t>
  </si>
  <si>
    <t>Section 6.01.</t>
  </si>
  <si>
    <t>Events of Default</t>
  </si>
  <si>
    <t>Section 6.02.</t>
  </si>
  <si>
    <t>Acceleration of Maturity, Rescission and Amendment</t>
  </si>
  <si>
    <t>Section 6.03.</t>
  </si>
  <si>
    <t>Collection Suit by Trustee</t>
  </si>
  <si>
    <t>Section 6.04.</t>
  </si>
  <si>
    <t>Other Remedies</t>
  </si>
  <si>
    <t>Section 6.05.</t>
  </si>
  <si>
    <t>Trustee May Enforce Claims Without Possession of Notes</t>
  </si>
  <si>
    <t>Section 6.06.</t>
  </si>
  <si>
    <t>Application of Money Collected</t>
  </si>
  <si>
    <t>Section 6.07.</t>
  </si>
  <si>
    <t>Limitation on Suits</t>
  </si>
  <si>
    <t>Section 6.08.</t>
  </si>
  <si>
    <t>Rights of Holders to Receive Principal and Interest</t>
  </si>
  <si>
    <t>Section 6.09.</t>
  </si>
  <si>
    <t>Restoration of Rights and Remedies</t>
  </si>
  <si>
    <t>Section 6.10.</t>
  </si>
  <si>
    <t>Trustee May File Proofs of Claim</t>
  </si>
  <si>
    <t>Section 6.11.</t>
  </si>
  <si>
    <t>Delay or Omission Not Waiver</t>
  </si>
  <si>
    <t>Section 6.12.</t>
  </si>
  <si>
    <t>Control by Holders</t>
  </si>
  <si>
    <t>Section 6.13.</t>
  </si>
  <si>
    <t>Waiver of Past Defaults and Events of Default</t>
  </si>
  <si>
    <t>Section 6.14.</t>
  </si>
  <si>
    <t>Rights and Remedies Cumulative</t>
  </si>
  <si>
    <t>Section 6.15.</t>
  </si>
  <si>
    <t>Waiver of Stay or Extension Laws</t>
  </si>
  <si>
    <t>ARTICLE 7</t>
  </si>
  <si>
    <t>Trustee and Agents</t>
  </si>
  <si>
    <t>Section 7.01.</t>
  </si>
  <si>
    <t>Duties of Trustee</t>
  </si>
  <si>
    <t>Section 7.02.</t>
  </si>
  <si>
    <t>Rights of Trustee</t>
  </si>
  <si>
    <t>Section 7.03.</t>
  </si>
  <si>
    <t>Individual Rights of Trustee</t>
  </si>
  <si>
    <t>Section 7.04.</t>
  </si>
  <si>
    <t>Trustee’s Disclaimer</t>
  </si>
  <si>
    <t>Section 7.05.</t>
  </si>
  <si>
    <t>Notice of Defaults and Events of Default</t>
  </si>
  <si>
    <t>Section 7.06.</t>
  </si>
  <si>
    <t>Compensation and Indemnity</t>
  </si>
  <si>
    <t>Section 7.07.</t>
  </si>
  <si>
    <t>Replacement of Trustee</t>
  </si>
  <si>
    <t>Section 7.08.</t>
  </si>
  <si>
    <t>Successor Trustee by Merger</t>
  </si>
  <si>
    <t>Section 7.09.</t>
  </si>
  <si>
    <t>Eligibility; Disqualification</t>
  </si>
  <si>
    <t>ARTICLE 8</t>
  </si>
  <si>
    <t>Discharge of Indenture; Defeasance</t>
  </si>
  <si>
    <t>Section 8.01.</t>
  </si>
  <si>
    <t>Discharge of Liability on Notes</t>
  </si>
  <si>
    <t>Section 8.02.</t>
  </si>
  <si>
    <t>Conditions to Defeasance</t>
  </si>
  <si>
    <t>Section 8.03.</t>
  </si>
  <si>
    <t>Application of Trust Money</t>
  </si>
  <si>
    <t>Section 8.04.</t>
  </si>
  <si>
    <t>Repayment to Company</t>
  </si>
  <si>
    <t>Section 8.05.</t>
  </si>
  <si>
    <t>Indemnity for U.S. Governmental Obligations</t>
  </si>
  <si>
    <t>Section 8.06.</t>
  </si>
  <si>
    <t>Reinstatement</t>
  </si>
  <si>
    <t>ARTICLE 9</t>
  </si>
  <si>
    <t>Amendments</t>
  </si>
  <si>
    <t>Section 9.01.</t>
  </si>
  <si>
    <t>Without Consent of Holders</t>
  </si>
  <si>
    <t>Section 9.02.</t>
  </si>
  <si>
    <t>With Consent of Holders</t>
  </si>
  <si>
    <t>Section 9.03.</t>
  </si>
  <si>
    <t>Revocation and Effect of Consents and Waivers</t>
  </si>
  <si>
    <t>Section 9.04.</t>
  </si>
  <si>
    <t>Notation on or Exchange of Notes</t>
  </si>
  <si>
    <t>Section 9.05.</t>
  </si>
  <si>
    <t>Trustee to Sign Amendments</t>
  </si>
  <si>
    <t>Section 9.06.</t>
  </si>
  <si>
    <t>Payment for Consent</t>
  </si>
  <si>
    <t>ARTICLE 10</t>
  </si>
  <si>
    <t>Section 10.01.</t>
  </si>
  <si>
    <t>The Note Guaranty</t>
  </si>
  <si>
    <t>Section 10.02.</t>
  </si>
  <si>
    <t>Guaranty Unconditional</t>
  </si>
  <si>
    <t>Section 10.03.</t>
  </si>
  <si>
    <t>Discharge; Reinstatement</t>
  </si>
  <si>
    <t>Section 10.04.</t>
  </si>
  <si>
    <t>Waiver by the Guarantors</t>
  </si>
  <si>
    <t>Section 10.05.</t>
  </si>
  <si>
    <t>Subrogation and Contribution</t>
  </si>
  <si>
    <t>Section 10.06.</t>
  </si>
  <si>
    <t>Stay of Acceleration</t>
  </si>
  <si>
    <t>Section 10.07.</t>
  </si>
  <si>
    <t>Limitation on Amount of Guaranty</t>
  </si>
  <si>
    <t>Section 10.08.</t>
  </si>
  <si>
    <t>Execution and Delivery of Guaranty</t>
  </si>
  <si>
    <t>Section 10.09.</t>
  </si>
  <si>
    <t>Release of Guaranty</t>
  </si>
  <si>
    <t>ARTICLE 11</t>
  </si>
  <si>
    <t>Miscellaneous</t>
  </si>
  <si>
    <t>Section 11.01.</t>
  </si>
  <si>
    <t>Provisions of Indenture and Notes for the Sole Benefit of Parties and Holders of Notes</t>
  </si>
  <si>
    <t>Section 11.02.</t>
  </si>
  <si>
    <t>Notices</t>
  </si>
  <si>
    <t>Section 11.03.</t>
  </si>
  <si>
    <t>Electronic Instructions to Trustee</t>
  </si>
  <si>
    <t>Section 11.04.</t>
  </si>
  <si>
    <t>Officers’ Certificate and Opinion of Counsel as to Conditions Precedent</t>
  </si>
  <si>
    <t>Section 11.05.</t>
  </si>
  <si>
    <t>Statements Required in Officers’ Certificate or Opinion of Counsel</t>
  </si>
  <si>
    <t>Section 11.06.</t>
  </si>
  <si>
    <t>Rules by Trustee, Registrar, Paying Agent and Transfer Agents</t>
  </si>
  <si>
    <t>Section 11.07.</t>
  </si>
  <si>
    <t>Currency Indemnity</t>
  </si>
  <si>
    <t>Section 11.08.</t>
  </si>
  <si>
    <t>No Recourse Against Others</t>
  </si>
  <si>
    <t>Section 11.09.</t>
  </si>
  <si>
    <t>Legal Holidays</t>
  </si>
  <si>
    <t>Section 11.10.</t>
  </si>
  <si>
    <t>Governing Law</t>
  </si>
  <si>
    <t>Section 11.11.</t>
  </si>
  <si>
    <t>Consent to Jurisdiction; Waiver of Immunities</t>
  </si>
  <si>
    <t>Section 11.12.</t>
  </si>
  <si>
    <t>Successors and Assigns</t>
  </si>
  <si>
    <t>Section 11.13.</t>
  </si>
  <si>
    <t>Multiple Originals</t>
  </si>
  <si>
    <t>Section 11.14.</t>
  </si>
  <si>
    <t>Severability Clause</t>
  </si>
  <si>
    <t>Section 11.15.</t>
  </si>
  <si>
    <t>Force Majeure</t>
  </si>
  <si>
    <t>Section 11.16.</t>
  </si>
  <si>
    <t>Trustee Compliance with FATCA</t>
  </si>
  <si>
    <t>Section 11.17.</t>
  </si>
  <si>
    <t>Indenture Controls</t>
  </si>
  <si>
    <t>Section 11.18.</t>
  </si>
  <si>
    <t>Limited Incorporation by Reference of Trust Indenture</t>
  </si>
  <si>
    <t>Section 11.19.</t>
  </si>
  <si>
    <t>USA Patriot Act</t>
  </si>
  <si>
    <t>Optional Redemption.</t>
  </si>
  <si>
    <t>Year</t>
  </si>
  <si>
    <t>Percentage</t>
  </si>
  <si>
    <t>103.438%</t>
  </si>
  <si>
    <t>101.719%</t>
  </si>
  <si>
    <t>2023 and thereafter</t>
  </si>
  <si>
    <t>100.000%</t>
  </si>
  <si>
    <t>LATAM FINANCE LIMITED</t>
  </si>
  <si>
    <t>CUSIP No. [144A: 51818K AB6] [Reg S: G53770 AB2]</t>
  </si>
  <si>
    <t>Principal Amount</t>
  </si>
  <si>
    <t>ISIN No. [144A: US51818KAB61] [Reg S: USG53770AB22]</t>
  </si>
  <si>
    <t>U.S. $ __________</t>
  </si>
  <si>
    <t>Common Code [144A: 15973064] [Reg S: 159873072]</t>
  </si>
  <si>
    <t>as revised by the Schedule of Increases and Decreases in Global Note attached hereto</t>
  </si>
  <si>
    <t>Exhibit 8.1</t>
  </si>
  <si>
    <t>Legal Name</t>
  </si>
  <si>
    <t>Place of Incorporation</t>
  </si>
  <si>
    <t>Doing Business as</t>
  </si>
  <si>
    <t>Owenrship (%)(1)</t>
  </si>
  <si>
    <t>Transporte Aéreo S.A</t>
  </si>
  <si>
    <t>LATAM Airlines Chile</t>
  </si>
  <si>
    <t>LAN Peru S.A</t>
  </si>
  <si>
    <t>LATAM Airlines Peru</t>
  </si>
  <si>
    <t>70.00%</t>
  </si>
  <si>
    <t>Aerolane,  Líneas Aéreas Nacionales del Ecuador S.A</t>
  </si>
  <si>
    <t>LATAM Airlines Ecuador</t>
  </si>
  <si>
    <t>Voting</t>
  </si>
  <si>
    <t>55.00%</t>
  </si>
  <si>
    <t>No Voting</t>
  </si>
  <si>
    <t>LAN Argentina S.A</t>
  </si>
  <si>
    <t>LATAM Airlines Argentina</t>
  </si>
  <si>
    <t>99.87%</t>
  </si>
  <si>
    <t>Aerovías de Integración Regional, Aires S.A</t>
  </si>
  <si>
    <t>LATAM Airlines Colombia</t>
  </si>
  <si>
    <t>99.19%</t>
  </si>
  <si>
    <t>TAM S.A</t>
  </si>
  <si>
    <t>LATAM Airlines Brazil  (2)</t>
  </si>
  <si>
    <t>48.99%</t>
  </si>
  <si>
    <t>Lan Cargo S.A</t>
  </si>
  <si>
    <t>LATAM Airlines Cargo</t>
  </si>
  <si>
    <t>90.90%</t>
  </si>
  <si>
    <t>(1) Percentage of equity owned by LATAM Airlines Group S.A. directly or indirectly through subsidiaries
    or affiliates.</t>
  </si>
  <si>
    <t>(2) TAM S.A. include its affiliate TAM Linhas Aereas S.A (“TLA”), which does business
    under the name “LATAM Airlines Brazil”.</t>
  </si>
  <si>
    <t>Latam Airlines Group SA</t>
  </si>
  <si>
    <t>/s/ Enrique Cueto Plaza</t>
  </si>
  <si>
    <t>Enrique Cueto Plaza</t>
  </si>
  <si>
    <t>CEO LATAM</t>
  </si>
  <si>
    <t>/s/ Ramiro Alfonsín Balza</t>
  </si>
  <si>
    <t>Ramiro Alfonsín Balza</t>
  </si>
  <si>
    <t>CFO LATAM</t>
  </si>
  <si>
    <t>CERTIFICATION</t>
  </si>
  <si>
    <t>Ramiro
    Alfonsín Balza</t>
  </si>
  <si>
    <t>CFO
    LATAM</t>
  </si>
</sst>
</file>

<file path=xl/styles.xml><?xml version="1.0" encoding="utf-8"?>
<styleSheet xmlns="http://schemas.openxmlformats.org/spreadsheetml/2006/main">
  <numFmts count="5">
    <numFmt numFmtId="164" formatCode="General"/>
    <numFmt numFmtId="165" formatCode="#,##0.00"/>
    <numFmt numFmtId="166" formatCode="\(#,##0.00_);[RED]\(#,##0.00\)"/>
    <numFmt numFmtId="167" formatCode="#,##0"/>
    <numFmt numFmtId="168" formatCode="\(#,##0_);[RED]\(#,##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4" fontId="2" fillId="0" borderId="0" xfId="0" applyFont="1" applyAlignment="1">
      <alignment/>
    </xf>
    <xf numFmtId="165" fontId="0" fillId="0" borderId="0" xfId="0" applyNumberFormat="1" applyAlignment="1">
      <alignment/>
    </xf>
    <xf numFmtId="166" fontId="0" fillId="0" borderId="0" xfId="0" applyNumberFormat="1" applyAlignment="1">
      <alignment/>
    </xf>
    <xf numFmtId="164" fontId="0" fillId="0" borderId="0" xfId="0" applyFont="1" applyAlignment="1">
      <alignment wrapText="1"/>
    </xf>
    <xf numFmtId="167" fontId="0" fillId="0" borderId="0" xfId="0" applyNumberFormat="1" applyAlignment="1">
      <alignment/>
    </xf>
    <xf numFmtId="164" fontId="2" fillId="0" borderId="0" xfId="0" applyFont="1" applyBorder="1" applyAlignment="1">
      <alignment wrapText="1"/>
    </xf>
    <xf numFmtId="164" fontId="0" fillId="0" borderId="0" xfId="0" applyFont="1" applyBorder="1" applyAlignment="1">
      <alignment wrapText="1"/>
    </xf>
    <xf numFmtId="164" fontId="3" fillId="0" borderId="0" xfId="0" applyFont="1" applyAlignment="1">
      <alignment/>
    </xf>
    <xf numFmtId="164" fontId="3" fillId="0" borderId="0" xfId="0" applyFont="1" applyAlignment="1">
      <alignment wrapText="1"/>
    </xf>
    <xf numFmtId="164" fontId="2" fillId="0" borderId="0" xfId="0" applyFont="1" applyAlignment="1">
      <alignment wrapText="1"/>
    </xf>
    <xf numFmtId="168" fontId="0" fillId="0" borderId="0" xfId="0" applyNumberFormat="1" applyAlignment="1">
      <alignment/>
    </xf>
    <xf numFmtId="167" fontId="0" fillId="0" borderId="0" xfId="0" applyNumberFormat="1" applyBorder="1" applyAlignment="1">
      <alignment/>
    </xf>
    <xf numFmtId="168" fontId="0" fillId="0" borderId="0" xfId="0" applyNumberFormat="1" applyBorder="1" applyAlignment="1">
      <alignment/>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styles" Target="styles.xml" /><Relationship Id="rId213" Type="http://schemas.openxmlformats.org/officeDocument/2006/relationships/sharedStrings" Target="sharedStrings.xml" /><Relationship Id="rId2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T40"/>
  <sheetViews>
    <sheetView tabSelected="1"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0</v>
      </c>
      <c r="B2" s="1"/>
      <c r="C2" s="1"/>
      <c r="D2" s="1"/>
      <c r="E2" s="1"/>
      <c r="F2" s="1"/>
    </row>
    <row r="4" spans="3:20" ht="15">
      <c r="C4" s="2" t="s">
        <v>1</v>
      </c>
      <c r="D4" s="2"/>
      <c r="E4" s="2"/>
      <c r="F4" s="2"/>
      <c r="G4" s="2"/>
      <c r="H4" s="2"/>
      <c r="I4" s="2"/>
      <c r="J4" s="2"/>
      <c r="K4" s="2"/>
      <c r="L4" s="2"/>
      <c r="M4" s="2"/>
      <c r="N4" s="2"/>
      <c r="O4" s="2"/>
      <c r="P4" s="2"/>
      <c r="Q4" s="2"/>
      <c r="R4" s="2"/>
      <c r="S4" s="2"/>
      <c r="T4" s="2"/>
    </row>
    <row r="5" spans="3:20" ht="15">
      <c r="C5" s="2" t="s">
        <v>2</v>
      </c>
      <c r="D5" s="2"/>
      <c r="G5" s="2" t="s">
        <v>3</v>
      </c>
      <c r="H5" s="2"/>
      <c r="K5" s="2" t="s">
        <v>4</v>
      </c>
      <c r="L5" s="2"/>
      <c r="O5" s="2" t="s">
        <v>5</v>
      </c>
      <c r="P5" s="2"/>
      <c r="S5" s="2" t="s">
        <v>6</v>
      </c>
      <c r="T5" s="2"/>
    </row>
    <row r="6" spans="3:20" ht="15">
      <c r="C6" s="2" t="s">
        <v>7</v>
      </c>
      <c r="D6" s="2"/>
      <c r="E6" s="2"/>
      <c r="F6" s="2"/>
      <c r="G6" s="2"/>
      <c r="H6" s="2"/>
      <c r="I6" s="2"/>
      <c r="J6" s="2"/>
      <c r="K6" s="2"/>
      <c r="L6" s="2"/>
      <c r="M6" s="2"/>
      <c r="N6" s="2"/>
      <c r="O6" s="2"/>
      <c r="P6" s="2"/>
      <c r="Q6" s="2"/>
      <c r="R6" s="2"/>
      <c r="S6" s="2"/>
      <c r="T6" s="2"/>
    </row>
    <row r="7" ht="15">
      <c r="A7" s="3" t="s">
        <v>8</v>
      </c>
    </row>
    <row r="8" ht="15">
      <c r="A8" t="s">
        <v>9</v>
      </c>
    </row>
    <row r="9" ht="15">
      <c r="A9" t="s">
        <v>10</v>
      </c>
    </row>
    <row r="10" spans="1:20" ht="15">
      <c r="A10" t="s">
        <v>11</v>
      </c>
      <c r="D10" s="4">
        <v>8494.5</v>
      </c>
      <c r="H10" s="4">
        <v>7877.7</v>
      </c>
      <c r="L10" s="4">
        <v>8410.6</v>
      </c>
      <c r="P10" s="4">
        <v>10380.1</v>
      </c>
      <c r="T10" s="4">
        <v>11061.5</v>
      </c>
    </row>
    <row r="11" spans="1:20" ht="15">
      <c r="A11" t="s">
        <v>12</v>
      </c>
      <c r="D11" s="4">
        <v>1119.4</v>
      </c>
      <c r="H11" s="4">
        <v>1110.6</v>
      </c>
      <c r="L11" s="4">
        <v>1329.4</v>
      </c>
      <c r="P11" s="4">
        <v>1713.4</v>
      </c>
      <c r="T11" s="4">
        <v>1863</v>
      </c>
    </row>
    <row r="13" spans="1:20" ht="15">
      <c r="A13" s="3" t="s">
        <v>13</v>
      </c>
      <c r="D13" s="4">
        <v>9613.9</v>
      </c>
      <c r="H13" s="4">
        <v>8988.3</v>
      </c>
      <c r="L13" s="4">
        <v>9740</v>
      </c>
      <c r="P13" s="4">
        <v>12093.5</v>
      </c>
      <c r="T13" s="4">
        <v>12924.5</v>
      </c>
    </row>
    <row r="14" spans="1:20" ht="15">
      <c r="A14" t="s">
        <v>14</v>
      </c>
      <c r="D14" s="5">
        <v>-7441.8</v>
      </c>
      <c r="H14" s="5">
        <v>-6967</v>
      </c>
      <c r="L14" s="5">
        <v>-7636.7</v>
      </c>
      <c r="P14" s="5">
        <v>-9624.5</v>
      </c>
      <c r="T14" s="5">
        <v>-10054.2</v>
      </c>
    </row>
    <row r="16" spans="1:20" ht="15">
      <c r="A16" t="s">
        <v>15</v>
      </c>
      <c r="D16" s="4">
        <v>2172.1</v>
      </c>
      <c r="H16" s="4">
        <v>2021.3</v>
      </c>
      <c r="L16" s="4">
        <v>2103.3</v>
      </c>
      <c r="P16" s="4">
        <v>2469</v>
      </c>
      <c r="T16" s="4">
        <v>2870.3</v>
      </c>
    </row>
    <row r="17" spans="1:20" ht="15">
      <c r="A17" t="s">
        <v>16</v>
      </c>
      <c r="D17" s="4">
        <v>549.9</v>
      </c>
      <c r="H17" s="4">
        <v>538.7</v>
      </c>
      <c r="L17" s="4">
        <v>385.8</v>
      </c>
      <c r="P17" s="4">
        <v>377.6</v>
      </c>
      <c r="T17" s="4">
        <v>341.6</v>
      </c>
    </row>
    <row r="18" spans="1:20" ht="15">
      <c r="A18" t="s">
        <v>17</v>
      </c>
      <c r="D18" s="5">
        <v>-699.6</v>
      </c>
      <c r="H18" s="5">
        <v>-747.4</v>
      </c>
      <c r="L18" s="5">
        <v>-783.3</v>
      </c>
      <c r="P18" s="5">
        <v>-957.1</v>
      </c>
      <c r="T18" s="5">
        <v>-1025.9</v>
      </c>
    </row>
    <row r="19" spans="1:20" ht="15">
      <c r="A19" t="s">
        <v>18</v>
      </c>
      <c r="D19" s="5">
        <v>-938.9</v>
      </c>
      <c r="H19" s="5">
        <v>-873</v>
      </c>
      <c r="L19" s="5">
        <v>-878</v>
      </c>
      <c r="P19" s="5">
        <v>-980.7</v>
      </c>
      <c r="T19" s="5">
        <v>-1136.1</v>
      </c>
    </row>
    <row r="20" spans="1:20" ht="15">
      <c r="A20" t="s">
        <v>19</v>
      </c>
      <c r="D20" s="5">
        <v>-368.9</v>
      </c>
      <c r="H20" s="5">
        <v>-373.7</v>
      </c>
      <c r="L20" s="5">
        <v>-324</v>
      </c>
      <c r="P20" s="5">
        <v>-401</v>
      </c>
      <c r="T20" s="5">
        <v>-408.7</v>
      </c>
    </row>
    <row r="21" spans="1:20" ht="15">
      <c r="A21" t="s">
        <v>20</v>
      </c>
      <c r="D21" s="5">
        <v>-7.8</v>
      </c>
      <c r="H21" s="5">
        <v>-72.6</v>
      </c>
      <c r="L21" s="5">
        <v>-55.3</v>
      </c>
      <c r="P21" s="4">
        <v>33.5</v>
      </c>
      <c r="T21" s="5">
        <v>-55.4</v>
      </c>
    </row>
    <row r="22" spans="1:20" ht="15">
      <c r="A22" t="s">
        <v>21</v>
      </c>
      <c r="D22" s="4">
        <v>78.7</v>
      </c>
      <c r="H22" s="4">
        <v>74.9</v>
      </c>
      <c r="L22" s="4">
        <v>75.1</v>
      </c>
      <c r="P22" s="4">
        <v>90.5</v>
      </c>
      <c r="T22" s="4">
        <v>72.8</v>
      </c>
    </row>
    <row r="23" spans="1:20" ht="15">
      <c r="A23" t="s">
        <v>22</v>
      </c>
      <c r="D23" s="5">
        <v>-393.3</v>
      </c>
      <c r="H23" s="5">
        <v>-416.3</v>
      </c>
      <c r="L23" s="5">
        <v>-413.4</v>
      </c>
      <c r="P23" s="5">
        <v>-430</v>
      </c>
      <c r="T23" s="5">
        <v>-462.5</v>
      </c>
    </row>
    <row r="24" spans="1:20" ht="15">
      <c r="A24" t="s">
        <v>23</v>
      </c>
      <c r="D24" s="4">
        <v>0</v>
      </c>
      <c r="H24" s="4">
        <v>0</v>
      </c>
      <c r="L24" s="4">
        <v>0</v>
      </c>
      <c r="P24" s="5">
        <v>-6.5</v>
      </c>
      <c r="T24" s="4">
        <v>2</v>
      </c>
    </row>
    <row r="25" spans="1:20" ht="15">
      <c r="A25" t="s">
        <v>24</v>
      </c>
      <c r="D25" s="5">
        <v>-18.7</v>
      </c>
      <c r="H25" s="4">
        <v>121.7</v>
      </c>
      <c r="L25" s="5">
        <v>-467.9</v>
      </c>
      <c r="P25" s="5">
        <v>-130.2</v>
      </c>
      <c r="T25" s="5">
        <v>-482.2</v>
      </c>
    </row>
    <row r="26" spans="1:20" ht="15">
      <c r="A26" t="s">
        <v>25</v>
      </c>
      <c r="D26" s="4">
        <v>0.7</v>
      </c>
      <c r="H26" s="4">
        <v>0.30000000000000004</v>
      </c>
      <c r="L26" s="4">
        <v>0.6000000000000001</v>
      </c>
      <c r="P26" s="4">
        <v>0.1</v>
      </c>
      <c r="T26" s="4">
        <v>0.30000000000000004</v>
      </c>
    </row>
    <row r="28" spans="1:20" ht="15">
      <c r="A28" t="s">
        <v>26</v>
      </c>
      <c r="D28" s="4">
        <v>374.2</v>
      </c>
      <c r="H28" s="4">
        <v>273.9</v>
      </c>
      <c r="L28" s="5">
        <v>-357.1</v>
      </c>
      <c r="P28" s="4">
        <v>65.2</v>
      </c>
      <c r="T28" s="5">
        <v>-283.8</v>
      </c>
    </row>
    <row r="29" spans="1:20" ht="15">
      <c r="A29" t="s">
        <v>27</v>
      </c>
      <c r="D29" s="5">
        <v>-173.5</v>
      </c>
      <c r="H29" s="5">
        <v>-163.2</v>
      </c>
      <c r="L29" s="4">
        <v>178.4</v>
      </c>
      <c r="P29" s="5">
        <v>-292.4</v>
      </c>
      <c r="T29" s="4">
        <v>20</v>
      </c>
    </row>
    <row r="31" spans="1:20" ht="15">
      <c r="A31" t="s">
        <v>28</v>
      </c>
      <c r="D31" s="4">
        <v>200.7</v>
      </c>
      <c r="H31" s="4">
        <v>110.7</v>
      </c>
      <c r="L31" s="5">
        <v>-178.7</v>
      </c>
      <c r="P31" s="5">
        <v>-227.2</v>
      </c>
      <c r="T31" s="5">
        <v>-263.8</v>
      </c>
    </row>
    <row r="32" spans="1:20" ht="15">
      <c r="A32" t="s">
        <v>29</v>
      </c>
      <c r="D32" s="4">
        <v>155.3</v>
      </c>
      <c r="H32" s="4">
        <v>69.2</v>
      </c>
      <c r="L32" s="5">
        <v>-219.3</v>
      </c>
      <c r="P32" s="5">
        <v>-260</v>
      </c>
      <c r="T32" s="5">
        <v>-281.1</v>
      </c>
    </row>
    <row r="33" spans="1:20" ht="15">
      <c r="A33" s="6" t="s">
        <v>30</v>
      </c>
      <c r="D33" s="4">
        <v>45.4</v>
      </c>
      <c r="H33" s="4">
        <v>41.5</v>
      </c>
      <c r="L33" s="4">
        <v>40.5</v>
      </c>
      <c r="P33" s="4">
        <v>32.8</v>
      </c>
      <c r="T33" s="4">
        <v>17.3</v>
      </c>
    </row>
    <row r="35" spans="1:20" ht="15">
      <c r="A35" t="s">
        <v>31</v>
      </c>
      <c r="D35" s="4">
        <v>200.7</v>
      </c>
      <c r="H35" s="4">
        <v>110.7</v>
      </c>
      <c r="L35" s="5">
        <v>-178.7</v>
      </c>
      <c r="P35" s="5">
        <v>-227.2</v>
      </c>
      <c r="T35" s="5">
        <v>-263.8</v>
      </c>
    </row>
    <row r="37" ht="15">
      <c r="A37" t="s">
        <v>32</v>
      </c>
    </row>
    <row r="38" spans="1:20" ht="15">
      <c r="A38" t="s">
        <v>33</v>
      </c>
      <c r="D38" s="7">
        <v>606407693</v>
      </c>
      <c r="H38" s="7">
        <v>546559599</v>
      </c>
      <c r="L38" s="7">
        <v>545547819</v>
      </c>
      <c r="P38" s="7">
        <v>545547819</v>
      </c>
      <c r="T38" s="7">
        <v>487930977</v>
      </c>
    </row>
    <row r="39" spans="1:20" ht="15">
      <c r="A39" t="s">
        <v>34</v>
      </c>
      <c r="D39" s="4">
        <v>0.2561</v>
      </c>
      <c r="H39" s="4">
        <v>0.12665</v>
      </c>
      <c r="L39" s="5">
        <v>-0.40193</v>
      </c>
      <c r="P39" s="5">
        <v>-0.47656000000000004</v>
      </c>
      <c r="T39" s="5">
        <v>-0.57613</v>
      </c>
    </row>
    <row r="40" spans="1:20" ht="15">
      <c r="A40" t="s">
        <v>35</v>
      </c>
      <c r="D40" s="4">
        <v>0.2561</v>
      </c>
      <c r="H40" s="4">
        <v>0.12665</v>
      </c>
      <c r="L40" s="5">
        <v>-0.40193</v>
      </c>
      <c r="P40" s="5">
        <v>-0.47656000000000004</v>
      </c>
      <c r="T40" s="5">
        <v>-0.57613</v>
      </c>
    </row>
  </sheetData>
  <sheetProtection selectLockedCells="1" selectUnlockedCells="1"/>
  <mergeCells count="8">
    <mergeCell ref="A2:F2"/>
    <mergeCell ref="C4:T4"/>
    <mergeCell ref="C5:D5"/>
    <mergeCell ref="G5:H5"/>
    <mergeCell ref="K5:L5"/>
    <mergeCell ref="O5:P5"/>
    <mergeCell ref="S5:T5"/>
    <mergeCell ref="C6:T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O11"/>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6.7109375" style="0" customWidth="1"/>
    <col min="5" max="7" width="8.7109375" style="0" customWidth="1"/>
    <col min="8" max="8" width="5.7109375" style="0" customWidth="1"/>
    <col min="9" max="11" width="8.7109375" style="0" customWidth="1"/>
    <col min="12" max="12" width="5.7109375" style="0" customWidth="1"/>
    <col min="13" max="14" width="8.7109375" style="0" customWidth="1"/>
    <col min="15" max="15" width="11.7109375" style="0" customWidth="1"/>
    <col min="16" max="16384" width="8.7109375" style="0" customWidth="1"/>
  </cols>
  <sheetData>
    <row r="2" spans="1:6" ht="15">
      <c r="A2" s="1" t="s">
        <v>133</v>
      </c>
      <c r="B2" s="1"/>
      <c r="C2" s="1"/>
      <c r="D2" s="1"/>
      <c r="E2" s="1"/>
      <c r="F2" s="1"/>
    </row>
    <row r="4" spans="1:15" ht="15">
      <c r="A4" t="s">
        <v>134</v>
      </c>
      <c r="C4" s="2" t="s">
        <v>135</v>
      </c>
      <c r="D4" s="2"/>
      <c r="G4" s="2" t="s">
        <v>136</v>
      </c>
      <c r="H4" s="2"/>
      <c r="I4" s="2"/>
      <c r="J4" s="2"/>
      <c r="K4" s="2"/>
      <c r="L4" s="2"/>
      <c r="M4" s="2"/>
      <c r="N4" s="2"/>
      <c r="O4" s="2"/>
    </row>
    <row r="5" spans="3:15" ht="15">
      <c r="C5" s="2" t="s">
        <v>137</v>
      </c>
      <c r="D5" s="2"/>
      <c r="G5" s="2" t="s">
        <v>2</v>
      </c>
      <c r="H5" s="2"/>
      <c r="K5" s="2" t="s">
        <v>3</v>
      </c>
      <c r="L5" s="2"/>
      <c r="O5" t="s">
        <v>138</v>
      </c>
    </row>
    <row r="6" spans="1:15" ht="15">
      <c r="A6" t="s">
        <v>139</v>
      </c>
      <c r="D6" t="s">
        <v>140</v>
      </c>
      <c r="H6" t="s">
        <v>141</v>
      </c>
      <c r="L6" t="s">
        <v>142</v>
      </c>
      <c r="O6" t="s">
        <v>143</v>
      </c>
    </row>
    <row r="7" spans="1:15" ht="15">
      <c r="A7" t="s">
        <v>144</v>
      </c>
      <c r="D7" t="s">
        <v>145</v>
      </c>
      <c r="H7" t="s">
        <v>146</v>
      </c>
      <c r="L7" t="s">
        <v>147</v>
      </c>
      <c r="O7" t="s">
        <v>148</v>
      </c>
    </row>
    <row r="8" spans="1:15" ht="15">
      <c r="A8" t="s">
        <v>149</v>
      </c>
      <c r="D8" t="s">
        <v>150</v>
      </c>
      <c r="H8" t="s">
        <v>151</v>
      </c>
      <c r="L8" t="s">
        <v>152</v>
      </c>
      <c r="O8" t="s">
        <v>153</v>
      </c>
    </row>
    <row r="9" spans="1:15" ht="15">
      <c r="A9" t="s">
        <v>154</v>
      </c>
      <c r="D9" t="s">
        <v>155</v>
      </c>
      <c r="H9" t="s">
        <v>156</v>
      </c>
      <c r="L9" t="s">
        <v>157</v>
      </c>
      <c r="O9" t="s">
        <v>158</v>
      </c>
    </row>
    <row r="10" spans="1:15" ht="15">
      <c r="A10" t="s">
        <v>159</v>
      </c>
      <c r="D10" t="s">
        <v>160</v>
      </c>
      <c r="H10" t="s">
        <v>161</v>
      </c>
      <c r="L10" t="s">
        <v>162</v>
      </c>
      <c r="O10" t="s">
        <v>163</v>
      </c>
    </row>
    <row r="11" spans="1:15" ht="15">
      <c r="A11" t="s">
        <v>164</v>
      </c>
      <c r="D11" t="s">
        <v>165</v>
      </c>
      <c r="H11" t="s">
        <v>166</v>
      </c>
      <c r="L11" t="s">
        <v>167</v>
      </c>
      <c r="O11" t="s">
        <v>168</v>
      </c>
    </row>
  </sheetData>
  <sheetProtection selectLockedCells="1" selectUnlockedCells="1"/>
  <mergeCells count="6">
    <mergeCell ref="A2:F2"/>
    <mergeCell ref="C4:D4"/>
    <mergeCell ref="G4:O4"/>
    <mergeCell ref="C5:D5"/>
    <mergeCell ref="G5:H5"/>
    <mergeCell ref="K5:L5"/>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spans="3:8" ht="15">
      <c r="C6" s="2"/>
      <c r="D6" s="2"/>
      <c r="G6" s="2"/>
      <c r="H6" s="2"/>
    </row>
    <row r="7" spans="1:8" ht="15">
      <c r="A7" t="s">
        <v>1747</v>
      </c>
      <c r="D7" s="7">
        <v>21839</v>
      </c>
      <c r="H7" s="7">
        <v>31647</v>
      </c>
    </row>
    <row r="8" spans="1:8" ht="15">
      <c r="A8" t="s">
        <v>1748</v>
      </c>
      <c r="D8" s="7">
        <v>6488</v>
      </c>
      <c r="H8" s="7">
        <v>3429</v>
      </c>
    </row>
    <row r="9" spans="1:8" ht="15">
      <c r="A9" t="s">
        <v>105</v>
      </c>
      <c r="D9" s="7">
        <v>28327</v>
      </c>
      <c r="H9" s="7">
        <v>35076</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X2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47.7109375" style="0" customWidth="1"/>
    <col min="21" max="23" width="8.7109375" style="0" customWidth="1"/>
    <col min="24" max="24" width="10.7109375" style="0" customWidth="1"/>
    <col min="25" max="16384" width="8.7109375" style="0" customWidth="1"/>
  </cols>
  <sheetData>
    <row r="2" spans="3:24" ht="15" customHeight="1">
      <c r="C2" s="9" t="s">
        <v>1749</v>
      </c>
      <c r="D2" s="9"/>
      <c r="E2" s="9"/>
      <c r="F2" s="9"/>
      <c r="G2" s="9"/>
      <c r="H2" s="9"/>
      <c r="K2" s="9" t="s">
        <v>1750</v>
      </c>
      <c r="L2" s="9"/>
      <c r="M2" s="9"/>
      <c r="N2" s="9"/>
      <c r="O2" s="9"/>
      <c r="P2" s="9"/>
      <c r="S2" s="8" t="s">
        <v>1751</v>
      </c>
      <c r="T2" s="8"/>
      <c r="U2" s="8"/>
      <c r="V2" s="8"/>
      <c r="W2" s="8"/>
      <c r="X2" s="8"/>
    </row>
    <row r="3" spans="3:24" ht="15">
      <c r="C3" s="2" t="s">
        <v>1109</v>
      </c>
      <c r="D3" s="2"/>
      <c r="G3" s="2" t="s">
        <v>1109</v>
      </c>
      <c r="H3" s="2"/>
      <c r="K3" s="2" t="s">
        <v>1109</v>
      </c>
      <c r="L3" s="2"/>
      <c r="O3" s="2" t="s">
        <v>1109</v>
      </c>
      <c r="P3" s="2"/>
      <c r="S3" s="2" t="s">
        <v>1109</v>
      </c>
      <c r="T3" s="2"/>
      <c r="W3" s="2" t="s">
        <v>1109</v>
      </c>
      <c r="X3" s="2"/>
    </row>
    <row r="4" spans="3:24" ht="15">
      <c r="C4" s="2" t="s">
        <v>1110</v>
      </c>
      <c r="D4" s="2"/>
      <c r="G4" s="2" t="s">
        <v>1110</v>
      </c>
      <c r="H4" s="2"/>
      <c r="K4" s="2" t="s">
        <v>1110</v>
      </c>
      <c r="L4" s="2"/>
      <c r="O4" s="2" t="s">
        <v>1110</v>
      </c>
      <c r="P4" s="2"/>
      <c r="S4" s="2" t="s">
        <v>1110</v>
      </c>
      <c r="T4" s="2"/>
      <c r="W4" s="2" t="s">
        <v>1110</v>
      </c>
      <c r="X4" s="2"/>
    </row>
    <row r="5" spans="3:24" ht="15">
      <c r="C5" s="2" t="s">
        <v>2</v>
      </c>
      <c r="D5" s="2"/>
      <c r="G5" s="2" t="s">
        <v>3</v>
      </c>
      <c r="H5" s="2"/>
      <c r="K5" s="2" t="s">
        <v>2</v>
      </c>
      <c r="L5" s="2"/>
      <c r="O5" s="2" t="s">
        <v>3</v>
      </c>
      <c r="P5" s="2"/>
      <c r="S5" s="2" t="s">
        <v>2</v>
      </c>
      <c r="T5" s="2"/>
      <c r="W5" s="2" t="s">
        <v>3</v>
      </c>
      <c r="X5" s="2"/>
    </row>
    <row r="6" spans="3:24" ht="15">
      <c r="C6" s="2" t="s">
        <v>1112</v>
      </c>
      <c r="D6" s="2"/>
      <c r="G6" s="2" t="s">
        <v>1112</v>
      </c>
      <c r="H6" s="2"/>
      <c r="K6" s="2" t="s">
        <v>1112</v>
      </c>
      <c r="L6" s="2"/>
      <c r="O6" s="2" t="s">
        <v>1112</v>
      </c>
      <c r="P6" s="2"/>
      <c r="S6" s="2" t="s">
        <v>1112</v>
      </c>
      <c r="T6" s="2"/>
      <c r="W6" s="2" t="s">
        <v>1112</v>
      </c>
      <c r="X6" s="2"/>
    </row>
    <row r="7" spans="3:24" ht="15">
      <c r="C7" s="2"/>
      <c r="D7" s="2"/>
      <c r="G7" s="2"/>
      <c r="H7" s="2"/>
      <c r="K7" s="2"/>
      <c r="L7" s="2"/>
      <c r="O7" s="2"/>
      <c r="P7" s="2"/>
      <c r="S7" s="2"/>
      <c r="T7" s="2"/>
      <c r="W7" s="2"/>
      <c r="X7" s="2"/>
    </row>
    <row r="8" ht="15">
      <c r="A8" s="6" t="s">
        <v>1752</v>
      </c>
    </row>
    <row r="9" spans="1:24" ht="15">
      <c r="A9" t="s">
        <v>1753</v>
      </c>
      <c r="D9" s="7">
        <v>472232</v>
      </c>
      <c r="H9" s="7">
        <v>536991</v>
      </c>
      <c r="L9" t="s">
        <v>230</v>
      </c>
      <c r="P9" t="s">
        <v>230</v>
      </c>
      <c r="T9" s="7">
        <v>472232</v>
      </c>
      <c r="X9" s="7">
        <v>536991</v>
      </c>
    </row>
    <row r="10" spans="1:24" ht="15">
      <c r="A10" t="s">
        <v>1754</v>
      </c>
      <c r="D10" s="7">
        <v>15690</v>
      </c>
      <c r="H10" s="7">
        <v>16819</v>
      </c>
      <c r="L10" s="7">
        <v>41058</v>
      </c>
      <c r="P10" s="7">
        <v>56846</v>
      </c>
      <c r="T10" s="7">
        <v>56748</v>
      </c>
      <c r="X10" s="7">
        <v>73665</v>
      </c>
    </row>
    <row r="11" spans="1:24" ht="15">
      <c r="A11" t="s">
        <v>1755</v>
      </c>
      <c r="D11" s="7">
        <v>2197</v>
      </c>
      <c r="H11" s="7">
        <v>939</v>
      </c>
      <c r="L11" t="s">
        <v>230</v>
      </c>
      <c r="P11" t="s">
        <v>230</v>
      </c>
      <c r="T11" s="7">
        <v>2197</v>
      </c>
      <c r="X11" s="7">
        <v>939</v>
      </c>
    </row>
    <row r="12" spans="1:24" ht="15">
      <c r="A12" t="s">
        <v>1756</v>
      </c>
      <c r="D12" t="s">
        <v>230</v>
      </c>
      <c r="H12" t="s">
        <v>230</v>
      </c>
      <c r="L12" s="7">
        <v>494</v>
      </c>
      <c r="P12" s="7">
        <v>522</v>
      </c>
      <c r="T12" s="7">
        <v>494</v>
      </c>
      <c r="X12" s="7">
        <v>522</v>
      </c>
    </row>
    <row r="13" spans="1:24" ht="15">
      <c r="A13" t="s">
        <v>1757</v>
      </c>
      <c r="D13" s="7">
        <v>1421</v>
      </c>
      <c r="H13" t="s">
        <v>230</v>
      </c>
      <c r="L13" t="s">
        <v>230</v>
      </c>
      <c r="P13" t="s">
        <v>230</v>
      </c>
      <c r="T13" s="7">
        <v>1421</v>
      </c>
      <c r="X13" t="s">
        <v>230</v>
      </c>
    </row>
    <row r="14" spans="1:24" ht="15">
      <c r="A14" t="s">
        <v>1758</v>
      </c>
      <c r="D14" s="7">
        <v>6031</v>
      </c>
      <c r="H14" s="7">
        <v>140733</v>
      </c>
      <c r="L14" s="7">
        <v>46019</v>
      </c>
      <c r="P14" s="7">
        <v>44757</v>
      </c>
      <c r="T14" s="7">
        <v>52050</v>
      </c>
      <c r="X14" s="7">
        <v>185490</v>
      </c>
    </row>
    <row r="15" spans="1:24" ht="15">
      <c r="A15" t="s">
        <v>1198</v>
      </c>
      <c r="D15" t="s">
        <v>230</v>
      </c>
      <c r="H15" s="7">
        <v>5935</v>
      </c>
      <c r="L15" t="s">
        <v>230</v>
      </c>
      <c r="P15" t="s">
        <v>230</v>
      </c>
      <c r="T15" t="s">
        <v>230</v>
      </c>
      <c r="X15" s="7">
        <v>5935</v>
      </c>
    </row>
    <row r="16" spans="1:24" ht="15">
      <c r="A16" s="6" t="s">
        <v>1759</v>
      </c>
      <c r="D16" s="7">
        <v>497571</v>
      </c>
      <c r="H16" s="7">
        <v>701417</v>
      </c>
      <c r="L16" s="7">
        <v>87571</v>
      </c>
      <c r="P16" s="7">
        <v>102125</v>
      </c>
      <c r="T16" s="7">
        <v>585142</v>
      </c>
      <c r="X16" s="7">
        <v>803542</v>
      </c>
    </row>
    <row r="18" ht="15">
      <c r="A18" t="s">
        <v>1760</v>
      </c>
    </row>
    <row r="20" ht="15">
      <c r="A20" s="6" t="s">
        <v>1761</v>
      </c>
    </row>
    <row r="21" spans="1:20" ht="15">
      <c r="A21" t="s">
        <v>1762</v>
      </c>
      <c r="D21" s="7">
        <v>202</v>
      </c>
      <c r="H21" s="7">
        <v>64</v>
      </c>
      <c r="L21" t="s">
        <v>230</v>
      </c>
      <c r="P21" t="s">
        <v>230</v>
      </c>
      <c r="T21" s="6" t="s">
        <v>1763</v>
      </c>
    </row>
    <row r="22" spans="1:24" ht="15">
      <c r="A22" t="s">
        <v>1764</v>
      </c>
      <c r="D22" s="7">
        <v>3113</v>
      </c>
      <c r="H22" t="s">
        <v>230</v>
      </c>
      <c r="L22" t="s">
        <v>230</v>
      </c>
      <c r="P22" t="s">
        <v>230</v>
      </c>
      <c r="T22" s="7">
        <v>3113</v>
      </c>
      <c r="X22" t="s">
        <v>230</v>
      </c>
    </row>
    <row r="23" spans="1:24" ht="15">
      <c r="A23" t="s">
        <v>1765</v>
      </c>
      <c r="D23" s="7">
        <v>48322</v>
      </c>
      <c r="H23" s="7">
        <v>1259</v>
      </c>
      <c r="L23" s="7">
        <v>519</v>
      </c>
      <c r="P23" t="s">
        <v>230</v>
      </c>
      <c r="T23" s="7">
        <v>48841</v>
      </c>
      <c r="X23" s="7">
        <v>1259</v>
      </c>
    </row>
    <row r="24" spans="1:24" ht="15">
      <c r="A24" t="s">
        <v>1766</v>
      </c>
      <c r="D24" s="7">
        <v>10711</v>
      </c>
      <c r="H24" s="7">
        <v>10088</v>
      </c>
      <c r="L24" t="s">
        <v>230</v>
      </c>
      <c r="P24" t="s">
        <v>230</v>
      </c>
      <c r="T24" s="7">
        <v>10711</v>
      </c>
      <c r="X24" s="7">
        <v>10088</v>
      </c>
    </row>
    <row r="25" spans="1:24" ht="15">
      <c r="A25" s="6" t="s">
        <v>1767</v>
      </c>
      <c r="D25" s="7">
        <v>62348</v>
      </c>
      <c r="H25" s="7">
        <v>11411</v>
      </c>
      <c r="L25" s="7">
        <v>519</v>
      </c>
      <c r="P25" t="s">
        <v>230</v>
      </c>
      <c r="T25" s="7">
        <v>62867</v>
      </c>
      <c r="X25" s="7">
        <v>11411</v>
      </c>
    </row>
    <row r="26" spans="1:24" ht="15">
      <c r="A26" s="3" t="s">
        <v>1768</v>
      </c>
      <c r="D26" s="7">
        <v>559919</v>
      </c>
      <c r="H26" s="7">
        <v>712828</v>
      </c>
      <c r="L26" s="7">
        <v>88090</v>
      </c>
      <c r="P26" s="7">
        <v>102125</v>
      </c>
      <c r="T26" s="7">
        <v>648009</v>
      </c>
      <c r="X26" s="7">
        <v>814953</v>
      </c>
    </row>
  </sheetData>
  <sheetProtection selectLockedCells="1" selectUnlockedCells="1"/>
  <mergeCells count="33">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ustomHeight="1">
      <c r="C2" s="9" t="s">
        <v>1769</v>
      </c>
      <c r="D2" s="9"/>
      <c r="E2" s="9"/>
      <c r="F2" s="9"/>
      <c r="G2" s="9"/>
      <c r="H2" s="9"/>
      <c r="K2" s="9" t="s">
        <v>1750</v>
      </c>
      <c r="L2" s="9"/>
      <c r="M2" s="9"/>
      <c r="N2" s="9"/>
      <c r="O2" s="9"/>
      <c r="P2" s="9"/>
      <c r="S2" s="8" t="s">
        <v>1751</v>
      </c>
      <c r="T2" s="8"/>
      <c r="U2" s="8"/>
      <c r="V2" s="8"/>
      <c r="W2" s="8"/>
      <c r="X2" s="8"/>
    </row>
    <row r="3" spans="3:24" ht="15">
      <c r="C3" s="2" t="s">
        <v>1109</v>
      </c>
      <c r="D3" s="2"/>
      <c r="G3" s="2" t="s">
        <v>1109</v>
      </c>
      <c r="H3" s="2"/>
      <c r="K3" s="2" t="s">
        <v>1109</v>
      </c>
      <c r="L3" s="2"/>
      <c r="O3" s="2" t="s">
        <v>1109</v>
      </c>
      <c r="P3" s="2"/>
      <c r="S3" s="2" t="s">
        <v>1109</v>
      </c>
      <c r="T3" s="2"/>
      <c r="W3" s="2" t="s">
        <v>1109</v>
      </c>
      <c r="X3" s="2"/>
    </row>
    <row r="4" spans="3:24" ht="15">
      <c r="C4" s="2" t="s">
        <v>1110</v>
      </c>
      <c r="D4" s="2"/>
      <c r="G4" s="2" t="s">
        <v>1110</v>
      </c>
      <c r="H4" s="2"/>
      <c r="K4" s="2" t="s">
        <v>1110</v>
      </c>
      <c r="L4" s="2"/>
      <c r="O4" s="2" t="s">
        <v>1110</v>
      </c>
      <c r="P4" s="2"/>
      <c r="S4" s="2" t="s">
        <v>1110</v>
      </c>
      <c r="T4" s="2"/>
      <c r="W4" s="2" t="s">
        <v>1110</v>
      </c>
      <c r="X4" s="2"/>
    </row>
    <row r="5" spans="3:24" ht="15">
      <c r="C5" s="2" t="s">
        <v>2</v>
      </c>
      <c r="D5" s="2"/>
      <c r="G5" s="2" t="s">
        <v>3</v>
      </c>
      <c r="H5" s="2"/>
      <c r="K5" s="2" t="s">
        <v>2</v>
      </c>
      <c r="L5" s="2"/>
      <c r="O5" s="2" t="s">
        <v>3</v>
      </c>
      <c r="P5" s="2"/>
      <c r="S5" s="2" t="s">
        <v>2</v>
      </c>
      <c r="T5" s="2"/>
      <c r="W5" s="2" t="s">
        <v>3</v>
      </c>
      <c r="X5" s="2"/>
    </row>
    <row r="6" spans="3:24" ht="15">
      <c r="C6" s="2" t="s">
        <v>1112</v>
      </c>
      <c r="D6" s="2"/>
      <c r="G6" s="2" t="s">
        <v>1112</v>
      </c>
      <c r="H6" s="2"/>
      <c r="K6" s="2" t="s">
        <v>1112</v>
      </c>
      <c r="L6" s="2"/>
      <c r="O6" s="2" t="s">
        <v>1112</v>
      </c>
      <c r="P6" s="2"/>
      <c r="S6" s="2" t="s">
        <v>1112</v>
      </c>
      <c r="T6" s="2"/>
      <c r="W6" s="2" t="s">
        <v>1112</v>
      </c>
      <c r="X6" s="2"/>
    </row>
    <row r="7" spans="3:24" ht="15">
      <c r="C7" s="2"/>
      <c r="D7" s="2"/>
      <c r="G7" s="2"/>
      <c r="H7" s="2"/>
      <c r="K7" s="2"/>
      <c r="L7" s="2"/>
      <c r="O7" s="2"/>
      <c r="P7" s="2"/>
      <c r="S7" s="2"/>
      <c r="T7" s="2"/>
      <c r="W7" s="2"/>
      <c r="X7" s="2"/>
    </row>
    <row r="8" ht="15">
      <c r="A8" s="6" t="s">
        <v>1770</v>
      </c>
    </row>
    <row r="10" spans="1:24" ht="15">
      <c r="A10" s="6" t="s">
        <v>1771</v>
      </c>
      <c r="D10" s="7">
        <v>31322</v>
      </c>
      <c r="H10" s="7">
        <v>37560</v>
      </c>
      <c r="L10" s="7">
        <v>4718</v>
      </c>
      <c r="P10" s="7">
        <v>14065</v>
      </c>
      <c r="T10" s="7">
        <v>36040</v>
      </c>
      <c r="X10" s="7">
        <v>51625</v>
      </c>
    </row>
    <row r="11" spans="1:24" ht="15">
      <c r="A11" s="6" t="s">
        <v>1772</v>
      </c>
      <c r="D11" s="7">
        <v>17681</v>
      </c>
      <c r="H11" s="7">
        <v>14717</v>
      </c>
      <c r="L11" t="s">
        <v>230</v>
      </c>
      <c r="P11" t="s">
        <v>230</v>
      </c>
      <c r="T11" s="7">
        <v>17681</v>
      </c>
      <c r="X11" s="7">
        <v>14717</v>
      </c>
    </row>
    <row r="12" spans="1:24" ht="15">
      <c r="A12" t="s">
        <v>480</v>
      </c>
      <c r="D12" s="7">
        <v>10012</v>
      </c>
      <c r="H12" s="7">
        <v>4521</v>
      </c>
      <c r="L12" s="7">
        <v>1186</v>
      </c>
      <c r="P12" s="7">
        <v>1573</v>
      </c>
      <c r="T12" s="7">
        <v>11198</v>
      </c>
      <c r="X12" s="7">
        <v>6094</v>
      </c>
    </row>
    <row r="13" spans="1:24" ht="15">
      <c r="A13" s="6" t="s">
        <v>1773</v>
      </c>
      <c r="D13" s="7">
        <v>59015</v>
      </c>
      <c r="H13" s="7">
        <v>56798</v>
      </c>
      <c r="L13" s="7">
        <v>5904</v>
      </c>
      <c r="P13" s="7">
        <v>15638</v>
      </c>
      <c r="T13" s="7">
        <v>64919</v>
      </c>
      <c r="X13" s="7">
        <v>72436</v>
      </c>
    </row>
    <row r="15" ht="15">
      <c r="A15" s="6" t="s">
        <v>1774</v>
      </c>
    </row>
    <row r="17" spans="1:24" ht="15">
      <c r="A17" s="6" t="s">
        <v>1775</v>
      </c>
      <c r="D17" s="7">
        <v>21505</v>
      </c>
      <c r="H17" s="7">
        <v>51576</v>
      </c>
      <c r="L17" s="7">
        <v>51836</v>
      </c>
      <c r="P17" s="7">
        <v>90175</v>
      </c>
      <c r="T17" s="7">
        <v>73341</v>
      </c>
      <c r="X17" s="7">
        <v>141751</v>
      </c>
    </row>
    <row r="18" spans="1:24" ht="15">
      <c r="A18" s="6" t="s">
        <v>1776</v>
      </c>
      <c r="D18" s="7">
        <v>137866</v>
      </c>
      <c r="H18" s="7">
        <v>102351</v>
      </c>
      <c r="L18" s="7">
        <v>37959</v>
      </c>
      <c r="P18" s="7">
        <v>40232</v>
      </c>
      <c r="T18" s="7">
        <v>175825</v>
      </c>
      <c r="X18" s="7">
        <v>142583</v>
      </c>
    </row>
    <row r="19" spans="1:24" ht="15">
      <c r="A19" s="6" t="s">
        <v>1777</v>
      </c>
      <c r="D19" s="7">
        <v>2475</v>
      </c>
      <c r="H19" s="7">
        <v>500</v>
      </c>
      <c r="L19" t="s">
        <v>230</v>
      </c>
      <c r="P19" t="s">
        <v>230</v>
      </c>
      <c r="T19" s="7">
        <v>2475</v>
      </c>
      <c r="X19" s="7">
        <v>500</v>
      </c>
    </row>
    <row r="20" spans="1:24" ht="15">
      <c r="A20" s="6" t="s">
        <v>1778</v>
      </c>
      <c r="D20" s="7">
        <v>327</v>
      </c>
      <c r="H20" s="7">
        <v>406</v>
      </c>
      <c r="L20" s="7">
        <v>670</v>
      </c>
      <c r="P20" s="7">
        <v>591</v>
      </c>
      <c r="T20" s="7">
        <v>997</v>
      </c>
      <c r="X20" s="7">
        <v>997</v>
      </c>
    </row>
    <row r="21" spans="1:24" ht="15">
      <c r="A21" s="6" t="s">
        <v>1779</v>
      </c>
      <c r="D21" t="s">
        <v>230</v>
      </c>
      <c r="H21" t="s">
        <v>230</v>
      </c>
      <c r="L21" s="7">
        <v>124438</v>
      </c>
      <c r="P21" s="7">
        <v>90604</v>
      </c>
      <c r="T21" s="7">
        <v>124438</v>
      </c>
      <c r="X21" s="7">
        <v>90604</v>
      </c>
    </row>
    <row r="22" spans="1:24" ht="15">
      <c r="A22" t="s">
        <v>480</v>
      </c>
      <c r="D22" t="s">
        <v>230</v>
      </c>
      <c r="H22" s="7">
        <v>611</v>
      </c>
      <c r="L22" t="s">
        <v>230</v>
      </c>
      <c r="P22" s="7">
        <v>104</v>
      </c>
      <c r="T22" t="s">
        <v>230</v>
      </c>
      <c r="X22" s="7">
        <v>715</v>
      </c>
    </row>
    <row r="23" spans="1:24" ht="15">
      <c r="A23" s="6" t="s">
        <v>1780</v>
      </c>
      <c r="D23" s="7">
        <v>162173</v>
      </c>
      <c r="H23" s="7">
        <v>155444</v>
      </c>
      <c r="L23" s="7">
        <v>214903</v>
      </c>
      <c r="P23" s="7">
        <v>221706</v>
      </c>
      <c r="T23" s="7">
        <v>377076</v>
      </c>
      <c r="X23" s="7">
        <v>377150</v>
      </c>
    </row>
    <row r="24" spans="1:24" ht="15">
      <c r="A24" s="12" t="s">
        <v>1781</v>
      </c>
      <c r="D24" s="7">
        <v>221188</v>
      </c>
      <c r="H24" s="7">
        <v>212242</v>
      </c>
      <c r="L24" s="7">
        <v>220807</v>
      </c>
      <c r="P24" s="7">
        <v>237344</v>
      </c>
      <c r="T24" s="7">
        <v>441995</v>
      </c>
      <c r="X24" s="7">
        <v>449586</v>
      </c>
    </row>
  </sheetData>
  <sheetProtection selectLockedCells="1" selectUnlockedCells="1"/>
  <mergeCells count="33">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ht="15">
      <c r="A6" t="s">
        <v>809</v>
      </c>
    </row>
    <row r="8" spans="1:8" ht="15">
      <c r="A8" t="s">
        <v>1782</v>
      </c>
      <c r="D8" s="7">
        <v>236022</v>
      </c>
      <c r="H8" s="7">
        <v>281158</v>
      </c>
    </row>
    <row r="9" spans="1:8" ht="15">
      <c r="A9" t="s">
        <v>1783</v>
      </c>
      <c r="D9" s="7">
        <v>9197</v>
      </c>
      <c r="H9" s="7">
        <v>29083</v>
      </c>
    </row>
    <row r="10" spans="1:8" ht="15">
      <c r="A10" t="s">
        <v>817</v>
      </c>
      <c r="D10" s="7">
        <v>45884</v>
      </c>
      <c r="H10" s="7">
        <v>26954</v>
      </c>
    </row>
    <row r="11" spans="1:8" ht="15">
      <c r="A11" t="s">
        <v>105</v>
      </c>
      <c r="D11" s="7">
        <v>291103</v>
      </c>
      <c r="H11" s="7">
        <v>337195</v>
      </c>
    </row>
    <row r="13" ht="15">
      <c r="A13" t="s">
        <v>832</v>
      </c>
    </row>
    <row r="14" spans="1:8" ht="15">
      <c r="A14" t="s">
        <v>1784</v>
      </c>
      <c r="D14" s="7">
        <v>15546</v>
      </c>
      <c r="H14" s="7">
        <v>10152</v>
      </c>
    </row>
    <row r="15" spans="1:8" ht="15">
      <c r="A15" t="s">
        <v>105</v>
      </c>
      <c r="D15" s="7">
        <v>15546</v>
      </c>
      <c r="H15" s="7">
        <v>10152</v>
      </c>
    </row>
  </sheetData>
  <sheetProtection selectLockedCells="1" selectUnlockedCells="1"/>
  <mergeCells count="8">
    <mergeCell ref="C2:D2"/>
    <mergeCell ref="G2:H2"/>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5" width="3.7109375" style="0" customWidth="1"/>
    <col min="6" max="7" width="8.7109375" style="0" customWidth="1"/>
    <col min="8" max="8" width="10.7109375" style="0" customWidth="1"/>
    <col min="9" max="9" width="3.7109375" style="0" customWidth="1"/>
    <col min="10" max="16384" width="8.7109375" style="0" customWidth="1"/>
  </cols>
  <sheetData>
    <row r="2" spans="3:8" ht="15">
      <c r="C2" s="2" t="s">
        <v>1109</v>
      </c>
      <c r="D2" s="2"/>
      <c r="G2" s="2" t="s">
        <v>1109</v>
      </c>
      <c r="H2" s="2"/>
    </row>
    <row r="3" spans="3:8" ht="15">
      <c r="C3" s="2" t="s">
        <v>1110</v>
      </c>
      <c r="D3" s="2"/>
      <c r="G3" s="2" t="s">
        <v>1110</v>
      </c>
      <c r="H3" s="2"/>
    </row>
    <row r="4" spans="1:8" ht="15">
      <c r="A4" t="s">
        <v>1782</v>
      </c>
      <c r="C4" s="2" t="s">
        <v>2</v>
      </c>
      <c r="D4" s="2"/>
      <c r="G4" s="2" t="s">
        <v>3</v>
      </c>
      <c r="H4" s="2"/>
    </row>
    <row r="5" spans="1:9" ht="15">
      <c r="A5" t="s">
        <v>1785</v>
      </c>
      <c r="D5" s="7">
        <v>2</v>
      </c>
      <c r="E5" t="s">
        <v>1786</v>
      </c>
      <c r="H5" s="7">
        <v>2</v>
      </c>
      <c r="I5" t="s">
        <v>1786</v>
      </c>
    </row>
    <row r="6" spans="1:8" ht="15">
      <c r="A6" t="s">
        <v>229</v>
      </c>
      <c r="D6" s="7">
        <v>1</v>
      </c>
      <c r="H6" s="7">
        <v>3</v>
      </c>
    </row>
    <row r="7" spans="1:8" ht="15">
      <c r="A7" t="s">
        <v>1787</v>
      </c>
      <c r="D7" s="7">
        <v>1</v>
      </c>
      <c r="H7" s="7">
        <v>1</v>
      </c>
    </row>
    <row r="8" spans="1:8" ht="15">
      <c r="A8" t="s">
        <v>1788</v>
      </c>
      <c r="D8" s="7">
        <v>1</v>
      </c>
      <c r="H8" s="7">
        <v>1</v>
      </c>
    </row>
    <row r="9" spans="1:8" ht="15">
      <c r="A9" t="s">
        <v>105</v>
      </c>
      <c r="D9" s="7">
        <v>5</v>
      </c>
      <c r="H9" s="7">
        <v>7</v>
      </c>
    </row>
  </sheetData>
  <sheetProtection selectLockedCells="1" selectUnlockedCells="1"/>
  <mergeCells count="6">
    <mergeCell ref="C2:D2"/>
    <mergeCell ref="G2:H2"/>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3.7109375" style="0" customWidth="1"/>
    <col min="4" max="4" width="8.7109375" style="0" customWidth="1"/>
    <col min="5" max="5" width="10.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c r="B2" s="1"/>
      <c r="C2" s="1"/>
      <c r="D2" s="1"/>
      <c r="E2" s="1"/>
      <c r="F2" s="1"/>
    </row>
    <row r="4" spans="7:12" ht="15">
      <c r="G4" s="2" t="s">
        <v>1789</v>
      </c>
      <c r="H4" s="2"/>
      <c r="I4" s="2"/>
      <c r="J4" s="2"/>
      <c r="K4" s="2"/>
      <c r="L4" s="2"/>
    </row>
    <row r="5" spans="7:12" ht="15">
      <c r="G5" s="2" t="s">
        <v>1109</v>
      </c>
      <c r="H5" s="2"/>
      <c r="K5" s="2" t="s">
        <v>1109</v>
      </c>
      <c r="L5" s="2"/>
    </row>
    <row r="6" spans="3:12" ht="15">
      <c r="C6" t="s">
        <v>1790</v>
      </c>
      <c r="E6" t="s">
        <v>1270</v>
      </c>
      <c r="G6" s="2" t="s">
        <v>1110</v>
      </c>
      <c r="H6" s="2"/>
      <c r="K6" s="2" t="s">
        <v>1110</v>
      </c>
      <c r="L6" s="2"/>
    </row>
    <row r="7" spans="1:12" ht="15">
      <c r="A7" t="s">
        <v>1791</v>
      </c>
      <c r="C7" t="s">
        <v>1792</v>
      </c>
      <c r="E7" t="s">
        <v>1793</v>
      </c>
      <c r="G7" s="2" t="s">
        <v>2</v>
      </c>
      <c r="H7" s="2"/>
      <c r="K7" s="2" t="s">
        <v>3</v>
      </c>
      <c r="L7" s="2"/>
    </row>
    <row r="8" spans="7:12" ht="15">
      <c r="G8" s="2" t="s">
        <v>1276</v>
      </c>
      <c r="H8" s="2"/>
      <c r="K8" s="2" t="s">
        <v>1276</v>
      </c>
      <c r="L8" s="2"/>
    </row>
    <row r="9" spans="1:12" ht="15">
      <c r="A9" t="s">
        <v>1284</v>
      </c>
      <c r="C9" t="s">
        <v>89</v>
      </c>
      <c r="E9" t="s">
        <v>437</v>
      </c>
      <c r="H9" s="4">
        <v>70</v>
      </c>
      <c r="L9" s="4">
        <v>70</v>
      </c>
    </row>
    <row r="10" spans="1:12" ht="15">
      <c r="A10" t="s">
        <v>1288</v>
      </c>
      <c r="C10" t="s">
        <v>96</v>
      </c>
      <c r="E10" t="s">
        <v>437</v>
      </c>
      <c r="H10" s="4">
        <v>99.89803</v>
      </c>
      <c r="L10" s="4">
        <v>99.89803</v>
      </c>
    </row>
    <row r="11" spans="1:12" ht="15">
      <c r="A11" t="s">
        <v>1794</v>
      </c>
      <c r="C11" t="s">
        <v>90</v>
      </c>
      <c r="E11" t="s">
        <v>1301</v>
      </c>
      <c r="H11" s="4">
        <v>99.8656</v>
      </c>
      <c r="L11" s="4">
        <v>99.8656</v>
      </c>
    </row>
    <row r="12" spans="1:12" ht="15">
      <c r="A12" t="s">
        <v>1293</v>
      </c>
      <c r="C12" t="s">
        <v>96</v>
      </c>
      <c r="E12" t="s">
        <v>437</v>
      </c>
      <c r="H12" s="4">
        <v>100</v>
      </c>
      <c r="L12" s="4">
        <v>100</v>
      </c>
    </row>
    <row r="13" spans="1:12" ht="15">
      <c r="A13" t="s">
        <v>1795</v>
      </c>
      <c r="C13" t="s">
        <v>95</v>
      </c>
      <c r="E13" t="s">
        <v>437</v>
      </c>
      <c r="H13" s="4">
        <v>100</v>
      </c>
      <c r="L13" s="4">
        <v>100</v>
      </c>
    </row>
    <row r="14" spans="1:12" ht="15">
      <c r="A14" t="s">
        <v>1796</v>
      </c>
      <c r="C14" t="s">
        <v>93</v>
      </c>
      <c r="E14" t="s">
        <v>1797</v>
      </c>
      <c r="H14" s="4">
        <v>99.19061</v>
      </c>
      <c r="L14" s="4">
        <v>99.19061</v>
      </c>
    </row>
    <row r="15" spans="1:12" ht="15">
      <c r="A15" t="s">
        <v>1798</v>
      </c>
      <c r="C15" t="s">
        <v>94</v>
      </c>
      <c r="E15" t="s">
        <v>1314</v>
      </c>
      <c r="H15" s="4">
        <v>99.99938</v>
      </c>
      <c r="L15" s="4">
        <v>99.99938</v>
      </c>
    </row>
  </sheetData>
  <sheetProtection selectLockedCells="1" selectUnlockedCells="1"/>
  <mergeCells count="10">
    <mergeCell ref="A2:F2"/>
    <mergeCell ref="G4:L4"/>
    <mergeCell ref="G5:H5"/>
    <mergeCell ref="K5:L5"/>
    <mergeCell ref="G6:H6"/>
    <mergeCell ref="K6:L6"/>
    <mergeCell ref="G7:H7"/>
    <mergeCell ref="K7:L7"/>
    <mergeCell ref="G8:H8"/>
    <mergeCell ref="K8:L8"/>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AF14"/>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9"/>
      <c r="D2" s="9"/>
      <c r="E2" s="9"/>
      <c r="F2" s="9"/>
      <c r="G2" s="9"/>
      <c r="H2" s="9"/>
      <c r="I2" s="9"/>
      <c r="J2" s="9"/>
      <c r="K2" s="9"/>
      <c r="L2" s="9"/>
      <c r="M2" s="9"/>
      <c r="N2" s="9"/>
      <c r="O2" s="9"/>
      <c r="P2" s="9"/>
      <c r="Q2" s="9"/>
      <c r="R2" s="9"/>
      <c r="S2" s="9"/>
      <c r="T2" s="9"/>
      <c r="U2" s="9"/>
      <c r="V2" s="9"/>
      <c r="W2" s="9"/>
      <c r="X2" s="9"/>
      <c r="AA2" s="2" t="s">
        <v>1799</v>
      </c>
      <c r="AB2" s="2"/>
      <c r="AC2" s="2"/>
      <c r="AD2" s="2"/>
      <c r="AE2" s="2"/>
      <c r="AF2" s="2"/>
    </row>
    <row r="3" spans="3:32" ht="15" customHeight="1">
      <c r="C3" s="9" t="s">
        <v>1800</v>
      </c>
      <c r="D3" s="9"/>
      <c r="E3" s="9"/>
      <c r="F3" s="9"/>
      <c r="G3" s="9"/>
      <c r="H3" s="9"/>
      <c r="I3" s="9"/>
      <c r="J3" s="9"/>
      <c r="K3" s="9"/>
      <c r="L3" s="9"/>
      <c r="M3" s="9"/>
      <c r="N3" s="9"/>
      <c r="O3" s="9"/>
      <c r="P3" s="9"/>
      <c r="Q3" s="9"/>
      <c r="R3" s="9"/>
      <c r="S3" s="9"/>
      <c r="T3" s="9"/>
      <c r="U3" s="9"/>
      <c r="V3" s="9"/>
      <c r="W3" s="9"/>
      <c r="X3" s="9"/>
      <c r="AA3" s="9" t="s">
        <v>1801</v>
      </c>
      <c r="AB3" s="9"/>
      <c r="AC3" s="9"/>
      <c r="AD3" s="9"/>
      <c r="AE3" s="9"/>
      <c r="AF3" s="9"/>
    </row>
    <row r="4" spans="3:32" ht="15">
      <c r="C4" s="2" t="s">
        <v>105</v>
      </c>
      <c r="D4" s="2"/>
      <c r="G4" s="2" t="s">
        <v>1802</v>
      </c>
      <c r="H4" s="2"/>
      <c r="K4" s="2" t="s">
        <v>1803</v>
      </c>
      <c r="L4" s="2"/>
      <c r="O4" s="2" t="s">
        <v>105</v>
      </c>
      <c r="P4" s="2"/>
      <c r="S4" s="2" t="s">
        <v>1802</v>
      </c>
      <c r="T4" s="2"/>
      <c r="W4" s="2" t="s">
        <v>1803</v>
      </c>
      <c r="X4" s="2"/>
      <c r="AA4" s="2"/>
      <c r="AB4" s="2"/>
      <c r="AE4" s="2" t="s">
        <v>1804</v>
      </c>
      <c r="AF4" s="2"/>
    </row>
    <row r="5" spans="1:32" ht="15">
      <c r="A5" t="s">
        <v>1791</v>
      </c>
      <c r="C5" s="2" t="s">
        <v>1321</v>
      </c>
      <c r="D5" s="2"/>
      <c r="G5" s="2" t="s">
        <v>1321</v>
      </c>
      <c r="H5" s="2"/>
      <c r="K5" s="2" t="s">
        <v>1321</v>
      </c>
      <c r="L5" s="2"/>
      <c r="O5" s="2" t="s">
        <v>1322</v>
      </c>
      <c r="P5" s="2"/>
      <c r="S5" s="2" t="s">
        <v>1322</v>
      </c>
      <c r="T5" s="2"/>
      <c r="W5" s="2" t="s">
        <v>1322</v>
      </c>
      <c r="X5" s="2"/>
      <c r="AA5" s="2" t="s">
        <v>1156</v>
      </c>
      <c r="AB5" s="2"/>
      <c r="AE5" s="2" t="s">
        <v>1805</v>
      </c>
      <c r="AF5" s="2"/>
    </row>
    <row r="6" spans="3:32" ht="15">
      <c r="C6" s="2" t="s">
        <v>1112</v>
      </c>
      <c r="D6" s="2"/>
      <c r="G6" s="2" t="s">
        <v>1112</v>
      </c>
      <c r="H6" s="2"/>
      <c r="K6" s="2" t="s">
        <v>1112</v>
      </c>
      <c r="L6" s="2"/>
      <c r="O6" s="2" t="s">
        <v>1112</v>
      </c>
      <c r="P6" s="2"/>
      <c r="S6" s="2" t="s">
        <v>1112</v>
      </c>
      <c r="T6" s="2"/>
      <c r="W6" s="2" t="s">
        <v>1112</v>
      </c>
      <c r="X6" s="2"/>
      <c r="AA6" s="2" t="s">
        <v>1112</v>
      </c>
      <c r="AB6" s="2"/>
      <c r="AE6" s="2" t="s">
        <v>1112</v>
      </c>
      <c r="AF6" s="2"/>
    </row>
    <row r="7" spans="3:32" ht="15">
      <c r="C7" s="2"/>
      <c r="D7" s="2"/>
      <c r="E7" s="2"/>
      <c r="F7" s="2"/>
      <c r="G7" s="2"/>
      <c r="H7" s="2"/>
      <c r="I7" s="2"/>
      <c r="J7" s="2"/>
      <c r="K7" s="2"/>
      <c r="L7" s="2"/>
      <c r="M7" s="2"/>
      <c r="N7" s="2"/>
      <c r="O7" s="2"/>
      <c r="P7" s="2"/>
      <c r="Q7" s="2"/>
      <c r="R7" s="2"/>
      <c r="S7" s="2"/>
      <c r="T7" s="2"/>
      <c r="W7" s="2"/>
      <c r="X7" s="2"/>
      <c r="AA7" s="2"/>
      <c r="AB7" s="2"/>
      <c r="AE7" s="2"/>
      <c r="AF7" s="2"/>
    </row>
    <row r="8" spans="1:32" ht="15">
      <c r="A8" t="s">
        <v>1284</v>
      </c>
      <c r="D8" s="7">
        <v>315607</v>
      </c>
      <c r="H8" s="7">
        <v>294308</v>
      </c>
      <c r="L8" s="7">
        <v>21299</v>
      </c>
      <c r="P8" s="7">
        <v>303204</v>
      </c>
      <c r="T8" s="7">
        <v>301476</v>
      </c>
      <c r="X8" s="7">
        <v>1728</v>
      </c>
      <c r="AB8" s="7">
        <v>1046423</v>
      </c>
      <c r="AF8" s="7">
        <v>1205</v>
      </c>
    </row>
    <row r="9" spans="1:32" ht="15">
      <c r="A9" t="s">
        <v>1288</v>
      </c>
      <c r="D9" s="7">
        <v>584169</v>
      </c>
      <c r="H9" s="7">
        <v>266836</v>
      </c>
      <c r="L9" s="7">
        <v>317333</v>
      </c>
      <c r="P9" s="7">
        <v>371934</v>
      </c>
      <c r="T9" s="7">
        <v>292529</v>
      </c>
      <c r="X9" s="7">
        <v>79405</v>
      </c>
      <c r="AB9" s="7">
        <v>264544</v>
      </c>
      <c r="AF9" s="13">
        <v>-30220</v>
      </c>
    </row>
    <row r="10" spans="1:32" ht="15">
      <c r="A10" t="s">
        <v>1794</v>
      </c>
      <c r="D10" s="7">
        <v>198951</v>
      </c>
      <c r="H10" s="7">
        <v>166445</v>
      </c>
      <c r="L10" s="7">
        <v>32506</v>
      </c>
      <c r="P10" s="7">
        <v>143731</v>
      </c>
      <c r="T10" s="7">
        <v>139914</v>
      </c>
      <c r="X10" s="7">
        <v>3817</v>
      </c>
      <c r="AB10" s="7">
        <v>387557</v>
      </c>
      <c r="AF10" s="13">
        <v>-41636</v>
      </c>
    </row>
    <row r="11" spans="1:32" ht="15">
      <c r="A11" s="6" t="s">
        <v>1806</v>
      </c>
      <c r="D11" s="7">
        <v>324498</v>
      </c>
      <c r="H11" s="7">
        <v>30909</v>
      </c>
      <c r="L11" s="7">
        <v>293589</v>
      </c>
      <c r="P11" s="7">
        <v>104357</v>
      </c>
      <c r="T11" s="7">
        <v>36901</v>
      </c>
      <c r="X11" s="7">
        <v>67456</v>
      </c>
      <c r="AB11" s="7">
        <v>317436</v>
      </c>
      <c r="AF11" s="7">
        <v>2172</v>
      </c>
    </row>
    <row r="12" spans="1:32" ht="15">
      <c r="A12" s="6" t="s">
        <v>1807</v>
      </c>
      <c r="D12" s="7">
        <v>96407</v>
      </c>
      <c r="H12" s="7">
        <v>66166</v>
      </c>
      <c r="L12" s="7">
        <v>30241</v>
      </c>
      <c r="P12" s="7">
        <v>84123</v>
      </c>
      <c r="T12" s="7">
        <v>78817</v>
      </c>
      <c r="X12" s="7">
        <v>5306</v>
      </c>
      <c r="AB12" s="7">
        <v>219039</v>
      </c>
      <c r="AF12" s="7">
        <v>3722</v>
      </c>
    </row>
    <row r="13" spans="1:32" ht="15">
      <c r="A13" s="6" t="s">
        <v>1808</v>
      </c>
      <c r="D13" s="7">
        <v>138138</v>
      </c>
      <c r="H13" s="7">
        <v>64160</v>
      </c>
      <c r="L13" s="7">
        <v>73978</v>
      </c>
      <c r="P13" s="7">
        <v>91431</v>
      </c>
      <c r="T13" s="7">
        <v>80081</v>
      </c>
      <c r="X13" s="7">
        <v>11350</v>
      </c>
      <c r="AB13" s="7">
        <v>279414</v>
      </c>
      <c r="AF13" s="7">
        <v>526</v>
      </c>
    </row>
    <row r="14" spans="1:32" ht="15">
      <c r="A14" t="s">
        <v>1809</v>
      </c>
      <c r="D14" s="7">
        <v>4490714</v>
      </c>
      <c r="H14" s="7">
        <v>1843822</v>
      </c>
      <c r="L14" s="7">
        <v>2646892</v>
      </c>
      <c r="P14" s="7">
        <v>3555423</v>
      </c>
      <c r="T14" s="7">
        <v>2052633</v>
      </c>
      <c r="X14" s="7">
        <v>1502790</v>
      </c>
      <c r="AB14" s="7">
        <v>4621338</v>
      </c>
      <c r="AF14" s="7">
        <v>160582</v>
      </c>
    </row>
  </sheetData>
  <sheetProtection selectLockedCells="1" selectUnlockedCells="1"/>
  <mergeCells count="32">
    <mergeCell ref="C2:X2"/>
    <mergeCell ref="AA2:AF2"/>
    <mergeCell ref="C3:X3"/>
    <mergeCell ref="AA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7:T7"/>
    <mergeCell ref="W7:X7"/>
    <mergeCell ref="AA7:AB7"/>
    <mergeCell ref="AE7:AF7"/>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39.75" customHeight="1">
      <c r="C2" s="9" t="s">
        <v>1810</v>
      </c>
      <c r="D2" s="9"/>
      <c r="E2" s="9"/>
      <c r="F2" s="9"/>
      <c r="G2" s="9"/>
      <c r="H2" s="9"/>
      <c r="I2" s="9"/>
      <c r="J2" s="9"/>
      <c r="K2" s="9"/>
      <c r="L2" s="9"/>
      <c r="M2" s="9"/>
      <c r="N2" s="9"/>
      <c r="O2" s="9"/>
      <c r="P2" s="9"/>
      <c r="Q2" s="9"/>
      <c r="R2" s="9"/>
      <c r="S2" s="9"/>
      <c r="T2" s="9"/>
      <c r="U2" s="9"/>
      <c r="V2" s="9"/>
      <c r="W2" s="9"/>
      <c r="X2" s="9"/>
      <c r="AA2" s="9" t="s">
        <v>1811</v>
      </c>
      <c r="AB2" s="9"/>
      <c r="AC2" s="9"/>
      <c r="AD2" s="9"/>
      <c r="AE2" s="9"/>
      <c r="AF2" s="9"/>
    </row>
    <row r="3" spans="3:32" ht="15">
      <c r="C3" s="2" t="s">
        <v>105</v>
      </c>
      <c r="D3" s="2"/>
      <c r="G3" s="2" t="s">
        <v>1802</v>
      </c>
      <c r="H3" s="2"/>
      <c r="K3" s="2" t="s">
        <v>1803</v>
      </c>
      <c r="L3" s="2"/>
      <c r="O3" s="2" t="s">
        <v>105</v>
      </c>
      <c r="P3" s="2"/>
      <c r="S3" s="2" t="s">
        <v>1802</v>
      </c>
      <c r="T3" s="2"/>
      <c r="W3" s="2" t="s">
        <v>1803</v>
      </c>
      <c r="X3" s="2"/>
      <c r="AA3" s="2"/>
      <c r="AB3" s="2"/>
      <c r="AE3" s="2" t="s">
        <v>1804</v>
      </c>
      <c r="AF3" s="2"/>
    </row>
    <row r="4" spans="1:32" ht="15">
      <c r="A4" t="s">
        <v>1791</v>
      </c>
      <c r="C4" s="2" t="s">
        <v>1321</v>
      </c>
      <c r="D4" s="2"/>
      <c r="G4" s="2" t="s">
        <v>1321</v>
      </c>
      <c r="H4" s="2"/>
      <c r="K4" s="2" t="s">
        <v>1321</v>
      </c>
      <c r="L4" s="2"/>
      <c r="O4" s="2" t="s">
        <v>1322</v>
      </c>
      <c r="P4" s="2"/>
      <c r="S4" s="2" t="s">
        <v>1322</v>
      </c>
      <c r="T4" s="2"/>
      <c r="W4" s="2" t="s">
        <v>1322</v>
      </c>
      <c r="X4" s="2"/>
      <c r="AA4" s="2" t="s">
        <v>1156</v>
      </c>
      <c r="AB4" s="2"/>
      <c r="AE4" s="2" t="s">
        <v>1805</v>
      </c>
      <c r="AF4" s="2"/>
    </row>
    <row r="5" spans="3:32" ht="15">
      <c r="C5" s="2" t="s">
        <v>1112</v>
      </c>
      <c r="D5" s="2"/>
      <c r="G5" s="2" t="s">
        <v>1112</v>
      </c>
      <c r="H5" s="2"/>
      <c r="K5" s="2" t="s">
        <v>1112</v>
      </c>
      <c r="L5" s="2"/>
      <c r="O5" s="2" t="s">
        <v>1112</v>
      </c>
      <c r="P5" s="2"/>
      <c r="S5" s="2" t="s">
        <v>1112</v>
      </c>
      <c r="T5" s="2"/>
      <c r="W5" s="2" t="s">
        <v>1112</v>
      </c>
      <c r="X5" s="2"/>
      <c r="AA5" s="2" t="s">
        <v>1112</v>
      </c>
      <c r="AB5" s="2"/>
      <c r="AE5" s="2" t="s">
        <v>1112</v>
      </c>
      <c r="AF5" s="2"/>
    </row>
    <row r="6" spans="3:32" ht="15">
      <c r="C6" s="2"/>
      <c r="D6" s="2"/>
      <c r="G6" s="2"/>
      <c r="H6" s="2"/>
      <c r="K6" s="2"/>
      <c r="L6" s="2"/>
      <c r="O6" s="2"/>
      <c r="P6" s="2"/>
      <c r="S6" s="2"/>
      <c r="T6" s="2"/>
      <c r="W6" s="2"/>
      <c r="X6" s="2"/>
      <c r="AA6" s="2"/>
      <c r="AB6" s="2"/>
      <c r="AE6" s="2"/>
      <c r="AF6" s="2"/>
    </row>
    <row r="7" spans="1:32" ht="15">
      <c r="A7" t="s">
        <v>1284</v>
      </c>
      <c r="D7" s="7">
        <v>306111</v>
      </c>
      <c r="H7" s="7">
        <v>283691</v>
      </c>
      <c r="L7" s="7">
        <v>22420</v>
      </c>
      <c r="P7" s="7">
        <v>294912</v>
      </c>
      <c r="T7" s="7">
        <v>293602</v>
      </c>
      <c r="X7" s="7">
        <v>1310</v>
      </c>
      <c r="AB7" s="7">
        <v>967787</v>
      </c>
      <c r="AF7" s="13">
        <v>-2164</v>
      </c>
    </row>
    <row r="8" spans="1:32" ht="15">
      <c r="A8" t="s">
        <v>1288</v>
      </c>
      <c r="D8" s="7">
        <v>480908</v>
      </c>
      <c r="H8" s="7">
        <v>144309</v>
      </c>
      <c r="L8" s="7">
        <v>336599</v>
      </c>
      <c r="P8" s="7">
        <v>239728</v>
      </c>
      <c r="T8" s="7">
        <v>211395</v>
      </c>
      <c r="X8" s="7">
        <v>28333</v>
      </c>
      <c r="AB8" s="7">
        <v>266296</v>
      </c>
      <c r="AF8" s="13">
        <v>-24813</v>
      </c>
    </row>
    <row r="9" spans="1:32" ht="15">
      <c r="A9" t="s">
        <v>1794</v>
      </c>
      <c r="D9" s="7">
        <v>216331</v>
      </c>
      <c r="H9" s="7">
        <v>194306</v>
      </c>
      <c r="L9" s="7">
        <v>22025</v>
      </c>
      <c r="P9" s="7">
        <v>200172</v>
      </c>
      <c r="T9" s="7">
        <v>197330</v>
      </c>
      <c r="X9" s="7">
        <v>2842</v>
      </c>
      <c r="AB9" s="7">
        <v>371896</v>
      </c>
      <c r="AF9" s="13">
        <v>-29572</v>
      </c>
    </row>
    <row r="10" spans="1:32" ht="15">
      <c r="A10" s="6" t="s">
        <v>1806</v>
      </c>
      <c r="D10" s="7">
        <v>340940</v>
      </c>
      <c r="H10" s="7">
        <v>36986</v>
      </c>
      <c r="L10" s="7">
        <v>303954</v>
      </c>
      <c r="P10" s="7">
        <v>124805</v>
      </c>
      <c r="T10" s="7">
        <v>59668</v>
      </c>
      <c r="X10" s="7">
        <v>65137</v>
      </c>
      <c r="AB10" s="7">
        <v>297247</v>
      </c>
      <c r="AF10" s="7">
        <v>8206</v>
      </c>
    </row>
    <row r="11" spans="1:32" ht="15">
      <c r="A11" s="6" t="s">
        <v>1807</v>
      </c>
      <c r="D11" s="7">
        <v>89667</v>
      </c>
      <c r="H11" s="7">
        <v>56064</v>
      </c>
      <c r="L11" s="7">
        <v>33603</v>
      </c>
      <c r="P11" s="7">
        <v>81101</v>
      </c>
      <c r="T11" s="7">
        <v>75985</v>
      </c>
      <c r="X11" s="7">
        <v>5116</v>
      </c>
      <c r="AB11" s="7">
        <v>219676</v>
      </c>
      <c r="AF11" s="13">
        <v>-1281</v>
      </c>
    </row>
    <row r="12" spans="1:32" ht="15">
      <c r="A12" s="6" t="s">
        <v>1808</v>
      </c>
      <c r="D12" s="7">
        <v>129734</v>
      </c>
      <c r="H12" s="7">
        <v>55132</v>
      </c>
      <c r="L12" s="7">
        <v>74602</v>
      </c>
      <c r="P12" s="7">
        <v>85288</v>
      </c>
      <c r="T12" s="7">
        <v>74160</v>
      </c>
      <c r="X12" s="7">
        <v>11128</v>
      </c>
      <c r="AB12" s="7">
        <v>277503</v>
      </c>
      <c r="AF12" s="13">
        <v>-13675</v>
      </c>
    </row>
    <row r="13" spans="1:32" ht="15">
      <c r="A13" t="s">
        <v>1809</v>
      </c>
      <c r="D13" s="7">
        <v>5287286</v>
      </c>
      <c r="H13" s="7">
        <v>1794189</v>
      </c>
      <c r="L13" s="7">
        <v>3493097</v>
      </c>
      <c r="P13" s="7">
        <v>4710308</v>
      </c>
      <c r="T13" s="7">
        <v>2837620</v>
      </c>
      <c r="X13" s="7">
        <v>1872688</v>
      </c>
      <c r="AB13" s="7">
        <v>4145951</v>
      </c>
      <c r="AF13" s="7">
        <v>2107</v>
      </c>
    </row>
  </sheetData>
  <sheetProtection selectLockedCells="1" selectUnlockedCells="1"/>
  <mergeCells count="34">
    <mergeCell ref="C2:X2"/>
    <mergeCell ref="AA2:AF2"/>
    <mergeCell ref="C3:D3"/>
    <mergeCell ref="G3:H3"/>
    <mergeCell ref="K3:L3"/>
    <mergeCell ref="O3:P3"/>
    <mergeCell ref="S3:T3"/>
    <mergeCell ref="W3:X3"/>
    <mergeCell ref="AA3:AB3"/>
    <mergeCell ref="AE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39.75" customHeight="1">
      <c r="C2" s="9" t="s">
        <v>1812</v>
      </c>
      <c r="D2" s="9"/>
      <c r="E2" s="9"/>
      <c r="F2" s="9"/>
      <c r="G2" s="9"/>
      <c r="H2" s="9"/>
      <c r="I2" s="9"/>
      <c r="J2" s="9"/>
      <c r="K2" s="9"/>
      <c r="L2" s="9"/>
      <c r="M2" s="9"/>
      <c r="N2" s="9"/>
      <c r="O2" s="9"/>
      <c r="P2" s="9"/>
      <c r="Q2" s="9"/>
      <c r="R2" s="9"/>
      <c r="S2" s="9"/>
      <c r="T2" s="9"/>
      <c r="U2" s="9"/>
      <c r="V2" s="9"/>
      <c r="W2" s="9"/>
      <c r="X2" s="9"/>
      <c r="AA2" s="9" t="s">
        <v>1813</v>
      </c>
      <c r="AB2" s="9"/>
      <c r="AC2" s="9"/>
      <c r="AD2" s="9"/>
      <c r="AE2" s="9"/>
      <c r="AF2" s="9"/>
    </row>
    <row r="3" spans="3:32" ht="15">
      <c r="C3" s="2" t="s">
        <v>105</v>
      </c>
      <c r="D3" s="2"/>
      <c r="G3" s="2" t="s">
        <v>1802</v>
      </c>
      <c r="H3" s="2"/>
      <c r="K3" s="2" t="s">
        <v>1803</v>
      </c>
      <c r="L3" s="2"/>
      <c r="O3" s="2" t="s">
        <v>105</v>
      </c>
      <c r="P3" s="2"/>
      <c r="S3" s="2" t="s">
        <v>1802</v>
      </c>
      <c r="T3" s="2"/>
      <c r="W3" s="2" t="s">
        <v>1803</v>
      </c>
      <c r="X3" s="2"/>
      <c r="AA3" s="2"/>
      <c r="AB3" s="2"/>
      <c r="AE3" s="2" t="s">
        <v>1804</v>
      </c>
      <c r="AF3" s="2"/>
    </row>
    <row r="4" spans="1:32" ht="15">
      <c r="A4" t="s">
        <v>1791</v>
      </c>
      <c r="C4" s="2" t="s">
        <v>1321</v>
      </c>
      <c r="D4" s="2"/>
      <c r="G4" s="2" t="s">
        <v>1321</v>
      </c>
      <c r="H4" s="2"/>
      <c r="K4" s="2" t="s">
        <v>1321</v>
      </c>
      <c r="L4" s="2"/>
      <c r="O4" s="2" t="s">
        <v>1322</v>
      </c>
      <c r="P4" s="2"/>
      <c r="S4" s="2" t="s">
        <v>1322</v>
      </c>
      <c r="T4" s="2"/>
      <c r="W4" s="2" t="s">
        <v>1322</v>
      </c>
      <c r="X4" s="2"/>
      <c r="AA4" s="2" t="s">
        <v>1156</v>
      </c>
      <c r="AB4" s="2"/>
      <c r="AE4" s="2" t="s">
        <v>1805</v>
      </c>
      <c r="AF4" s="2"/>
    </row>
    <row r="5" spans="3:32" ht="15">
      <c r="C5" s="2" t="s">
        <v>1112</v>
      </c>
      <c r="D5" s="2"/>
      <c r="G5" s="2" t="s">
        <v>1112</v>
      </c>
      <c r="H5" s="2"/>
      <c r="K5" s="2" t="s">
        <v>1112</v>
      </c>
      <c r="L5" s="2"/>
      <c r="O5" s="2" t="s">
        <v>1112</v>
      </c>
      <c r="P5" s="2"/>
      <c r="S5" s="2" t="s">
        <v>1112</v>
      </c>
      <c r="T5" s="2"/>
      <c r="W5" s="2" t="s">
        <v>1112</v>
      </c>
      <c r="X5" s="2"/>
      <c r="AA5" s="2" t="s">
        <v>1112</v>
      </c>
      <c r="AB5" s="2"/>
      <c r="AE5" s="2" t="s">
        <v>1112</v>
      </c>
      <c r="AF5" s="2"/>
    </row>
    <row r="6" spans="3:32" ht="15">
      <c r="C6" s="2"/>
      <c r="D6" s="2"/>
      <c r="G6" s="2"/>
      <c r="H6" s="2"/>
      <c r="K6" s="2"/>
      <c r="L6" s="2"/>
      <c r="O6" s="2"/>
      <c r="P6" s="2"/>
      <c r="S6" s="2"/>
      <c r="T6" s="2"/>
      <c r="W6" s="2"/>
      <c r="X6" s="2"/>
      <c r="AA6" s="2"/>
      <c r="AB6" s="2"/>
      <c r="AE6" s="2"/>
      <c r="AF6" s="2"/>
    </row>
    <row r="7" spans="1:32" ht="15">
      <c r="A7" t="s">
        <v>1284</v>
      </c>
      <c r="D7" s="7">
        <v>255691</v>
      </c>
      <c r="H7" s="7">
        <v>232547</v>
      </c>
      <c r="L7" s="7">
        <v>23144</v>
      </c>
      <c r="P7" s="7">
        <v>240938</v>
      </c>
      <c r="T7" s="7">
        <v>239521</v>
      </c>
      <c r="X7" s="7">
        <v>1417</v>
      </c>
      <c r="AB7" s="7">
        <v>1078992</v>
      </c>
      <c r="AF7" s="7">
        <v>5068</v>
      </c>
    </row>
    <row r="8" spans="1:32" ht="15">
      <c r="A8" t="s">
        <v>1288</v>
      </c>
      <c r="D8" s="7">
        <v>483033</v>
      </c>
      <c r="H8" s="7">
        <v>159294</v>
      </c>
      <c r="L8" s="7">
        <v>323739</v>
      </c>
      <c r="P8" s="7">
        <v>217037</v>
      </c>
      <c r="T8" s="7">
        <v>147423</v>
      </c>
      <c r="X8" s="7">
        <v>69614</v>
      </c>
      <c r="AB8" s="7">
        <v>278117</v>
      </c>
      <c r="AF8" s="13">
        <v>-74408</v>
      </c>
    </row>
    <row r="9" spans="1:32" ht="15">
      <c r="A9" t="s">
        <v>1794</v>
      </c>
      <c r="D9" s="7">
        <v>195756</v>
      </c>
      <c r="H9" s="7">
        <v>180558</v>
      </c>
      <c r="L9" s="7">
        <v>15198</v>
      </c>
      <c r="P9" s="7">
        <v>170384</v>
      </c>
      <c r="T9" s="7">
        <v>168126</v>
      </c>
      <c r="X9" s="7">
        <v>2258</v>
      </c>
      <c r="AB9" s="7">
        <v>443317</v>
      </c>
      <c r="AF9" s="7">
        <v>9432</v>
      </c>
    </row>
    <row r="10" spans="1:32" ht="15">
      <c r="A10" s="6" t="s">
        <v>1806</v>
      </c>
      <c r="D10" s="7">
        <v>331117</v>
      </c>
      <c r="H10" s="7">
        <v>41756</v>
      </c>
      <c r="L10" s="7">
        <v>289361</v>
      </c>
      <c r="P10" s="7">
        <v>122666</v>
      </c>
      <c r="T10" s="7">
        <v>44495</v>
      </c>
      <c r="X10" s="7">
        <v>78171</v>
      </c>
      <c r="AB10" s="7">
        <v>324464</v>
      </c>
      <c r="AF10" s="7">
        <v>5878</v>
      </c>
    </row>
    <row r="11" spans="1:32" ht="15">
      <c r="A11" s="6" t="s">
        <v>1807</v>
      </c>
      <c r="D11" s="7">
        <v>126001</v>
      </c>
      <c r="H11" s="7">
        <v>80641</v>
      </c>
      <c r="L11" s="7">
        <v>45360</v>
      </c>
      <c r="P11" s="7">
        <v>116153</v>
      </c>
      <c r="T11" s="7">
        <v>111245</v>
      </c>
      <c r="X11" s="7">
        <v>4908</v>
      </c>
      <c r="AB11" s="7">
        <v>246402</v>
      </c>
      <c r="AF11" s="13">
        <v>-1278</v>
      </c>
    </row>
    <row r="12" spans="1:32" ht="15">
      <c r="A12" s="6" t="s">
        <v>1814</v>
      </c>
      <c r="D12" s="7">
        <v>130039</v>
      </c>
      <c r="H12" s="7">
        <v>62937</v>
      </c>
      <c r="L12" s="7">
        <v>67102</v>
      </c>
      <c r="P12" s="7">
        <v>75003</v>
      </c>
      <c r="T12" s="7">
        <v>64829</v>
      </c>
      <c r="X12" s="7">
        <v>10174</v>
      </c>
      <c r="AB12" s="7">
        <v>291354</v>
      </c>
      <c r="AF12" s="13">
        <v>-34079</v>
      </c>
    </row>
    <row r="13" spans="1:32" ht="15">
      <c r="A13" t="s">
        <v>1809</v>
      </c>
      <c r="D13" s="7">
        <v>4711316</v>
      </c>
      <c r="H13" s="7">
        <v>1350377</v>
      </c>
      <c r="L13" s="7">
        <v>3360939</v>
      </c>
      <c r="P13" s="7">
        <v>4199223</v>
      </c>
      <c r="T13" s="7">
        <v>1963400</v>
      </c>
      <c r="X13" s="7">
        <v>2235823</v>
      </c>
      <c r="AB13" s="7">
        <v>4597611</v>
      </c>
      <c r="AF13" s="13">
        <v>-183812</v>
      </c>
    </row>
  </sheetData>
  <sheetProtection selectLockedCells="1" selectUnlockedCells="1"/>
  <mergeCells count="34">
    <mergeCell ref="C2:X2"/>
    <mergeCell ref="AA2:AF2"/>
    <mergeCell ref="C3:D3"/>
    <mergeCell ref="G3:H3"/>
    <mergeCell ref="K3:L3"/>
    <mergeCell ref="O3:P3"/>
    <mergeCell ref="S3:T3"/>
    <mergeCell ref="W3:X3"/>
    <mergeCell ref="AA3:AB3"/>
    <mergeCell ref="AE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T20"/>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2.7109375" style="0" customWidth="1"/>
    <col min="4" max="4" width="8.7109375" style="0" customWidth="1"/>
    <col min="5" max="5" width="10.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c r="B2" s="1"/>
      <c r="C2" s="1"/>
      <c r="D2" s="1"/>
      <c r="E2" s="1"/>
      <c r="F2" s="1"/>
    </row>
    <row r="4" spans="7:20" ht="15">
      <c r="G4" s="2" t="s">
        <v>1109</v>
      </c>
      <c r="H4" s="2"/>
      <c r="K4" s="2" t="s">
        <v>1109</v>
      </c>
      <c r="L4" s="2"/>
      <c r="O4" s="2" t="s">
        <v>1109</v>
      </c>
      <c r="P4" s="2"/>
      <c r="S4" s="2" t="s">
        <v>1109</v>
      </c>
      <c r="T4" s="2"/>
    </row>
    <row r="5" spans="5:20" ht="15">
      <c r="E5" t="s">
        <v>134</v>
      </c>
      <c r="G5" s="2" t="s">
        <v>1110</v>
      </c>
      <c r="H5" s="2"/>
      <c r="K5" s="2" t="s">
        <v>1110</v>
      </c>
      <c r="L5" s="2"/>
      <c r="O5" s="2" t="s">
        <v>1110</v>
      </c>
      <c r="P5" s="2"/>
      <c r="S5" s="2" t="s">
        <v>1110</v>
      </c>
      <c r="T5" s="2"/>
    </row>
    <row r="6" spans="1:20" ht="15">
      <c r="A6" t="s">
        <v>1323</v>
      </c>
      <c r="C6" t="s">
        <v>1320</v>
      </c>
      <c r="E6" t="s">
        <v>1720</v>
      </c>
      <c r="G6" s="2" t="s">
        <v>2</v>
      </c>
      <c r="H6" s="2"/>
      <c r="K6" s="2" t="s">
        <v>3</v>
      </c>
      <c r="L6" s="2"/>
      <c r="O6" s="2" t="s">
        <v>2</v>
      </c>
      <c r="P6" s="2"/>
      <c r="S6" s="2" t="s">
        <v>3</v>
      </c>
      <c r="T6" s="2"/>
    </row>
    <row r="7" spans="7:20" ht="15">
      <c r="G7" s="2" t="s">
        <v>1276</v>
      </c>
      <c r="H7" s="2"/>
      <c r="K7" s="2" t="s">
        <v>1276</v>
      </c>
      <c r="L7" s="2"/>
      <c r="O7" s="2" t="s">
        <v>1112</v>
      </c>
      <c r="P7" s="2"/>
      <c r="S7" s="2" t="s">
        <v>1112</v>
      </c>
      <c r="T7" s="2"/>
    </row>
    <row r="8" spans="7:20" ht="15">
      <c r="G8" s="2"/>
      <c r="H8" s="2"/>
      <c r="K8" s="2"/>
      <c r="L8" s="2"/>
      <c r="O8" s="2"/>
      <c r="P8" s="2"/>
      <c r="S8" s="2"/>
      <c r="T8" s="2"/>
    </row>
    <row r="9" spans="1:20" ht="15">
      <c r="A9" t="s">
        <v>1815</v>
      </c>
      <c r="C9" t="s">
        <v>1441</v>
      </c>
      <c r="E9" t="s">
        <v>89</v>
      </c>
      <c r="H9" s="4">
        <v>30</v>
      </c>
      <c r="L9" s="4">
        <v>30</v>
      </c>
      <c r="P9" s="7">
        <v>3722</v>
      </c>
      <c r="T9" s="7">
        <v>3360</v>
      </c>
    </row>
    <row r="10" spans="1:20" ht="15">
      <c r="A10" t="s">
        <v>1816</v>
      </c>
      <c r="C10" t="s">
        <v>1287</v>
      </c>
      <c r="E10" t="s">
        <v>96</v>
      </c>
      <c r="H10" s="4">
        <v>0.10196000000000001</v>
      </c>
      <c r="L10" s="4">
        <v>0.10196000000000001</v>
      </c>
      <c r="P10" s="7">
        <v>849</v>
      </c>
      <c r="T10" s="7">
        <v>957</v>
      </c>
    </row>
    <row r="11" spans="1:20" ht="15">
      <c r="A11" s="6" t="s">
        <v>1817</v>
      </c>
      <c r="C11" t="s">
        <v>1441</v>
      </c>
      <c r="E11" t="s">
        <v>1490</v>
      </c>
      <c r="H11" s="4">
        <v>51</v>
      </c>
      <c r="L11" s="4">
        <v>51</v>
      </c>
      <c r="P11" s="7">
        <v>4578</v>
      </c>
      <c r="T11" s="7">
        <v>3162</v>
      </c>
    </row>
    <row r="12" spans="1:20" ht="15">
      <c r="A12" t="s">
        <v>1818</v>
      </c>
      <c r="C12" t="s">
        <v>1441</v>
      </c>
      <c r="E12" t="s">
        <v>90</v>
      </c>
      <c r="H12" s="7">
        <v>13940</v>
      </c>
      <c r="L12" s="4">
        <v>0.7042200000000001</v>
      </c>
      <c r="P12" s="7">
        <v>3502</v>
      </c>
      <c r="T12" s="7">
        <v>515</v>
      </c>
    </row>
    <row r="13" spans="1:20" ht="15">
      <c r="A13" t="s">
        <v>1794</v>
      </c>
      <c r="C13" t="s">
        <v>1441</v>
      </c>
      <c r="E13" t="s">
        <v>90</v>
      </c>
      <c r="H13" s="7">
        <v>2842</v>
      </c>
      <c r="L13" s="4">
        <v>0.13440000000000002</v>
      </c>
      <c r="P13" s="7">
        <v>79</v>
      </c>
      <c r="T13" s="13">
        <v>-311</v>
      </c>
    </row>
    <row r="14" spans="1:20" ht="15">
      <c r="A14" t="s">
        <v>1819</v>
      </c>
      <c r="C14" t="s">
        <v>1441</v>
      </c>
      <c r="E14" t="s">
        <v>1820</v>
      </c>
      <c r="H14" s="4">
        <v>1</v>
      </c>
      <c r="L14" s="4">
        <v>1</v>
      </c>
      <c r="P14" s="7">
        <v>1</v>
      </c>
      <c r="T14" s="7">
        <v>1</v>
      </c>
    </row>
    <row r="15" spans="1:20" ht="15">
      <c r="A15" t="s">
        <v>1821</v>
      </c>
      <c r="C15" t="s">
        <v>1441</v>
      </c>
      <c r="E15" t="s">
        <v>1822</v>
      </c>
      <c r="H15" s="4">
        <v>1</v>
      </c>
      <c r="L15" s="4">
        <v>1</v>
      </c>
      <c r="P15" s="7">
        <v>12</v>
      </c>
      <c r="T15" s="7">
        <v>12</v>
      </c>
    </row>
    <row r="16" spans="1:20" ht="15">
      <c r="A16" t="s">
        <v>1823</v>
      </c>
      <c r="C16" t="s">
        <v>1441</v>
      </c>
      <c r="E16" t="s">
        <v>93</v>
      </c>
      <c r="H16" s="4">
        <v>10</v>
      </c>
      <c r="L16" s="4">
        <v>10</v>
      </c>
      <c r="P16" s="13">
        <v>-520</v>
      </c>
      <c r="T16" s="13">
        <v>-905</v>
      </c>
    </row>
    <row r="17" spans="1:20" ht="15">
      <c r="A17" s="6" t="s">
        <v>1824</v>
      </c>
      <c r="C17" t="s">
        <v>1441</v>
      </c>
      <c r="E17" t="s">
        <v>93</v>
      </c>
      <c r="H17" s="4">
        <v>0.80944</v>
      </c>
      <c r="L17" s="4">
        <v>0.80944</v>
      </c>
      <c r="P17" s="7">
        <v>461</v>
      </c>
      <c r="T17" s="7">
        <v>436</v>
      </c>
    </row>
    <row r="18" spans="1:20" ht="15">
      <c r="A18" t="s">
        <v>1825</v>
      </c>
      <c r="C18" t="s">
        <v>1441</v>
      </c>
      <c r="E18" t="s">
        <v>1826</v>
      </c>
      <c r="H18" s="4">
        <v>5.02</v>
      </c>
      <c r="L18" s="4">
        <v>5.02</v>
      </c>
      <c r="P18" s="7">
        <v>1324</v>
      </c>
      <c r="T18" s="7">
        <v>1104</v>
      </c>
    </row>
    <row r="19" spans="1:20" ht="15">
      <c r="A19" t="s">
        <v>1827</v>
      </c>
      <c r="C19" t="s">
        <v>1441</v>
      </c>
      <c r="E19" t="s">
        <v>94</v>
      </c>
      <c r="H19" s="4">
        <v>27.26</v>
      </c>
      <c r="L19" s="4">
        <v>27.26</v>
      </c>
      <c r="P19" s="7">
        <v>77139</v>
      </c>
      <c r="T19" s="7">
        <v>80313</v>
      </c>
    </row>
    <row r="20" spans="1:20" ht="15">
      <c r="A20" t="s">
        <v>105</v>
      </c>
      <c r="P20" s="7">
        <v>91147</v>
      </c>
      <c r="T20" s="7">
        <v>88644</v>
      </c>
    </row>
  </sheetData>
  <sheetProtection selectLockedCells="1" selectUnlockedCells="1"/>
  <mergeCells count="21">
    <mergeCell ref="A2:F2"/>
    <mergeCell ref="G4:H4"/>
    <mergeCell ref="K4:L4"/>
    <mergeCell ref="O4:P4"/>
    <mergeCell ref="S4:T4"/>
    <mergeCell ref="G5:H5"/>
    <mergeCell ref="K5:L5"/>
    <mergeCell ref="O5:P5"/>
    <mergeCell ref="S5:T5"/>
    <mergeCell ref="G6:H6"/>
    <mergeCell ref="K6:L6"/>
    <mergeCell ref="O6:P6"/>
    <mergeCell ref="S6:T6"/>
    <mergeCell ref="G7:H7"/>
    <mergeCell ref="K7:L7"/>
    <mergeCell ref="O7:P7"/>
    <mergeCell ref="S7:T7"/>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26.7109375" style="0" customWidth="1"/>
    <col min="4" max="4" width="8.7109375" style="0" customWidth="1"/>
    <col min="5" max="5" width="22.7109375" style="0" customWidth="1"/>
    <col min="6" max="6" width="8.7109375" style="0" customWidth="1"/>
    <col min="7" max="7" width="28.7109375" style="0" customWidth="1"/>
    <col min="8" max="8" width="8.7109375" style="0" customWidth="1"/>
    <col min="9" max="9" width="61.7109375" style="0" customWidth="1"/>
    <col min="10" max="10" width="8.7109375" style="0" customWidth="1"/>
    <col min="11" max="11" width="64.7109375" style="0" customWidth="1"/>
    <col min="12" max="12" width="8.7109375" style="0" customWidth="1"/>
    <col min="13" max="13" width="13.7109375" style="0" customWidth="1"/>
    <col min="14" max="16384" width="8.7109375" style="0" customWidth="1"/>
  </cols>
  <sheetData>
    <row r="2" spans="1:6" ht="15">
      <c r="A2" s="1" t="s">
        <v>169</v>
      </c>
      <c r="B2" s="1"/>
      <c r="C2" s="1"/>
      <c r="D2" s="1"/>
      <c r="E2" s="1"/>
      <c r="F2" s="1"/>
    </row>
    <row r="4" spans="3:13" ht="15">
      <c r="C4" t="s">
        <v>94</v>
      </c>
      <c r="E4" t="s">
        <v>96</v>
      </c>
      <c r="G4" s="3" t="s">
        <v>170</v>
      </c>
      <c r="I4" t="s">
        <v>89</v>
      </c>
      <c r="K4" t="s">
        <v>93</v>
      </c>
      <c r="M4" t="s">
        <v>95</v>
      </c>
    </row>
    <row r="6" spans="1:13" ht="15">
      <c r="A6" t="s">
        <v>171</v>
      </c>
      <c r="C6" s="7">
        <v>41</v>
      </c>
      <c r="E6" s="7">
        <v>16</v>
      </c>
      <c r="G6" s="7">
        <v>15</v>
      </c>
      <c r="I6" s="7">
        <v>18</v>
      </c>
      <c r="K6" s="7">
        <v>14</v>
      </c>
      <c r="M6" s="7">
        <v>5</v>
      </c>
    </row>
    <row r="8" spans="1:13" ht="39.75" customHeight="1">
      <c r="A8" s="10" t="s">
        <v>172</v>
      </c>
      <c r="C8" s="11" t="s">
        <v>173</v>
      </c>
      <c r="E8" s="11" t="s">
        <v>174</v>
      </c>
      <c r="G8" s="11" t="s">
        <v>175</v>
      </c>
      <c r="I8" s="11" t="s">
        <v>176</v>
      </c>
      <c r="K8" s="11" t="s">
        <v>177</v>
      </c>
      <c r="M8" s="6" t="s">
        <v>178</v>
      </c>
    </row>
    <row r="10" spans="1:13" ht="15">
      <c r="A10" t="s">
        <v>179</v>
      </c>
      <c r="C10" t="s">
        <v>180</v>
      </c>
      <c r="E10" t="s">
        <v>181</v>
      </c>
      <c r="G10" t="s">
        <v>182</v>
      </c>
      <c r="I10" t="s">
        <v>183</v>
      </c>
      <c r="K10" t="s">
        <v>184</v>
      </c>
      <c r="M10" t="s">
        <v>185</v>
      </c>
    </row>
    <row r="12" spans="1:13" ht="15">
      <c r="A12" t="s">
        <v>186</v>
      </c>
      <c r="C12" t="s">
        <v>187</v>
      </c>
      <c r="E12" t="s">
        <v>188</v>
      </c>
      <c r="G12" t="s">
        <v>189</v>
      </c>
      <c r="I12" t="s">
        <v>190</v>
      </c>
      <c r="K12" t="s">
        <v>191</v>
      </c>
      <c r="M12" t="s">
        <v>192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AB18"/>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2.7109375" style="0" customWidth="1"/>
    <col min="4" max="4" width="8.7109375" style="0" customWidth="1"/>
    <col min="5" max="5" width="10.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7:28" ht="15">
      <c r="G2" s="2" t="s">
        <v>1109</v>
      </c>
      <c r="H2" s="2"/>
      <c r="K2" s="2" t="s">
        <v>1109</v>
      </c>
      <c r="L2" s="2"/>
      <c r="O2" s="2" t="s">
        <v>1109</v>
      </c>
      <c r="P2" s="2"/>
      <c r="S2" s="2" t="s">
        <v>1155</v>
      </c>
      <c r="T2" s="2"/>
      <c r="U2" s="2"/>
      <c r="V2" s="2"/>
      <c r="W2" s="2"/>
      <c r="X2" s="2"/>
      <c r="Y2" s="2"/>
      <c r="Z2" s="2"/>
      <c r="AA2" s="2"/>
      <c r="AB2" s="2"/>
    </row>
    <row r="3" spans="5:28" ht="15">
      <c r="E3" t="s">
        <v>134</v>
      </c>
      <c r="G3" s="2" t="s">
        <v>1110</v>
      </c>
      <c r="H3" s="2"/>
      <c r="K3" s="2" t="s">
        <v>1110</v>
      </c>
      <c r="L3" s="2"/>
      <c r="O3" s="2" t="s">
        <v>1110</v>
      </c>
      <c r="P3" s="2"/>
      <c r="S3" s="2" t="s">
        <v>1110</v>
      </c>
      <c r="T3" s="2"/>
      <c r="U3" s="2"/>
      <c r="V3" s="2"/>
      <c r="W3" s="2"/>
      <c r="X3" s="2"/>
      <c r="Y3" s="2"/>
      <c r="Z3" s="2"/>
      <c r="AA3" s="2"/>
      <c r="AB3" s="2"/>
    </row>
    <row r="4" spans="1:28" ht="15">
      <c r="A4" t="s">
        <v>1828</v>
      </c>
      <c r="C4" t="s">
        <v>1320</v>
      </c>
      <c r="E4" t="s">
        <v>1720</v>
      </c>
      <c r="G4" s="2" t="s">
        <v>2</v>
      </c>
      <c r="H4" s="2"/>
      <c r="K4" s="2" t="s">
        <v>3</v>
      </c>
      <c r="L4" s="2"/>
      <c r="O4" s="2" t="s">
        <v>4</v>
      </c>
      <c r="P4" s="2"/>
      <c r="S4" s="2" t="s">
        <v>2</v>
      </c>
      <c r="T4" s="2"/>
      <c r="W4" s="2" t="s">
        <v>3</v>
      </c>
      <c r="X4" s="2"/>
      <c r="AA4" s="2" t="s">
        <v>4</v>
      </c>
      <c r="AB4" s="2"/>
    </row>
    <row r="5" spans="7:28" ht="15">
      <c r="G5" s="2" t="s">
        <v>1276</v>
      </c>
      <c r="H5" s="2"/>
      <c r="K5" s="2" t="s">
        <v>1276</v>
      </c>
      <c r="L5" s="2"/>
      <c r="O5" s="2" t="s">
        <v>1276</v>
      </c>
      <c r="P5" s="2"/>
      <c r="S5" s="2" t="s">
        <v>1112</v>
      </c>
      <c r="T5" s="2"/>
      <c r="W5" s="2" t="s">
        <v>1112</v>
      </c>
      <c r="X5" s="2"/>
      <c r="AA5" s="2" t="s">
        <v>1112</v>
      </c>
      <c r="AB5" s="2"/>
    </row>
    <row r="6" spans="7:28" ht="15">
      <c r="G6" s="2"/>
      <c r="H6" s="2"/>
      <c r="K6" s="2"/>
      <c r="L6" s="2"/>
      <c r="O6" s="2"/>
      <c r="P6" s="2"/>
      <c r="Q6" s="2"/>
      <c r="R6" s="2"/>
      <c r="S6" s="2"/>
      <c r="T6" s="2"/>
      <c r="U6" s="2"/>
      <c r="V6" s="2"/>
      <c r="W6" s="2"/>
      <c r="X6" s="2"/>
      <c r="Y6" s="2"/>
      <c r="Z6" s="2"/>
      <c r="AA6" s="2"/>
      <c r="AB6" s="2"/>
    </row>
    <row r="7" spans="1:28" ht="15">
      <c r="A7" t="s">
        <v>1815</v>
      </c>
      <c r="C7" t="s">
        <v>1441</v>
      </c>
      <c r="E7" t="s">
        <v>89</v>
      </c>
      <c r="H7" s="4">
        <v>30</v>
      </c>
      <c r="L7" s="4">
        <v>30</v>
      </c>
      <c r="P7" s="4">
        <v>30</v>
      </c>
      <c r="T7" s="7">
        <v>360</v>
      </c>
      <c r="X7" s="13">
        <v>-649</v>
      </c>
      <c r="AB7" s="7">
        <v>1521</v>
      </c>
    </row>
    <row r="8" spans="1:28" ht="15">
      <c r="A8" t="s">
        <v>1816</v>
      </c>
      <c r="C8" t="s">
        <v>1287</v>
      </c>
      <c r="E8" t="s">
        <v>96</v>
      </c>
      <c r="H8" s="4">
        <v>0.10196000000000001</v>
      </c>
      <c r="L8" s="4">
        <v>0.10196000000000001</v>
      </c>
      <c r="P8" s="4">
        <v>0.10605</v>
      </c>
      <c r="T8" s="13">
        <v>-4</v>
      </c>
      <c r="X8" s="13">
        <v>-7</v>
      </c>
      <c r="AB8" s="13">
        <v>-69</v>
      </c>
    </row>
    <row r="9" spans="1:28" ht="15">
      <c r="A9" s="6" t="s">
        <v>1829</v>
      </c>
      <c r="C9" t="s">
        <v>1441</v>
      </c>
      <c r="E9" t="s">
        <v>1490</v>
      </c>
      <c r="H9" s="4">
        <v>51</v>
      </c>
      <c r="L9" s="4">
        <v>51</v>
      </c>
      <c r="P9" s="4">
        <v>51</v>
      </c>
      <c r="T9" s="7">
        <v>1416</v>
      </c>
      <c r="X9" s="7">
        <v>96</v>
      </c>
      <c r="AB9" s="7">
        <v>1349</v>
      </c>
    </row>
    <row r="10" spans="1:28" ht="15">
      <c r="A10" s="6" t="s">
        <v>1830</v>
      </c>
      <c r="C10" t="s">
        <v>1441</v>
      </c>
      <c r="E10" t="s">
        <v>90</v>
      </c>
      <c r="H10" s="7">
        <v>13940</v>
      </c>
      <c r="L10" s="4">
        <v>0.7042200000000001</v>
      </c>
      <c r="P10" s="4">
        <v>0.7042200000000001</v>
      </c>
      <c r="T10" s="7">
        <v>117</v>
      </c>
      <c r="X10" s="7">
        <v>364</v>
      </c>
      <c r="AB10" s="7">
        <v>281</v>
      </c>
    </row>
    <row r="11" spans="1:28" ht="15">
      <c r="A11" t="s">
        <v>1794</v>
      </c>
      <c r="C11" t="s">
        <v>1441</v>
      </c>
      <c r="E11" t="s">
        <v>90</v>
      </c>
      <c r="H11" s="7">
        <v>2842</v>
      </c>
      <c r="L11" s="4">
        <v>0.13440000000000002</v>
      </c>
      <c r="P11" s="4">
        <v>1</v>
      </c>
      <c r="T11" s="7">
        <v>24</v>
      </c>
      <c r="X11" s="7">
        <v>77</v>
      </c>
      <c r="AB11" s="7">
        <v>61</v>
      </c>
    </row>
    <row r="12" spans="1:28" ht="15">
      <c r="A12" s="6" t="s">
        <v>1831</v>
      </c>
      <c r="C12" t="s">
        <v>1441</v>
      </c>
      <c r="E12" t="s">
        <v>1820</v>
      </c>
      <c r="H12" s="4">
        <v>1</v>
      </c>
      <c r="L12" s="4">
        <v>1</v>
      </c>
      <c r="P12" s="4">
        <v>1</v>
      </c>
      <c r="T12" t="s">
        <v>230</v>
      </c>
      <c r="X12" s="13">
        <v>-4</v>
      </c>
      <c r="AB12" s="7">
        <v>1</v>
      </c>
    </row>
    <row r="13" spans="1:28" ht="15">
      <c r="A13" s="6" t="s">
        <v>1832</v>
      </c>
      <c r="C13" t="s">
        <v>1441</v>
      </c>
      <c r="E13" t="s">
        <v>1822</v>
      </c>
      <c r="H13" s="4">
        <v>1</v>
      </c>
      <c r="L13" s="4">
        <v>1</v>
      </c>
      <c r="P13" s="4">
        <v>1</v>
      </c>
      <c r="T13" t="s">
        <v>230</v>
      </c>
      <c r="X13" t="s">
        <v>230</v>
      </c>
      <c r="AB13" s="7">
        <v>5</v>
      </c>
    </row>
    <row r="14" spans="1:28" ht="15">
      <c r="A14" s="6" t="s">
        <v>1833</v>
      </c>
      <c r="C14" t="s">
        <v>1441</v>
      </c>
      <c r="E14" t="s">
        <v>93</v>
      </c>
      <c r="H14" s="4">
        <v>10</v>
      </c>
      <c r="L14" s="4">
        <v>10</v>
      </c>
      <c r="P14" s="4">
        <v>10</v>
      </c>
      <c r="T14" s="7">
        <v>398</v>
      </c>
      <c r="X14" s="13">
        <v>-106</v>
      </c>
      <c r="AB14" s="7">
        <v>14</v>
      </c>
    </row>
    <row r="15" spans="1:28" ht="15">
      <c r="A15" s="6" t="s">
        <v>1834</v>
      </c>
      <c r="C15" t="s">
        <v>1441</v>
      </c>
      <c r="E15" t="s">
        <v>93</v>
      </c>
      <c r="H15" s="4">
        <v>0.80944</v>
      </c>
      <c r="L15" s="4">
        <v>0.80944</v>
      </c>
      <c r="P15" s="4">
        <v>0.9830700000000001</v>
      </c>
      <c r="T15" s="7">
        <v>4</v>
      </c>
      <c r="X15" s="13">
        <v>-140</v>
      </c>
      <c r="AB15" s="13">
        <v>-335</v>
      </c>
    </row>
    <row r="16" spans="1:28" ht="15">
      <c r="A16" s="6" t="s">
        <v>1835</v>
      </c>
      <c r="C16" t="s">
        <v>1441</v>
      </c>
      <c r="E16" t="s">
        <v>1826</v>
      </c>
      <c r="H16" s="4">
        <v>5.02</v>
      </c>
      <c r="L16" s="4">
        <v>5.02</v>
      </c>
      <c r="P16" s="4">
        <v>5.02</v>
      </c>
      <c r="T16" s="7">
        <v>299</v>
      </c>
      <c r="X16" s="7">
        <v>146</v>
      </c>
      <c r="AB16" s="7">
        <v>431</v>
      </c>
    </row>
    <row r="17" spans="1:28" ht="15">
      <c r="A17" s="6" t="s">
        <v>1836</v>
      </c>
      <c r="C17" t="s">
        <v>1441</v>
      </c>
      <c r="E17" t="s">
        <v>94</v>
      </c>
      <c r="H17" s="4">
        <v>27.26</v>
      </c>
      <c r="L17" s="4">
        <v>27.26</v>
      </c>
      <c r="P17" s="4">
        <v>27.26</v>
      </c>
      <c r="T17" s="7">
        <v>42796</v>
      </c>
      <c r="X17" s="7">
        <v>41673</v>
      </c>
      <c r="AB17" s="7">
        <v>37283</v>
      </c>
    </row>
    <row r="18" spans="1:28" ht="15">
      <c r="A18" t="s">
        <v>105</v>
      </c>
      <c r="T18" s="7">
        <v>45410</v>
      </c>
      <c r="X18" s="7">
        <v>41450</v>
      </c>
      <c r="AB18" s="7">
        <v>40542</v>
      </c>
    </row>
  </sheetData>
  <sheetProtection selectLockedCells="1" selectUnlockedCells="1"/>
  <mergeCells count="23">
    <mergeCell ref="G2:H2"/>
    <mergeCell ref="K2:L2"/>
    <mergeCell ref="O2:P2"/>
    <mergeCell ref="S2:AB2"/>
    <mergeCell ref="G3:H3"/>
    <mergeCell ref="K3:L3"/>
    <mergeCell ref="O3:P3"/>
    <mergeCell ref="S3:AB3"/>
    <mergeCell ref="G4:H4"/>
    <mergeCell ref="K4:L4"/>
    <mergeCell ref="O4:P4"/>
    <mergeCell ref="S4:T4"/>
    <mergeCell ref="W4:X4"/>
    <mergeCell ref="AA4:AB4"/>
    <mergeCell ref="G5:H5"/>
    <mergeCell ref="K5:L5"/>
    <mergeCell ref="O5:P5"/>
    <mergeCell ref="S5:T5"/>
    <mergeCell ref="W5:X5"/>
    <mergeCell ref="AA5:AB5"/>
    <mergeCell ref="G6:H6"/>
    <mergeCell ref="K6:L6"/>
    <mergeCell ref="O6:AB6"/>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1837</v>
      </c>
      <c r="D2" s="2"/>
      <c r="E2" s="2"/>
      <c r="F2" s="2"/>
      <c r="G2" s="2"/>
      <c r="H2" s="2"/>
      <c r="K2" s="2" t="s">
        <v>1837</v>
      </c>
      <c r="L2" s="2"/>
      <c r="M2" s="2"/>
      <c r="N2" s="2"/>
      <c r="O2" s="2"/>
      <c r="P2" s="2"/>
    </row>
    <row r="3" spans="3:16" ht="15">
      <c r="C3" s="2" t="s">
        <v>1838</v>
      </c>
      <c r="D3" s="2"/>
      <c r="E3" s="2"/>
      <c r="F3" s="2"/>
      <c r="G3" s="2"/>
      <c r="H3" s="2"/>
      <c r="K3" s="2" t="s">
        <v>1839</v>
      </c>
      <c r="L3" s="2"/>
      <c r="M3" s="2"/>
      <c r="N3" s="2"/>
      <c r="O3" s="2"/>
      <c r="P3" s="2"/>
    </row>
    <row r="4" spans="3:16" ht="15">
      <c r="C4" s="2" t="s">
        <v>1109</v>
      </c>
      <c r="D4" s="2"/>
      <c r="G4" s="2" t="s">
        <v>1109</v>
      </c>
      <c r="H4" s="2"/>
      <c r="K4" s="2" t="s">
        <v>1109</v>
      </c>
      <c r="L4" s="2"/>
      <c r="O4" s="2" t="s">
        <v>1109</v>
      </c>
      <c r="P4" s="2"/>
    </row>
    <row r="5" spans="3:16" ht="15">
      <c r="C5" s="2" t="s">
        <v>1110</v>
      </c>
      <c r="D5" s="2"/>
      <c r="G5" s="2" t="s">
        <v>1110</v>
      </c>
      <c r="H5" s="2"/>
      <c r="K5" s="2" t="s">
        <v>1110</v>
      </c>
      <c r="L5" s="2"/>
      <c r="O5" s="2" t="s">
        <v>1110</v>
      </c>
      <c r="P5" s="2"/>
    </row>
    <row r="6" spans="3:16" ht="15">
      <c r="C6" s="2" t="s">
        <v>2</v>
      </c>
      <c r="D6" s="2"/>
      <c r="G6" s="2" t="s">
        <v>3</v>
      </c>
      <c r="H6" s="2"/>
      <c r="K6" s="2" t="s">
        <v>2</v>
      </c>
      <c r="L6" s="2"/>
      <c r="O6" s="2" t="s">
        <v>3</v>
      </c>
      <c r="P6" s="2"/>
    </row>
    <row r="7" spans="3:16" ht="15">
      <c r="C7" s="2" t="s">
        <v>1112</v>
      </c>
      <c r="D7" s="2"/>
      <c r="G7" s="2" t="s">
        <v>1112</v>
      </c>
      <c r="H7" s="2"/>
      <c r="K7" s="2" t="s">
        <v>1112</v>
      </c>
      <c r="L7" s="2"/>
      <c r="O7" s="2" t="s">
        <v>1112</v>
      </c>
      <c r="P7" s="2"/>
    </row>
    <row r="8" spans="3:16" ht="15">
      <c r="C8" s="2"/>
      <c r="D8" s="2"/>
      <c r="G8" s="2"/>
      <c r="H8" s="2"/>
      <c r="K8" s="2"/>
      <c r="L8" s="2"/>
      <c r="O8" s="2"/>
      <c r="P8" s="2"/>
    </row>
    <row r="9" spans="1:16" ht="15">
      <c r="A9" t="s">
        <v>1840</v>
      </c>
      <c r="D9" s="7">
        <v>964513</v>
      </c>
      <c r="H9" s="7">
        <v>978849</v>
      </c>
      <c r="L9" s="7">
        <v>964513</v>
      </c>
      <c r="P9" s="7">
        <v>978849</v>
      </c>
    </row>
    <row r="10" spans="1:16" ht="15">
      <c r="A10" t="s">
        <v>1594</v>
      </c>
      <c r="D10" s="7">
        <v>321440</v>
      </c>
      <c r="H10" s="7">
        <v>326262</v>
      </c>
      <c r="L10" s="7">
        <v>321440</v>
      </c>
      <c r="P10" s="7">
        <v>326262</v>
      </c>
    </row>
    <row r="11" spans="1:16" ht="15">
      <c r="A11" t="s">
        <v>1841</v>
      </c>
      <c r="D11" s="7">
        <v>160970</v>
      </c>
      <c r="H11" s="7">
        <v>157016</v>
      </c>
      <c r="L11" s="7">
        <v>509377</v>
      </c>
      <c r="P11" s="7">
        <v>419652</v>
      </c>
    </row>
    <row r="12" spans="1:16" ht="15">
      <c r="A12" t="s">
        <v>1842</v>
      </c>
      <c r="D12" s="7">
        <v>123415</v>
      </c>
      <c r="H12" s="7">
        <v>91053</v>
      </c>
      <c r="L12" s="7">
        <v>123415</v>
      </c>
      <c r="P12" s="7">
        <v>91053</v>
      </c>
    </row>
    <row r="13" spans="1:16" ht="15">
      <c r="A13" t="s">
        <v>1843</v>
      </c>
      <c r="D13" s="7">
        <v>46909</v>
      </c>
      <c r="H13" s="7">
        <v>57133</v>
      </c>
      <c r="L13" s="7">
        <v>62539</v>
      </c>
      <c r="P13" s="7">
        <v>63730</v>
      </c>
    </row>
    <row r="14" spans="1:16" ht="15">
      <c r="A14" t="s">
        <v>817</v>
      </c>
      <c r="D14" t="s">
        <v>230</v>
      </c>
      <c r="H14" t="s">
        <v>230</v>
      </c>
      <c r="L14" t="s">
        <v>230</v>
      </c>
      <c r="P14" s="7">
        <v>808</v>
      </c>
    </row>
    <row r="15" spans="1:16" ht="15">
      <c r="A15" t="s">
        <v>105</v>
      </c>
      <c r="D15" s="7">
        <v>1617247</v>
      </c>
      <c r="H15" s="7">
        <v>1610313</v>
      </c>
      <c r="L15" s="7">
        <v>1981284</v>
      </c>
      <c r="P15" s="7">
        <v>1880354</v>
      </c>
    </row>
  </sheetData>
  <sheetProtection selectLockedCells="1" selectUnlockedCells="1"/>
  <mergeCells count="24">
    <mergeCell ref="C2:H2"/>
    <mergeCell ref="K2:P2"/>
    <mergeCell ref="C3:H3"/>
    <mergeCell ref="K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T29"/>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t="s">
        <v>1844</v>
      </c>
      <c r="D2" s="2"/>
      <c r="G2" s="2"/>
      <c r="H2" s="2"/>
      <c r="K2" s="2"/>
      <c r="L2" s="2"/>
      <c r="O2" s="2" t="s">
        <v>1845</v>
      </c>
      <c r="P2" s="2"/>
      <c r="S2" s="2"/>
      <c r="T2" s="2"/>
    </row>
    <row r="3" spans="3:20" ht="15">
      <c r="C3" s="2" t="s">
        <v>1846</v>
      </c>
      <c r="D3" s="2"/>
      <c r="G3" s="2" t="s">
        <v>1847</v>
      </c>
      <c r="H3" s="2"/>
      <c r="K3" s="2" t="s">
        <v>1848</v>
      </c>
      <c r="L3" s="2"/>
      <c r="O3" s="2" t="s">
        <v>1849</v>
      </c>
      <c r="P3" s="2"/>
      <c r="S3" s="2"/>
      <c r="T3" s="2"/>
    </row>
    <row r="4" spans="3:20" ht="15">
      <c r="C4" s="2" t="s">
        <v>1804</v>
      </c>
      <c r="D4" s="2"/>
      <c r="G4" s="2" t="s">
        <v>1846</v>
      </c>
      <c r="H4" s="2"/>
      <c r="K4" s="2" t="s">
        <v>1850</v>
      </c>
      <c r="L4" s="2"/>
      <c r="O4" s="2" t="s">
        <v>1851</v>
      </c>
      <c r="P4" s="2"/>
      <c r="S4" s="2" t="s">
        <v>105</v>
      </c>
      <c r="T4" s="2"/>
    </row>
    <row r="5" spans="3:20" ht="15">
      <c r="C5" s="2" t="s">
        <v>1112</v>
      </c>
      <c r="D5" s="2"/>
      <c r="G5" s="2" t="s">
        <v>1112</v>
      </c>
      <c r="H5" s="2"/>
      <c r="K5" s="2" t="s">
        <v>1112</v>
      </c>
      <c r="L5" s="2"/>
      <c r="O5" s="2" t="s">
        <v>1112</v>
      </c>
      <c r="P5" s="2"/>
      <c r="S5" s="2" t="s">
        <v>1112</v>
      </c>
      <c r="T5" s="2"/>
    </row>
    <row r="6" spans="3:20" ht="15">
      <c r="C6" s="2"/>
      <c r="D6" s="2"/>
      <c r="G6" s="2"/>
      <c r="H6" s="2"/>
      <c r="K6" s="2"/>
      <c r="L6" s="2"/>
      <c r="O6" s="2"/>
      <c r="P6" s="2"/>
      <c r="S6" s="2"/>
      <c r="T6" s="2"/>
    </row>
    <row r="7" spans="1:20" ht="15">
      <c r="A7" t="s">
        <v>1852</v>
      </c>
      <c r="D7" s="7">
        <v>126797</v>
      </c>
      <c r="H7" s="7">
        <v>74050</v>
      </c>
      <c r="L7" s="7">
        <v>1201028</v>
      </c>
      <c r="P7" s="7">
        <v>478204</v>
      </c>
      <c r="T7" s="7">
        <v>1880079</v>
      </c>
    </row>
    <row r="8" spans="1:20" ht="15">
      <c r="A8" t="s">
        <v>1853</v>
      </c>
      <c r="D8" s="7">
        <v>4954</v>
      </c>
      <c r="H8" s="7">
        <v>48270</v>
      </c>
      <c r="L8" t="s">
        <v>230</v>
      </c>
      <c r="P8" t="s">
        <v>230</v>
      </c>
      <c r="T8" s="7">
        <v>53224</v>
      </c>
    </row>
    <row r="9" spans="1:20" ht="15">
      <c r="A9" t="s">
        <v>1854</v>
      </c>
      <c r="D9" s="13">
        <v>-4612</v>
      </c>
      <c r="H9" s="13">
        <v>-162</v>
      </c>
      <c r="L9" t="s">
        <v>230</v>
      </c>
      <c r="P9" s="13">
        <v>-1</v>
      </c>
      <c r="T9" s="13">
        <v>-4775</v>
      </c>
    </row>
    <row r="10" spans="1:20" ht="15">
      <c r="A10" t="s">
        <v>1855</v>
      </c>
      <c r="D10" s="7">
        <v>28726</v>
      </c>
      <c r="H10" s="13">
        <v>-30426</v>
      </c>
      <c r="L10" t="s">
        <v>230</v>
      </c>
      <c r="P10" t="s">
        <v>230</v>
      </c>
      <c r="T10" s="13">
        <v>-1700</v>
      </c>
    </row>
    <row r="11" spans="1:20" ht="15">
      <c r="A11" t="s">
        <v>1856</v>
      </c>
      <c r="D11" s="13">
        <v>-14871</v>
      </c>
      <c r="H11" s="13">
        <v>-16845</v>
      </c>
      <c r="L11" s="13">
        <v>-384041</v>
      </c>
      <c r="P11" s="13">
        <v>-152910</v>
      </c>
      <c r="T11" s="13">
        <v>-568667</v>
      </c>
    </row>
    <row r="12" spans="1:20" ht="15">
      <c r="A12" t="s">
        <v>1422</v>
      </c>
      <c r="D12" s="13">
        <v>-36736</v>
      </c>
      <c r="H12" t="s">
        <v>230</v>
      </c>
      <c r="L12" t="s">
        <v>230</v>
      </c>
      <c r="P12" t="s">
        <v>230</v>
      </c>
      <c r="T12" s="13">
        <v>-36736</v>
      </c>
    </row>
    <row r="13" spans="1:20" ht="15">
      <c r="A13" t="s">
        <v>1857</v>
      </c>
      <c r="D13" s="7">
        <v>104258</v>
      </c>
      <c r="H13" s="7">
        <v>74887</v>
      </c>
      <c r="L13" s="7">
        <v>816987</v>
      </c>
      <c r="P13" s="7">
        <v>325293</v>
      </c>
      <c r="T13" s="7">
        <v>1321425</v>
      </c>
    </row>
    <row r="15" spans="1:20" ht="15">
      <c r="A15" t="s">
        <v>1858</v>
      </c>
      <c r="D15" s="7">
        <v>104258</v>
      </c>
      <c r="H15" s="7">
        <v>74887</v>
      </c>
      <c r="L15" s="7">
        <v>816987</v>
      </c>
      <c r="P15" s="7">
        <v>325293</v>
      </c>
      <c r="T15" s="7">
        <v>1321425</v>
      </c>
    </row>
    <row r="16" spans="1:20" ht="15">
      <c r="A16" t="s">
        <v>1853</v>
      </c>
      <c r="D16" s="7">
        <v>6688</v>
      </c>
      <c r="H16" s="7">
        <v>83672</v>
      </c>
      <c r="L16" t="s">
        <v>230</v>
      </c>
      <c r="P16" t="s">
        <v>230</v>
      </c>
      <c r="T16" s="7">
        <v>90360</v>
      </c>
    </row>
    <row r="17" spans="1:20" ht="15">
      <c r="A17" t="s">
        <v>1854</v>
      </c>
      <c r="D17" s="13">
        <v>-736</v>
      </c>
      <c r="H17" s="13">
        <v>-191</v>
      </c>
      <c r="L17" t="s">
        <v>230</v>
      </c>
      <c r="P17" t="s">
        <v>230</v>
      </c>
      <c r="T17" s="13">
        <v>-927</v>
      </c>
    </row>
    <row r="18" spans="1:20" ht="15">
      <c r="A18" t="s">
        <v>1855</v>
      </c>
      <c r="D18" s="7">
        <v>85029</v>
      </c>
      <c r="H18" s="13">
        <v>-74376</v>
      </c>
      <c r="L18" t="s">
        <v>230</v>
      </c>
      <c r="P18" t="s">
        <v>230</v>
      </c>
      <c r="T18" s="7">
        <v>10653</v>
      </c>
    </row>
    <row r="19" spans="1:20" ht="15">
      <c r="A19" t="s">
        <v>1856</v>
      </c>
      <c r="D19" s="7">
        <v>5689</v>
      </c>
      <c r="H19" s="7">
        <v>7061</v>
      </c>
      <c r="L19" s="7">
        <v>161862</v>
      </c>
      <c r="P19" s="7">
        <v>64447</v>
      </c>
      <c r="T19" s="7">
        <v>239059</v>
      </c>
    </row>
    <row r="20" spans="1:20" ht="15">
      <c r="A20" t="s">
        <v>1422</v>
      </c>
      <c r="D20" s="13">
        <v>-43912</v>
      </c>
      <c r="H20" t="s">
        <v>230</v>
      </c>
      <c r="L20" t="s">
        <v>230</v>
      </c>
      <c r="P20" s="13">
        <v>-6345</v>
      </c>
      <c r="T20" s="13">
        <v>-50257</v>
      </c>
    </row>
    <row r="21" spans="1:20" ht="15">
      <c r="A21" t="s">
        <v>1859</v>
      </c>
      <c r="D21" s="7">
        <v>157016</v>
      </c>
      <c r="H21" s="7">
        <v>91053</v>
      </c>
      <c r="L21" s="7">
        <v>978849</v>
      </c>
      <c r="P21" s="7">
        <v>383395</v>
      </c>
      <c r="T21" s="7">
        <v>1610313</v>
      </c>
    </row>
    <row r="23" spans="1:20" ht="15">
      <c r="A23" t="s">
        <v>1860</v>
      </c>
      <c r="D23" s="7">
        <v>157016</v>
      </c>
      <c r="H23" s="7">
        <v>91053</v>
      </c>
      <c r="L23" s="7">
        <v>978849</v>
      </c>
      <c r="P23" s="7">
        <v>383395</v>
      </c>
      <c r="T23" s="7">
        <v>1610313</v>
      </c>
    </row>
    <row r="24" spans="1:20" ht="15">
      <c r="A24" t="s">
        <v>1853</v>
      </c>
      <c r="D24" s="7">
        <v>8453</v>
      </c>
      <c r="H24" s="7">
        <v>78880</v>
      </c>
      <c r="L24" t="s">
        <v>230</v>
      </c>
      <c r="P24" t="s">
        <v>230</v>
      </c>
      <c r="T24" s="7">
        <v>87333</v>
      </c>
    </row>
    <row r="25" spans="1:20" ht="15">
      <c r="A25" t="s">
        <v>1854</v>
      </c>
      <c r="D25" s="13">
        <v>-244</v>
      </c>
      <c r="H25" s="13">
        <v>-684</v>
      </c>
      <c r="L25" t="s">
        <v>230</v>
      </c>
      <c r="P25" t="s">
        <v>230</v>
      </c>
      <c r="T25" s="13">
        <v>-928</v>
      </c>
    </row>
    <row r="26" spans="1:20" ht="15">
      <c r="A26" t="s">
        <v>1855</v>
      </c>
      <c r="D26" s="7">
        <v>45783</v>
      </c>
      <c r="H26" s="13">
        <v>-45580</v>
      </c>
      <c r="L26" t="s">
        <v>230</v>
      </c>
      <c r="P26" t="s">
        <v>230</v>
      </c>
      <c r="T26" s="7">
        <v>203</v>
      </c>
    </row>
    <row r="27" spans="1:20" ht="15">
      <c r="A27" t="s">
        <v>1856</v>
      </c>
      <c r="D27" s="13">
        <v>-1215</v>
      </c>
      <c r="H27" s="13">
        <v>-254</v>
      </c>
      <c r="L27" s="13">
        <v>-14336</v>
      </c>
      <c r="P27" s="13">
        <v>-5459</v>
      </c>
      <c r="T27" s="13">
        <v>-21264</v>
      </c>
    </row>
    <row r="28" spans="1:20" ht="15">
      <c r="A28" t="s">
        <v>1422</v>
      </c>
      <c r="D28" s="13">
        <v>-48823</v>
      </c>
      <c r="H28" t="s">
        <v>230</v>
      </c>
      <c r="L28" t="s">
        <v>230</v>
      </c>
      <c r="P28" s="13">
        <v>-9587</v>
      </c>
      <c r="T28" s="13">
        <v>-58410</v>
      </c>
    </row>
    <row r="29" spans="1:20" ht="15">
      <c r="A29" t="s">
        <v>1861</v>
      </c>
      <c r="D29" s="7">
        <v>160970</v>
      </c>
      <c r="H29" s="7">
        <v>123415</v>
      </c>
      <c r="L29" s="7">
        <v>964513</v>
      </c>
      <c r="P29" s="7">
        <v>368349</v>
      </c>
      <c r="T29" s="7">
        <v>1617247</v>
      </c>
    </row>
  </sheetData>
  <sheetProtection selectLockedCells="1" selectUnlockedCells="1"/>
  <mergeCells count="25">
    <mergeCell ref="C2:D2"/>
    <mergeCell ref="G2:H2"/>
    <mergeCell ref="K2:L2"/>
    <mergeCell ref="O2:P2"/>
    <mergeCell ref="S2:T2"/>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c r="D2" s="2"/>
      <c r="G2" s="2" t="s">
        <v>1862</v>
      </c>
      <c r="H2" s="2"/>
      <c r="K2" s="2"/>
      <c r="L2" s="2"/>
    </row>
    <row r="3" spans="1:12" ht="15">
      <c r="A3" t="s">
        <v>1863</v>
      </c>
      <c r="C3" s="2"/>
      <c r="D3" s="2"/>
      <c r="G3" s="2" t="s">
        <v>1849</v>
      </c>
      <c r="H3" s="2"/>
      <c r="K3" s="2"/>
      <c r="L3" s="2"/>
    </row>
    <row r="4" spans="3:12" ht="15">
      <c r="C4" s="2" t="s">
        <v>1596</v>
      </c>
      <c r="D4" s="2"/>
      <c r="G4" s="2" t="s">
        <v>1864</v>
      </c>
      <c r="H4" s="2"/>
      <c r="K4" s="2"/>
      <c r="L4" s="2"/>
    </row>
    <row r="5" spans="3:12" ht="15">
      <c r="C5" s="2" t="s">
        <v>1865</v>
      </c>
      <c r="D5" s="2"/>
      <c r="G5" s="2" t="s">
        <v>1599</v>
      </c>
      <c r="H5" s="2"/>
      <c r="K5" s="2" t="s">
        <v>105</v>
      </c>
      <c r="L5" s="2"/>
    </row>
    <row r="6" spans="3:12" ht="15">
      <c r="C6" s="2" t="s">
        <v>1112</v>
      </c>
      <c r="D6" s="2"/>
      <c r="G6" s="2" t="s">
        <v>1112</v>
      </c>
      <c r="H6" s="2"/>
      <c r="K6" s="2" t="s">
        <v>1112</v>
      </c>
      <c r="L6" s="2"/>
    </row>
    <row r="7" spans="3:12" ht="15">
      <c r="C7" s="2"/>
      <c r="D7" s="2"/>
      <c r="G7" s="2"/>
      <c r="H7" s="2"/>
      <c r="K7" s="2"/>
      <c r="L7" s="2"/>
    </row>
    <row r="8" spans="1:12" ht="15">
      <c r="A8" t="s">
        <v>1852</v>
      </c>
      <c r="D8" s="7">
        <v>2658503</v>
      </c>
      <c r="H8" s="7">
        <v>654898</v>
      </c>
      <c r="L8" s="7">
        <v>3313401</v>
      </c>
    </row>
    <row r="9" spans="1:12" ht="15">
      <c r="A9" t="s">
        <v>1866</v>
      </c>
      <c r="D9" s="13">
        <v>-823415</v>
      </c>
      <c r="H9" s="13">
        <v>-209411</v>
      </c>
      <c r="L9" s="13">
        <v>-1032826</v>
      </c>
    </row>
    <row r="10" spans="1:12" ht="15">
      <c r="A10" t="s">
        <v>1857</v>
      </c>
      <c r="D10" s="7">
        <v>1835088</v>
      </c>
      <c r="H10" s="7">
        <v>445487</v>
      </c>
      <c r="L10" s="7">
        <v>2280575</v>
      </c>
    </row>
    <row r="11" spans="1:12" ht="15">
      <c r="A11" t="s">
        <v>1858</v>
      </c>
      <c r="D11" s="7">
        <v>1835088</v>
      </c>
      <c r="H11" s="7">
        <v>445487</v>
      </c>
      <c r="L11" s="7">
        <v>2280575</v>
      </c>
    </row>
    <row r="12" spans="1:12" ht="15">
      <c r="A12" t="s">
        <v>1866</v>
      </c>
      <c r="D12" s="7">
        <v>341813</v>
      </c>
      <c r="H12" s="7">
        <v>88261</v>
      </c>
      <c r="L12" s="7">
        <v>430074</v>
      </c>
    </row>
    <row r="13" spans="1:12" ht="15">
      <c r="A13" t="s">
        <v>480</v>
      </c>
      <c r="D13" s="13">
        <v>-267</v>
      </c>
      <c r="H13" t="s">
        <v>230</v>
      </c>
      <c r="L13" s="13">
        <v>-267</v>
      </c>
    </row>
    <row r="14" spans="1:12" ht="15">
      <c r="A14" t="s">
        <v>1859</v>
      </c>
      <c r="D14" s="7">
        <v>2176634</v>
      </c>
      <c r="H14" s="7">
        <v>533748</v>
      </c>
      <c r="L14" s="7">
        <v>2710382</v>
      </c>
    </row>
    <row r="15" spans="1:12" ht="15">
      <c r="A15" t="s">
        <v>1860</v>
      </c>
      <c r="D15" s="7">
        <v>2176634</v>
      </c>
      <c r="H15" s="7">
        <v>533748</v>
      </c>
      <c r="L15" s="7">
        <v>2710382</v>
      </c>
    </row>
    <row r="16" spans="1:12" ht="15">
      <c r="A16" t="s">
        <v>1866</v>
      </c>
      <c r="D16" s="13">
        <v>-29942</v>
      </c>
      <c r="H16" s="13">
        <v>-7890</v>
      </c>
      <c r="L16" s="13">
        <v>-37832</v>
      </c>
    </row>
    <row r="17" spans="1:12" ht="15">
      <c r="A17" t="s">
        <v>480</v>
      </c>
      <c r="D17" t="s">
        <v>230</v>
      </c>
      <c r="H17" t="s">
        <v>230</v>
      </c>
      <c r="L17" t="s">
        <v>230</v>
      </c>
    </row>
    <row r="18" spans="1:12" ht="15">
      <c r="A18" t="s">
        <v>1861</v>
      </c>
      <c r="D18" s="7">
        <v>2146692</v>
      </c>
      <c r="H18" s="7">
        <v>525858</v>
      </c>
      <c r="L18" s="7">
        <v>2672550</v>
      </c>
    </row>
  </sheetData>
  <sheetProtection selectLockedCells="1" selectUnlockedCells="1"/>
  <mergeCells count="18">
    <mergeCell ref="C2:D2"/>
    <mergeCell ref="G2:H2"/>
    <mergeCell ref="K2:L2"/>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10.7109375" style="0" customWidth="1"/>
    <col min="4" max="4" width="8.7109375" style="0" customWidth="1"/>
    <col min="5" max="5" width="18.7109375" style="0" customWidth="1"/>
    <col min="6" max="6" width="8.7109375" style="0" customWidth="1"/>
    <col min="7" max="7" width="25.7109375" style="0" customWidth="1"/>
    <col min="8" max="16384" width="8.7109375" style="0" customWidth="1"/>
  </cols>
  <sheetData>
    <row r="2" spans="5:7" ht="15">
      <c r="E2" t="s">
        <v>1867</v>
      </c>
      <c r="G2" t="s">
        <v>1868</v>
      </c>
    </row>
    <row r="3" spans="5:7" ht="15">
      <c r="E3" t="s">
        <v>1869</v>
      </c>
      <c r="G3" t="s">
        <v>1870</v>
      </c>
    </row>
    <row r="4" spans="1:7" ht="15">
      <c r="A4" t="s">
        <v>1871</v>
      </c>
      <c r="C4" t="s">
        <v>1276</v>
      </c>
      <c r="E4" t="s">
        <v>1872</v>
      </c>
      <c r="G4" t="s">
        <v>1873</v>
      </c>
    </row>
    <row r="5" spans="1:7" ht="15">
      <c r="A5" t="s">
        <v>1874</v>
      </c>
      <c r="C5" t="s">
        <v>1875</v>
      </c>
      <c r="E5" t="s">
        <v>1876</v>
      </c>
      <c r="G5" t="s">
        <v>1876</v>
      </c>
    </row>
    <row r="6" spans="1:7" ht="15">
      <c r="A6" t="s">
        <v>1877</v>
      </c>
      <c r="C6" t="s">
        <v>1276</v>
      </c>
      <c r="E6" t="s">
        <v>1878</v>
      </c>
      <c r="G6" t="s">
        <v>230</v>
      </c>
    </row>
    <row r="7" spans="1:7" ht="15">
      <c r="A7" t="s">
        <v>1879</v>
      </c>
      <c r="C7" t="s">
        <v>1276</v>
      </c>
      <c r="E7" t="s">
        <v>230</v>
      </c>
      <c r="G7" t="s">
        <v>1880</v>
      </c>
    </row>
    <row r="8" spans="1:7" ht="15">
      <c r="A8" t="s">
        <v>1881</v>
      </c>
      <c r="C8" t="s">
        <v>1882</v>
      </c>
      <c r="E8" t="s">
        <v>1883</v>
      </c>
      <c r="G8" t="s">
        <v>230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1884</v>
      </c>
      <c r="D2" s="2"/>
      <c r="E2" s="2"/>
      <c r="F2" s="2"/>
      <c r="G2" s="2"/>
      <c r="H2" s="2"/>
      <c r="K2" s="2" t="s">
        <v>1885</v>
      </c>
      <c r="L2" s="2"/>
      <c r="M2" s="2"/>
      <c r="N2" s="2"/>
      <c r="O2" s="2"/>
      <c r="P2" s="2"/>
      <c r="S2" s="2" t="s">
        <v>1886</v>
      </c>
      <c r="T2" s="2"/>
      <c r="U2" s="2"/>
      <c r="V2" s="2"/>
      <c r="W2" s="2"/>
      <c r="X2" s="2"/>
    </row>
    <row r="3" spans="3:24" ht="15">
      <c r="C3" s="2" t="s">
        <v>1109</v>
      </c>
      <c r="D3" s="2"/>
      <c r="G3" s="2" t="s">
        <v>1109</v>
      </c>
      <c r="H3" s="2"/>
      <c r="K3" s="2" t="s">
        <v>1109</v>
      </c>
      <c r="L3" s="2"/>
      <c r="O3" s="2" t="s">
        <v>1109</v>
      </c>
      <c r="P3" s="2"/>
      <c r="S3" s="2" t="s">
        <v>1109</v>
      </c>
      <c r="T3" s="2"/>
      <c r="W3" s="2" t="s">
        <v>1109</v>
      </c>
      <c r="X3" s="2"/>
    </row>
    <row r="4" spans="3:24" ht="15">
      <c r="C4" s="2" t="s">
        <v>1110</v>
      </c>
      <c r="D4" s="2"/>
      <c r="G4" s="2" t="s">
        <v>1110</v>
      </c>
      <c r="H4" s="2"/>
      <c r="K4" s="2" t="s">
        <v>1110</v>
      </c>
      <c r="L4" s="2"/>
      <c r="O4" s="2" t="s">
        <v>1110</v>
      </c>
      <c r="P4" s="2"/>
      <c r="S4" s="2" t="s">
        <v>1110</v>
      </c>
      <c r="T4" s="2"/>
      <c r="W4" s="2" t="s">
        <v>1110</v>
      </c>
      <c r="X4" s="2"/>
    </row>
    <row r="5" spans="3:24" ht="15">
      <c r="C5" s="2" t="s">
        <v>2</v>
      </c>
      <c r="D5" s="2"/>
      <c r="G5" s="2" t="s">
        <v>3</v>
      </c>
      <c r="H5" s="2"/>
      <c r="K5" s="2" t="s">
        <v>2</v>
      </c>
      <c r="L5" s="2"/>
      <c r="O5" s="2" t="s">
        <v>3</v>
      </c>
      <c r="P5" s="2"/>
      <c r="S5" s="2" t="s">
        <v>2</v>
      </c>
      <c r="T5" s="2"/>
      <c r="W5" s="2" t="s">
        <v>3</v>
      </c>
      <c r="X5" s="2"/>
    </row>
    <row r="6" spans="3:24" ht="15">
      <c r="C6" s="2" t="s">
        <v>1112</v>
      </c>
      <c r="D6" s="2"/>
      <c r="G6" s="2" t="s">
        <v>1112</v>
      </c>
      <c r="H6" s="2"/>
      <c r="K6" s="2" t="s">
        <v>1112</v>
      </c>
      <c r="L6" s="2"/>
      <c r="O6" s="2" t="s">
        <v>1112</v>
      </c>
      <c r="P6" s="2"/>
      <c r="S6" s="2" t="s">
        <v>1112</v>
      </c>
      <c r="T6" s="2"/>
      <c r="W6" s="2" t="s">
        <v>1112</v>
      </c>
      <c r="X6" s="2"/>
    </row>
    <row r="7" spans="3:24" ht="15">
      <c r="C7" s="2"/>
      <c r="D7" s="2"/>
      <c r="G7" s="2"/>
      <c r="H7" s="2"/>
      <c r="K7" s="2"/>
      <c r="L7" s="2"/>
      <c r="O7" s="2"/>
      <c r="P7" s="2"/>
      <c r="S7" s="2"/>
      <c r="T7" s="2"/>
      <c r="W7" s="2"/>
      <c r="X7" s="2"/>
    </row>
    <row r="8" spans="1:24" ht="15">
      <c r="A8" t="s">
        <v>1887</v>
      </c>
      <c r="D8" s="7">
        <v>556822</v>
      </c>
      <c r="H8" s="7">
        <v>470065</v>
      </c>
      <c r="L8" t="s">
        <v>230</v>
      </c>
      <c r="P8" t="s">
        <v>230</v>
      </c>
      <c r="T8" s="7">
        <v>556822</v>
      </c>
      <c r="X8" s="7">
        <v>470065</v>
      </c>
    </row>
    <row r="9" spans="1:24" ht="15">
      <c r="A9" t="s">
        <v>1888</v>
      </c>
      <c r="D9" s="7">
        <v>49780</v>
      </c>
      <c r="H9" s="7">
        <v>50148</v>
      </c>
      <c r="L9" t="s">
        <v>230</v>
      </c>
      <c r="P9" t="s">
        <v>230</v>
      </c>
      <c r="T9" s="7">
        <v>49780</v>
      </c>
      <c r="X9" s="7">
        <v>50148</v>
      </c>
    </row>
    <row r="10" spans="1:24" ht="15">
      <c r="A10" t="s">
        <v>1889</v>
      </c>
      <c r="D10" s="7">
        <v>190552</v>
      </c>
      <c r="H10" s="7">
        <v>190771</v>
      </c>
      <c r="L10" s="13">
        <v>-66004</v>
      </c>
      <c r="P10" s="13">
        <v>-60552</v>
      </c>
      <c r="T10" s="7">
        <v>124548</v>
      </c>
      <c r="X10" s="7">
        <v>130219</v>
      </c>
    </row>
    <row r="11" spans="1:24" ht="15">
      <c r="A11" t="s">
        <v>1890</v>
      </c>
      <c r="D11" s="7">
        <v>9222540</v>
      </c>
      <c r="H11" s="7">
        <v>10099587</v>
      </c>
      <c r="L11" s="13">
        <v>-2390142</v>
      </c>
      <c r="P11" s="13">
        <v>-2350045</v>
      </c>
      <c r="T11" s="7">
        <v>6832398</v>
      </c>
      <c r="X11" s="7">
        <v>7749542</v>
      </c>
    </row>
    <row r="12" spans="1:24" ht="15">
      <c r="A12" t="s">
        <v>1891</v>
      </c>
      <c r="D12" s="7">
        <v>8544185</v>
      </c>
      <c r="H12" s="7">
        <v>9436684</v>
      </c>
      <c r="L12" s="13">
        <v>-2138612</v>
      </c>
      <c r="P12" s="13">
        <v>-2123025</v>
      </c>
      <c r="T12" s="7">
        <v>6405573</v>
      </c>
      <c r="X12" s="7">
        <v>7313659</v>
      </c>
    </row>
    <row r="13" spans="1:24" ht="15">
      <c r="A13" t="s">
        <v>1892</v>
      </c>
      <c r="D13" s="7">
        <v>678355</v>
      </c>
      <c r="H13" s="7">
        <v>662903</v>
      </c>
      <c r="L13" s="13">
        <v>-251530</v>
      </c>
      <c r="P13" s="13">
        <v>-227020</v>
      </c>
      <c r="T13" s="7">
        <v>426825</v>
      </c>
      <c r="X13" s="7">
        <v>435883</v>
      </c>
    </row>
    <row r="14" spans="1:24" ht="15">
      <c r="A14" t="s">
        <v>1893</v>
      </c>
      <c r="D14" s="7">
        <v>39084</v>
      </c>
      <c r="H14" s="7">
        <v>39246</v>
      </c>
      <c r="L14" s="13">
        <v>-29296</v>
      </c>
      <c r="P14" s="13">
        <v>-26821</v>
      </c>
      <c r="T14" s="7">
        <v>9788</v>
      </c>
      <c r="X14" s="7">
        <v>12425</v>
      </c>
    </row>
    <row r="15" spans="1:24" ht="15">
      <c r="A15" t="s">
        <v>1894</v>
      </c>
      <c r="D15" s="7">
        <v>166713</v>
      </c>
      <c r="H15" s="7">
        <v>163695</v>
      </c>
      <c r="L15" s="13">
        <v>-136557</v>
      </c>
      <c r="P15" s="13">
        <v>-123981</v>
      </c>
      <c r="T15" s="7">
        <v>30156</v>
      </c>
      <c r="X15" s="7">
        <v>39714</v>
      </c>
    </row>
    <row r="16" spans="1:24" ht="15">
      <c r="A16" t="s">
        <v>1895</v>
      </c>
      <c r="D16" s="7">
        <v>186989</v>
      </c>
      <c r="H16" s="7">
        <v>178363</v>
      </c>
      <c r="L16" s="13">
        <v>-106212</v>
      </c>
      <c r="P16" s="13">
        <v>-94451</v>
      </c>
      <c r="T16" s="7">
        <v>80777</v>
      </c>
      <c r="X16" s="7">
        <v>83912</v>
      </c>
    </row>
    <row r="17" spans="1:24" ht="15">
      <c r="A17" t="s">
        <v>1896</v>
      </c>
      <c r="D17" s="7">
        <v>70290</v>
      </c>
      <c r="H17" s="7">
        <v>96808</v>
      </c>
      <c r="L17" s="13">
        <v>-58812</v>
      </c>
      <c r="P17" s="13">
        <v>-67855</v>
      </c>
      <c r="T17" s="7">
        <v>11478</v>
      </c>
      <c r="X17" s="7">
        <v>28953</v>
      </c>
    </row>
    <row r="18" spans="1:24" ht="15">
      <c r="A18" t="s">
        <v>1897</v>
      </c>
      <c r="D18" s="7">
        <v>186679</v>
      </c>
      <c r="H18" s="7">
        <v>192100</v>
      </c>
      <c r="L18" s="13">
        <v>-102454</v>
      </c>
      <c r="P18" s="13">
        <v>-87559</v>
      </c>
      <c r="T18" s="7">
        <v>84225</v>
      </c>
      <c r="X18" s="7">
        <v>104541</v>
      </c>
    </row>
    <row r="19" spans="1:24" ht="15">
      <c r="A19" t="s">
        <v>1898</v>
      </c>
      <c r="D19" s="7">
        <v>3640838</v>
      </c>
      <c r="H19" s="7">
        <v>3005981</v>
      </c>
      <c r="L19" s="13">
        <v>-1355475</v>
      </c>
      <c r="P19" s="13">
        <v>-1177351</v>
      </c>
      <c r="T19" s="7">
        <v>2285363</v>
      </c>
      <c r="X19" s="7">
        <v>1828630</v>
      </c>
    </row>
    <row r="20" spans="1:24" ht="15">
      <c r="A20" t="s">
        <v>1899</v>
      </c>
      <c r="D20" s="7">
        <v>3551041</v>
      </c>
      <c r="H20" s="7">
        <v>2905556</v>
      </c>
      <c r="L20" s="13">
        <v>-1328421</v>
      </c>
      <c r="P20" s="13">
        <v>-1152190</v>
      </c>
      <c r="T20" s="7">
        <v>2222620</v>
      </c>
      <c r="X20" s="7">
        <v>1753366</v>
      </c>
    </row>
    <row r="21" spans="1:24" ht="15">
      <c r="A21" t="s">
        <v>1198</v>
      </c>
      <c r="D21" s="7">
        <v>89797</v>
      </c>
      <c r="H21" s="7">
        <v>100425</v>
      </c>
      <c r="L21" s="13">
        <v>-27054</v>
      </c>
      <c r="P21" s="13">
        <v>-25161</v>
      </c>
      <c r="T21" s="7">
        <v>62743</v>
      </c>
      <c r="X21" s="7">
        <v>75264</v>
      </c>
    </row>
    <row r="22" spans="1:24" ht="15">
      <c r="A22" t="s">
        <v>105</v>
      </c>
      <c r="D22" s="7">
        <v>14310287</v>
      </c>
      <c r="H22" s="7">
        <v>14486764</v>
      </c>
      <c r="L22" s="13">
        <v>-4244952</v>
      </c>
      <c r="P22" s="13">
        <v>-3988615</v>
      </c>
      <c r="T22" s="7">
        <v>10065335</v>
      </c>
      <c r="X22" s="7">
        <v>10498149</v>
      </c>
    </row>
  </sheetData>
  <sheetProtection selectLockedCells="1" selectUnlockedCells="1"/>
  <mergeCells count="33">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AP35"/>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16384" width="8.7109375" style="0" customWidth="1"/>
  </cols>
  <sheetData>
    <row r="2" spans="3:42" ht="15">
      <c r="C2" s="2"/>
      <c r="D2" s="2"/>
      <c r="G2" s="2"/>
      <c r="H2" s="2"/>
      <c r="K2" s="2"/>
      <c r="L2" s="2"/>
      <c r="O2" s="2"/>
      <c r="P2" s="2"/>
      <c r="U2" s="2"/>
      <c r="V2" s="2"/>
      <c r="Y2" s="2"/>
      <c r="Z2" s="2"/>
      <c r="AC2" s="2"/>
      <c r="AD2" s="2"/>
      <c r="AG2" s="2"/>
      <c r="AH2" s="2"/>
      <c r="AK2" s="2" t="s">
        <v>1198</v>
      </c>
      <c r="AL2" s="2"/>
      <c r="AO2" s="2"/>
      <c r="AP2" s="2"/>
    </row>
    <row r="3" spans="3:42" ht="15">
      <c r="C3" s="2"/>
      <c r="D3" s="2"/>
      <c r="G3" s="2"/>
      <c r="H3" s="2"/>
      <c r="K3" s="2"/>
      <c r="L3" s="2"/>
      <c r="O3" s="2"/>
      <c r="P3" s="2"/>
      <c r="U3" s="2" t="s">
        <v>1900</v>
      </c>
      <c r="V3" s="2"/>
      <c r="Y3" s="2" t="s">
        <v>1901</v>
      </c>
      <c r="Z3" s="2"/>
      <c r="AC3" s="2"/>
      <c r="AD3" s="2"/>
      <c r="AG3" s="2"/>
      <c r="AH3" s="2"/>
      <c r="AK3" s="2" t="s">
        <v>1902</v>
      </c>
      <c r="AL3" s="2"/>
      <c r="AO3" s="2" t="s">
        <v>1903</v>
      </c>
      <c r="AP3" s="2"/>
    </row>
    <row r="4" spans="3:42" ht="15">
      <c r="C4" s="2"/>
      <c r="D4" s="2"/>
      <c r="G4" s="2"/>
      <c r="H4" s="2"/>
      <c r="K4" s="2"/>
      <c r="L4" s="2"/>
      <c r="O4" s="2" t="s">
        <v>1904</v>
      </c>
      <c r="P4" s="2"/>
      <c r="U4" s="2" t="s">
        <v>1905</v>
      </c>
      <c r="V4" s="2"/>
      <c r="Y4" s="2" t="s">
        <v>1906</v>
      </c>
      <c r="Z4" s="2"/>
      <c r="AC4" s="2" t="s">
        <v>1907</v>
      </c>
      <c r="AD4" s="2"/>
      <c r="AG4" s="2" t="s">
        <v>1908</v>
      </c>
      <c r="AH4" s="2"/>
      <c r="AK4" s="2" t="s">
        <v>1909</v>
      </c>
      <c r="AL4" s="2"/>
      <c r="AO4" s="2" t="s">
        <v>1904</v>
      </c>
      <c r="AP4" s="2"/>
    </row>
    <row r="5" spans="3:42" ht="15">
      <c r="C5" s="2" t="s">
        <v>1910</v>
      </c>
      <c r="D5" s="2"/>
      <c r="G5" s="2"/>
      <c r="H5" s="2"/>
      <c r="K5" s="2" t="s">
        <v>1889</v>
      </c>
      <c r="L5" s="2"/>
      <c r="O5" s="2" t="s">
        <v>1911</v>
      </c>
      <c r="P5" s="2"/>
      <c r="U5" s="2" t="s">
        <v>1911</v>
      </c>
      <c r="V5" s="2"/>
      <c r="Y5" s="2" t="s">
        <v>1912</v>
      </c>
      <c r="Z5" s="2"/>
      <c r="AC5" s="2" t="s">
        <v>1913</v>
      </c>
      <c r="AD5" s="2"/>
      <c r="AG5" s="2" t="s">
        <v>1914</v>
      </c>
      <c r="AH5" s="2"/>
      <c r="AK5" s="2" t="s">
        <v>1911</v>
      </c>
      <c r="AL5" s="2"/>
      <c r="AO5" s="2" t="s">
        <v>1911</v>
      </c>
      <c r="AP5" s="2"/>
    </row>
    <row r="6" spans="3:42" ht="15">
      <c r="C6" s="2" t="s">
        <v>1915</v>
      </c>
      <c r="D6" s="2"/>
      <c r="G6" s="2" t="s">
        <v>1888</v>
      </c>
      <c r="H6" s="2"/>
      <c r="K6" s="2" t="s">
        <v>1916</v>
      </c>
      <c r="L6" s="2"/>
      <c r="O6" s="2" t="s">
        <v>1916</v>
      </c>
      <c r="P6" s="2"/>
      <c r="U6" s="2" t="s">
        <v>1916</v>
      </c>
      <c r="V6" s="2"/>
      <c r="Y6" s="2" t="s">
        <v>1916</v>
      </c>
      <c r="Z6" s="2"/>
      <c r="AC6" s="2" t="s">
        <v>1916</v>
      </c>
      <c r="AD6" s="2"/>
      <c r="AG6" s="2" t="s">
        <v>1916</v>
      </c>
      <c r="AH6" s="2"/>
      <c r="AK6" s="2" t="s">
        <v>1916</v>
      </c>
      <c r="AL6" s="2"/>
      <c r="AO6" s="2" t="s">
        <v>1916</v>
      </c>
      <c r="AP6" s="2"/>
    </row>
    <row r="7" spans="3:42" ht="15">
      <c r="C7" s="2" t="s">
        <v>1112</v>
      </c>
      <c r="D7" s="2"/>
      <c r="G7" s="2" t="s">
        <v>1112</v>
      </c>
      <c r="H7" s="2"/>
      <c r="K7" s="2" t="s">
        <v>1112</v>
      </c>
      <c r="L7" s="2"/>
      <c r="O7" s="2" t="s">
        <v>1112</v>
      </c>
      <c r="P7" s="2"/>
      <c r="U7" s="2" t="s">
        <v>1112</v>
      </c>
      <c r="V7" s="2"/>
      <c r="Y7" s="2" t="s">
        <v>1112</v>
      </c>
      <c r="Z7" s="2"/>
      <c r="AC7" s="2" t="s">
        <v>1112</v>
      </c>
      <c r="AD7" s="2"/>
      <c r="AG7" s="2" t="s">
        <v>1112</v>
      </c>
      <c r="AH7" s="2"/>
      <c r="AK7" s="2" t="s">
        <v>1112</v>
      </c>
      <c r="AL7" s="2"/>
      <c r="AO7" s="2" t="s">
        <v>1112</v>
      </c>
      <c r="AP7" s="2"/>
    </row>
    <row r="8" spans="3:42" ht="15">
      <c r="C8" s="2"/>
      <c r="D8" s="2"/>
      <c r="G8" s="2"/>
      <c r="H8" s="2"/>
      <c r="K8" s="2"/>
      <c r="L8" s="2"/>
      <c r="O8" s="2"/>
      <c r="P8" s="2"/>
      <c r="U8" s="2"/>
      <c r="V8" s="2"/>
      <c r="Y8" s="2"/>
      <c r="Z8" s="2"/>
      <c r="AC8" s="2"/>
      <c r="AD8" s="2"/>
      <c r="AG8" s="2"/>
      <c r="AH8" s="2"/>
      <c r="AK8" s="2"/>
      <c r="AL8" s="2"/>
      <c r="AO8" s="2"/>
      <c r="AP8" s="2"/>
    </row>
    <row r="9" spans="1:42" ht="15">
      <c r="A9" t="s">
        <v>1852</v>
      </c>
      <c r="D9" s="7">
        <v>937279</v>
      </c>
      <c r="H9" s="7">
        <v>57988</v>
      </c>
      <c r="L9" s="7">
        <v>167006</v>
      </c>
      <c r="P9" s="7">
        <v>6954089</v>
      </c>
      <c r="V9" s="7">
        <v>51009</v>
      </c>
      <c r="Z9" s="7">
        <v>43783</v>
      </c>
      <c r="AD9" s="7">
        <v>1965</v>
      </c>
      <c r="AH9" s="7">
        <v>56523</v>
      </c>
      <c r="AL9" s="7">
        <v>2503434</v>
      </c>
      <c r="AP9" s="7">
        <v>10773076</v>
      </c>
    </row>
    <row r="10" spans="1:42" ht="15">
      <c r="A10" t="s">
        <v>1853</v>
      </c>
      <c r="D10" s="7">
        <v>39711</v>
      </c>
      <c r="H10" t="s">
        <v>230</v>
      </c>
      <c r="L10" s="7">
        <v>439</v>
      </c>
      <c r="P10" s="7">
        <v>1304199</v>
      </c>
      <c r="V10" s="7">
        <v>15322</v>
      </c>
      <c r="Z10" s="7">
        <v>1692</v>
      </c>
      <c r="AD10" s="7">
        <v>280</v>
      </c>
      <c r="AH10" s="7">
        <v>13188</v>
      </c>
      <c r="AL10" s="7">
        <v>64226</v>
      </c>
      <c r="AP10" s="7">
        <v>1439057</v>
      </c>
    </row>
    <row r="11" spans="1:42" ht="15">
      <c r="A11" t="s">
        <v>1917</v>
      </c>
      <c r="D11" t="s">
        <v>230</v>
      </c>
      <c r="H11" t="s">
        <v>230</v>
      </c>
      <c r="L11" s="13">
        <v>-500</v>
      </c>
      <c r="P11" s="13">
        <v>-76675</v>
      </c>
      <c r="S11" s="13">
        <v>-1</v>
      </c>
      <c r="V11" s="13">
        <v>-27</v>
      </c>
      <c r="Z11" t="s">
        <v>230</v>
      </c>
      <c r="AD11" s="13">
        <v>-8</v>
      </c>
      <c r="AH11" t="s">
        <v>230</v>
      </c>
      <c r="AL11" s="13">
        <v>-11</v>
      </c>
      <c r="AP11" s="13">
        <v>-77221</v>
      </c>
    </row>
    <row r="12" spans="1:42" ht="15">
      <c r="A12" t="s">
        <v>1918</v>
      </c>
      <c r="D12" s="13">
        <v>-1262</v>
      </c>
      <c r="H12" t="s">
        <v>230</v>
      </c>
      <c r="L12" s="13">
        <v>-956</v>
      </c>
      <c r="P12" s="13">
        <v>-38240</v>
      </c>
      <c r="V12" s="13">
        <v>-104</v>
      </c>
      <c r="Z12" s="13">
        <v>-476</v>
      </c>
      <c r="AD12" s="13">
        <v>-4</v>
      </c>
      <c r="AH12" t="s">
        <v>230</v>
      </c>
      <c r="AL12" s="13">
        <v>-8902</v>
      </c>
      <c r="AP12" s="13">
        <v>-49944</v>
      </c>
    </row>
    <row r="13" spans="1:42" ht="15">
      <c r="A13" t="s">
        <v>1919</v>
      </c>
      <c r="D13" t="s">
        <v>230</v>
      </c>
      <c r="H13" t="s">
        <v>230</v>
      </c>
      <c r="L13" s="13">
        <v>-7161</v>
      </c>
      <c r="P13" s="13">
        <v>-521688</v>
      </c>
      <c r="V13" s="13">
        <v>-16196</v>
      </c>
      <c r="Z13" s="13">
        <v>-11649</v>
      </c>
      <c r="AD13" s="13">
        <v>-378</v>
      </c>
      <c r="AH13" s="13">
        <v>-13973</v>
      </c>
      <c r="AL13" s="13">
        <v>-174474</v>
      </c>
      <c r="AP13" s="13">
        <v>-745519</v>
      </c>
    </row>
    <row r="14" spans="1:42" ht="15">
      <c r="A14" t="s">
        <v>1856</v>
      </c>
      <c r="D14" s="13">
        <v>-932</v>
      </c>
      <c r="H14" s="13">
        <v>-11786</v>
      </c>
      <c r="L14" s="13">
        <v>-18248</v>
      </c>
      <c r="P14" s="13">
        <v>-129933</v>
      </c>
      <c r="V14" s="13">
        <v>-6126</v>
      </c>
      <c r="Z14" s="13">
        <v>-13269</v>
      </c>
      <c r="AD14" s="13">
        <v>-638</v>
      </c>
      <c r="AH14" s="13">
        <v>-1659</v>
      </c>
      <c r="AL14" s="13">
        <v>-252709</v>
      </c>
      <c r="AP14" s="13">
        <v>-435300</v>
      </c>
    </row>
    <row r="15" spans="1:42" ht="15">
      <c r="A15" t="s">
        <v>1920</v>
      </c>
      <c r="D15" s="7">
        <v>168016</v>
      </c>
      <c r="H15" s="13">
        <v>-889</v>
      </c>
      <c r="L15" s="13">
        <v>-49089</v>
      </c>
      <c r="P15" s="13">
        <v>-150677</v>
      </c>
      <c r="V15" s="7">
        <v>11</v>
      </c>
      <c r="Z15" s="7">
        <v>68877</v>
      </c>
      <c r="AD15" s="7">
        <v>308</v>
      </c>
      <c r="AH15" s="7">
        <v>9</v>
      </c>
      <c r="AL15" s="13">
        <v>-2058</v>
      </c>
      <c r="AP15" s="7">
        <v>34508</v>
      </c>
    </row>
    <row r="16" spans="1:42" ht="15">
      <c r="A16" t="s">
        <v>1921</v>
      </c>
      <c r="D16" s="7">
        <v>205533</v>
      </c>
      <c r="H16" s="13">
        <v>-12675</v>
      </c>
      <c r="L16" s="13">
        <v>-75515</v>
      </c>
      <c r="P16" s="7">
        <v>386986</v>
      </c>
      <c r="V16" s="13">
        <v>-7120</v>
      </c>
      <c r="Z16" s="7">
        <v>45175</v>
      </c>
      <c r="AD16" s="13">
        <v>-440</v>
      </c>
      <c r="AH16" s="13">
        <v>-2435</v>
      </c>
      <c r="AL16" s="13">
        <v>-373928</v>
      </c>
      <c r="AP16" s="7">
        <v>165581</v>
      </c>
    </row>
    <row r="17" spans="1:42" ht="15">
      <c r="A17" t="s">
        <v>1857</v>
      </c>
      <c r="D17" s="7">
        <v>1142812</v>
      </c>
      <c r="H17" s="7">
        <v>45313</v>
      </c>
      <c r="L17" s="7">
        <v>91491</v>
      </c>
      <c r="P17" s="7">
        <v>7341075</v>
      </c>
      <c r="V17" s="7">
        <v>43889</v>
      </c>
      <c r="Z17" s="7">
        <v>88958</v>
      </c>
      <c r="AD17" s="7">
        <v>1525</v>
      </c>
      <c r="AH17" s="7">
        <v>54088</v>
      </c>
      <c r="AL17" s="7">
        <v>2129506</v>
      </c>
      <c r="AP17" s="7">
        <v>10938657</v>
      </c>
    </row>
    <row r="18" spans="1:42" ht="15">
      <c r="A18" t="s">
        <v>1858</v>
      </c>
      <c r="D18" s="7">
        <v>1142812</v>
      </c>
      <c r="H18" s="7">
        <v>45313</v>
      </c>
      <c r="L18" s="7">
        <v>91491</v>
      </c>
      <c r="P18" s="7">
        <v>7341075</v>
      </c>
      <c r="V18" s="7">
        <v>43889</v>
      </c>
      <c r="Z18" s="7">
        <v>88958</v>
      </c>
      <c r="AD18" s="7">
        <v>1525</v>
      </c>
      <c r="AH18" s="7">
        <v>54088</v>
      </c>
      <c r="AL18" s="7">
        <v>2129506</v>
      </c>
      <c r="AP18" s="7">
        <v>10938657</v>
      </c>
    </row>
    <row r="19" spans="1:42" ht="15">
      <c r="A19" t="s">
        <v>1853</v>
      </c>
      <c r="D19" s="7">
        <v>14481</v>
      </c>
      <c r="H19" t="s">
        <v>230</v>
      </c>
      <c r="L19" s="7">
        <v>272</v>
      </c>
      <c r="P19" s="7">
        <v>1301093</v>
      </c>
      <c r="V19" s="7">
        <v>7392</v>
      </c>
      <c r="Z19" s="7">
        <v>292</v>
      </c>
      <c r="AD19" s="7">
        <v>6</v>
      </c>
      <c r="AH19" s="7">
        <v>54181</v>
      </c>
      <c r="AL19" s="7">
        <v>13013</v>
      </c>
      <c r="AP19" s="7">
        <v>1390730</v>
      </c>
    </row>
    <row r="20" spans="1:42" ht="15">
      <c r="A20" t="s">
        <v>1917</v>
      </c>
      <c r="D20" t="s">
        <v>230</v>
      </c>
      <c r="H20" t="s">
        <v>230</v>
      </c>
      <c r="L20" t="s">
        <v>230</v>
      </c>
      <c r="P20" s="13">
        <v>-16918</v>
      </c>
      <c r="S20" s="13">
        <v>-2</v>
      </c>
      <c r="V20" s="13">
        <v>-59</v>
      </c>
      <c r="Z20" t="s">
        <v>230</v>
      </c>
      <c r="AD20" s="13">
        <v>-32</v>
      </c>
      <c r="AH20" t="s">
        <v>230</v>
      </c>
      <c r="AL20" s="13">
        <v>-2972</v>
      </c>
      <c r="AP20" s="13">
        <v>-19981</v>
      </c>
    </row>
    <row r="21" spans="1:42" ht="15">
      <c r="A21" t="s">
        <v>1918</v>
      </c>
      <c r="D21" s="13">
        <v>-284</v>
      </c>
      <c r="H21" t="s">
        <v>230</v>
      </c>
      <c r="L21" s="13">
        <v>-68</v>
      </c>
      <c r="P21" s="13">
        <v>-39816</v>
      </c>
      <c r="V21" s="13">
        <v>-55</v>
      </c>
      <c r="Z21" s="13">
        <v>-1258</v>
      </c>
      <c r="AD21" t="s">
        <v>230</v>
      </c>
      <c r="AH21" t="s">
        <v>230</v>
      </c>
      <c r="AL21" s="13">
        <v>-2604</v>
      </c>
      <c r="AP21" s="13">
        <v>-44085</v>
      </c>
    </row>
    <row r="22" spans="1:42" ht="15">
      <c r="A22" t="s">
        <v>1919</v>
      </c>
      <c r="D22" t="s">
        <v>230</v>
      </c>
      <c r="H22" t="s">
        <v>230</v>
      </c>
      <c r="L22" s="13">
        <v>-6234</v>
      </c>
      <c r="P22" s="13">
        <v>-562131</v>
      </c>
      <c r="V22" s="13">
        <v>-14909</v>
      </c>
      <c r="Z22" s="13">
        <v>-13664</v>
      </c>
      <c r="AD22" s="13">
        <v>-293</v>
      </c>
      <c r="AH22" s="13">
        <v>-23283</v>
      </c>
      <c r="AL22" s="13">
        <v>-124038</v>
      </c>
      <c r="AP22" s="13">
        <v>-744552</v>
      </c>
    </row>
    <row r="23" spans="1:42" ht="15">
      <c r="A23" t="s">
        <v>1856</v>
      </c>
      <c r="D23" s="7">
        <v>5081</v>
      </c>
      <c r="H23" s="7">
        <v>4835</v>
      </c>
      <c r="L23" s="7">
        <v>2538</v>
      </c>
      <c r="P23" s="7">
        <v>51770</v>
      </c>
      <c r="V23" s="7">
        <v>2924</v>
      </c>
      <c r="Z23" s="7">
        <v>9384</v>
      </c>
      <c r="AD23" s="7">
        <v>223</v>
      </c>
      <c r="AH23" s="7">
        <v>2849</v>
      </c>
      <c r="AL23" s="7">
        <v>93383</v>
      </c>
      <c r="AP23" s="7">
        <v>172987</v>
      </c>
    </row>
    <row r="24" spans="1:42" ht="15">
      <c r="A24" t="s">
        <v>1920</v>
      </c>
      <c r="D24" s="13">
        <v>-692025</v>
      </c>
      <c r="H24" t="s">
        <v>230</v>
      </c>
      <c r="L24" s="7">
        <v>42220</v>
      </c>
      <c r="P24" s="13">
        <v>-285198</v>
      </c>
      <c r="S24" s="13">
        <v>-3</v>
      </c>
      <c r="V24" s="7">
        <v>532</v>
      </c>
      <c r="Z24" s="7">
        <v>200</v>
      </c>
      <c r="AD24" s="13">
        <v>-384</v>
      </c>
      <c r="AH24" s="7">
        <v>16706</v>
      </c>
      <c r="AL24" s="13">
        <v>-277658</v>
      </c>
      <c r="AP24" s="13">
        <v>-1195607</v>
      </c>
    </row>
    <row r="25" spans="1:42" ht="15">
      <c r="A25" t="s">
        <v>1921</v>
      </c>
      <c r="D25" s="13">
        <v>-672747</v>
      </c>
      <c r="H25" s="7">
        <v>4835</v>
      </c>
      <c r="L25" s="7">
        <v>38728</v>
      </c>
      <c r="P25" s="7">
        <v>448800</v>
      </c>
      <c r="V25" s="13">
        <v>-4175</v>
      </c>
      <c r="Z25" s="13">
        <v>-5046</v>
      </c>
      <c r="AD25" s="13">
        <v>-480</v>
      </c>
      <c r="AH25" s="7">
        <v>50453</v>
      </c>
      <c r="AL25" s="13">
        <v>-300876</v>
      </c>
      <c r="AP25" s="13">
        <v>-440508</v>
      </c>
    </row>
    <row r="26" spans="1:42" ht="15">
      <c r="A26" t="s">
        <v>1859</v>
      </c>
      <c r="D26" s="7">
        <v>470065</v>
      </c>
      <c r="H26" s="7">
        <v>50148</v>
      </c>
      <c r="L26" s="7">
        <v>130219</v>
      </c>
      <c r="P26" s="7">
        <v>7789875</v>
      </c>
      <c r="V26" s="7">
        <v>39714</v>
      </c>
      <c r="Z26" s="7">
        <v>83912</v>
      </c>
      <c r="AD26" s="7">
        <v>1045</v>
      </c>
      <c r="AH26" s="7">
        <v>104541</v>
      </c>
      <c r="AL26" s="7">
        <v>1828630</v>
      </c>
      <c r="AP26" s="7">
        <v>10498149</v>
      </c>
    </row>
    <row r="27" spans="1:42" ht="15">
      <c r="A27" t="s">
        <v>1860</v>
      </c>
      <c r="D27" s="7">
        <v>470065</v>
      </c>
      <c r="H27" s="7">
        <v>50148</v>
      </c>
      <c r="L27" s="7">
        <v>130219</v>
      </c>
      <c r="P27" s="7">
        <v>7789875</v>
      </c>
      <c r="V27" s="7">
        <v>39714</v>
      </c>
      <c r="Z27" s="7">
        <v>83912</v>
      </c>
      <c r="AD27" s="7">
        <v>1045</v>
      </c>
      <c r="AH27" s="7">
        <v>104541</v>
      </c>
      <c r="AL27" s="7">
        <v>1828630</v>
      </c>
      <c r="AP27" s="7">
        <v>10498149</v>
      </c>
    </row>
    <row r="28" spans="1:42" ht="15">
      <c r="A28" t="s">
        <v>1853</v>
      </c>
      <c r="D28" s="7">
        <v>11145</v>
      </c>
      <c r="H28" t="s">
        <v>230</v>
      </c>
      <c r="L28" t="s">
        <v>230</v>
      </c>
      <c r="P28" s="7">
        <v>258615</v>
      </c>
      <c r="V28" s="7">
        <v>5708</v>
      </c>
      <c r="Z28" s="7">
        <v>329</v>
      </c>
      <c r="AD28" s="7">
        <v>77</v>
      </c>
      <c r="AH28" s="7">
        <v>8156</v>
      </c>
      <c r="AL28" s="7">
        <v>41483</v>
      </c>
      <c r="AP28" s="7">
        <v>325513</v>
      </c>
    </row>
    <row r="29" spans="1:42" ht="15">
      <c r="A29" t="s">
        <v>1917</v>
      </c>
      <c r="D29" t="s">
        <v>230</v>
      </c>
      <c r="H29" t="s">
        <v>230</v>
      </c>
      <c r="L29" t="s">
        <v>230</v>
      </c>
      <c r="P29" s="13">
        <v>-16004</v>
      </c>
      <c r="V29" s="13">
        <v>-6</v>
      </c>
      <c r="Z29" s="13">
        <v>-10</v>
      </c>
      <c r="AD29" s="13">
        <v>-43</v>
      </c>
      <c r="AH29" t="s">
        <v>230</v>
      </c>
      <c r="AL29" s="13">
        <v>-27</v>
      </c>
      <c r="AP29" s="13">
        <v>-16090</v>
      </c>
    </row>
    <row r="30" spans="1:42" ht="15">
      <c r="A30" t="s">
        <v>1918</v>
      </c>
      <c r="D30" s="13">
        <v>-127</v>
      </c>
      <c r="H30" t="s">
        <v>230</v>
      </c>
      <c r="L30" s="13">
        <v>-6</v>
      </c>
      <c r="P30" s="13">
        <v>-24341</v>
      </c>
      <c r="V30" s="13">
        <v>-473</v>
      </c>
      <c r="Z30" s="13">
        <v>-497</v>
      </c>
      <c r="AD30" t="s">
        <v>230</v>
      </c>
      <c r="AH30" t="s">
        <v>230</v>
      </c>
      <c r="AL30" s="13">
        <v>-1610</v>
      </c>
      <c r="AP30" s="13">
        <v>-27054</v>
      </c>
    </row>
    <row r="31" spans="1:42" ht="15">
      <c r="A31" t="s">
        <v>1919</v>
      </c>
      <c r="D31" t="s">
        <v>230</v>
      </c>
      <c r="H31" t="s">
        <v>230</v>
      </c>
      <c r="L31" s="13">
        <v>-7946</v>
      </c>
      <c r="P31" s="13">
        <v>-496857</v>
      </c>
      <c r="V31" s="13">
        <v>-14587</v>
      </c>
      <c r="Z31" s="13">
        <v>-14124</v>
      </c>
      <c r="AD31" s="13">
        <v>-187</v>
      </c>
      <c r="AH31" s="13">
        <v>-27266</v>
      </c>
      <c r="AL31" s="13">
        <v>-204237</v>
      </c>
      <c r="AP31" s="13">
        <v>-765204</v>
      </c>
    </row>
    <row r="32" spans="1:42" ht="15">
      <c r="A32" t="s">
        <v>1856</v>
      </c>
      <c r="D32" s="7">
        <v>107</v>
      </c>
      <c r="H32" s="13">
        <v>-368</v>
      </c>
      <c r="L32" s="13">
        <v>-275</v>
      </c>
      <c r="P32" s="13">
        <v>-4603</v>
      </c>
      <c r="V32" s="13">
        <v>-183</v>
      </c>
      <c r="Z32" s="13">
        <v>-820</v>
      </c>
      <c r="AD32" s="13">
        <v>-8</v>
      </c>
      <c r="AH32" s="13">
        <v>-243</v>
      </c>
      <c r="AL32" s="13">
        <v>-5113</v>
      </c>
      <c r="AP32" s="13">
        <v>-11506</v>
      </c>
    </row>
    <row r="33" spans="1:42" ht="15">
      <c r="A33" t="s">
        <v>1920</v>
      </c>
      <c r="D33" s="7">
        <v>75632</v>
      </c>
      <c r="H33" t="s">
        <v>230</v>
      </c>
      <c r="L33" s="7">
        <v>2556</v>
      </c>
      <c r="P33" s="13">
        <v>-653457</v>
      </c>
      <c r="V33" s="13">
        <v>-17</v>
      </c>
      <c r="Z33" s="7">
        <v>11987</v>
      </c>
      <c r="AD33" s="13">
        <v>-448</v>
      </c>
      <c r="AH33" s="13">
        <v>-963</v>
      </c>
      <c r="AL33" s="7">
        <v>626237</v>
      </c>
      <c r="AP33" s="7">
        <v>61527</v>
      </c>
    </row>
    <row r="34" spans="1:42" ht="15">
      <c r="A34" t="s">
        <v>1921</v>
      </c>
      <c r="D34" s="7">
        <v>86757</v>
      </c>
      <c r="H34" s="13">
        <v>-368</v>
      </c>
      <c r="L34" s="13">
        <v>-5671</v>
      </c>
      <c r="P34" s="13">
        <v>-936647</v>
      </c>
      <c r="V34" s="13">
        <v>-9558</v>
      </c>
      <c r="Z34" s="13">
        <v>-3135</v>
      </c>
      <c r="AD34" s="13">
        <v>-609</v>
      </c>
      <c r="AH34" s="13">
        <v>-20316</v>
      </c>
      <c r="AL34" s="7">
        <v>456733</v>
      </c>
      <c r="AP34" s="13">
        <v>-432814</v>
      </c>
    </row>
    <row r="35" spans="1:42" ht="15">
      <c r="A35" t="s">
        <v>1861</v>
      </c>
      <c r="D35" s="7">
        <v>556822</v>
      </c>
      <c r="H35" s="7">
        <v>49780</v>
      </c>
      <c r="L35" s="7">
        <v>124548</v>
      </c>
      <c r="P35" s="7">
        <v>6853228</v>
      </c>
      <c r="V35" s="7">
        <v>30156</v>
      </c>
      <c r="Z35" s="7">
        <v>80777</v>
      </c>
      <c r="AD35" s="7">
        <v>436</v>
      </c>
      <c r="AH35" s="7">
        <v>84225</v>
      </c>
      <c r="AL35" s="7">
        <v>2285363</v>
      </c>
      <c r="AP35" s="7">
        <v>10065335</v>
      </c>
    </row>
  </sheetData>
  <sheetProtection selectLockedCells="1" selectUnlockedCells="1"/>
  <mergeCells count="70">
    <mergeCell ref="C2:D2"/>
    <mergeCell ref="G2:H2"/>
    <mergeCell ref="K2:L2"/>
    <mergeCell ref="O2:P2"/>
    <mergeCell ref="U2:V2"/>
    <mergeCell ref="Y2:Z2"/>
    <mergeCell ref="AC2:AD2"/>
    <mergeCell ref="AG2:AH2"/>
    <mergeCell ref="AK2:AL2"/>
    <mergeCell ref="AO2:AP2"/>
    <mergeCell ref="C3:D3"/>
    <mergeCell ref="G3:H3"/>
    <mergeCell ref="K3:L3"/>
    <mergeCell ref="O3:P3"/>
    <mergeCell ref="U3:V3"/>
    <mergeCell ref="Y3:Z3"/>
    <mergeCell ref="AC3:AD3"/>
    <mergeCell ref="AG3:AH3"/>
    <mergeCell ref="AK3:AL3"/>
    <mergeCell ref="AO3:AP3"/>
    <mergeCell ref="C4:D4"/>
    <mergeCell ref="G4:H4"/>
    <mergeCell ref="K4:L4"/>
    <mergeCell ref="O4:P4"/>
    <mergeCell ref="U4:V4"/>
    <mergeCell ref="Y4:Z4"/>
    <mergeCell ref="AC4:AD4"/>
    <mergeCell ref="AG4:AH4"/>
    <mergeCell ref="AK4:AL4"/>
    <mergeCell ref="AO4:AP4"/>
    <mergeCell ref="C5:D5"/>
    <mergeCell ref="G5:H5"/>
    <mergeCell ref="K5:L5"/>
    <mergeCell ref="O5:P5"/>
    <mergeCell ref="U5:V5"/>
    <mergeCell ref="Y5:Z5"/>
    <mergeCell ref="AC5:AD5"/>
    <mergeCell ref="AG5:AH5"/>
    <mergeCell ref="AK5:AL5"/>
    <mergeCell ref="AO5:AP5"/>
    <mergeCell ref="C6:D6"/>
    <mergeCell ref="G6:H6"/>
    <mergeCell ref="K6:L6"/>
    <mergeCell ref="O6:P6"/>
    <mergeCell ref="U6:V6"/>
    <mergeCell ref="Y6:Z6"/>
    <mergeCell ref="AC6:AD6"/>
    <mergeCell ref="AG6:AH6"/>
    <mergeCell ref="AK6:AL6"/>
    <mergeCell ref="AO6:AP6"/>
    <mergeCell ref="C7:D7"/>
    <mergeCell ref="G7:H7"/>
    <mergeCell ref="K7:L7"/>
    <mergeCell ref="O7:P7"/>
    <mergeCell ref="U7:V7"/>
    <mergeCell ref="Y7:Z7"/>
    <mergeCell ref="AC7:AD7"/>
    <mergeCell ref="AG7:AH7"/>
    <mergeCell ref="AK7:AL7"/>
    <mergeCell ref="AO7:AP7"/>
    <mergeCell ref="C8:D8"/>
    <mergeCell ref="G8:H8"/>
    <mergeCell ref="K8:L8"/>
    <mergeCell ref="O8:P8"/>
    <mergeCell ref="U8:V8"/>
    <mergeCell ref="Y8:Z8"/>
    <mergeCell ref="AC8:AD8"/>
    <mergeCell ref="AG8:AH8"/>
    <mergeCell ref="AK8:AL8"/>
    <mergeCell ref="AO8:AP8"/>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AA20"/>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7109375" style="0" customWidth="1"/>
    <col min="4" max="5" width="8.7109375" style="0" customWidth="1"/>
    <col min="6" max="7" width="10.7109375" style="0" customWidth="1"/>
    <col min="8" max="9" width="8.7109375" style="0" customWidth="1"/>
    <col min="10" max="11" width="10.7109375" style="0" customWidth="1"/>
    <col min="12" max="13" width="8.7109375" style="0" customWidth="1"/>
    <col min="14" max="15" width="10.7109375" style="0" customWidth="1"/>
    <col min="16" max="17" width="8.7109375" style="0" customWidth="1"/>
    <col min="18" max="18" width="10.7109375" style="0" customWidth="1"/>
    <col min="19" max="21" width="8.7109375" style="0" customWidth="1"/>
    <col min="22" max="23" width="10.7109375" style="0" customWidth="1"/>
    <col min="24" max="25" width="8.7109375" style="0" customWidth="1"/>
    <col min="26" max="27" width="10.7109375" style="0" customWidth="1"/>
    <col min="28" max="16384" width="8.7109375" style="0" customWidth="1"/>
  </cols>
  <sheetData>
    <row r="2" spans="5:26" ht="15">
      <c r="E2" s="2" t="s">
        <v>1922</v>
      </c>
      <c r="F2" s="2"/>
      <c r="G2" s="2"/>
      <c r="H2" s="2"/>
      <c r="I2" s="2"/>
      <c r="J2" s="2"/>
      <c r="M2" s="2"/>
      <c r="N2" s="2"/>
      <c r="O2" s="2"/>
      <c r="P2" s="2"/>
      <c r="Q2" s="2"/>
      <c r="R2" s="2"/>
      <c r="S2" s="2"/>
      <c r="T2" s="2"/>
      <c r="U2" s="2"/>
      <c r="V2" s="2"/>
      <c r="W2" s="2"/>
      <c r="X2" s="2"/>
      <c r="Y2" s="2"/>
      <c r="Z2" s="2"/>
    </row>
    <row r="3" spans="5:26" ht="15">
      <c r="E3" s="2" t="s">
        <v>1923</v>
      </c>
      <c r="F3" s="2"/>
      <c r="G3" s="2"/>
      <c r="H3" s="2"/>
      <c r="I3" s="2"/>
      <c r="J3" s="2"/>
      <c r="M3" s="2" t="s">
        <v>1924</v>
      </c>
      <c r="N3" s="2"/>
      <c r="O3" s="2"/>
      <c r="P3" s="2"/>
      <c r="Q3" s="2"/>
      <c r="R3" s="2"/>
      <c r="U3" s="2" t="s">
        <v>105</v>
      </c>
      <c r="V3" s="2"/>
      <c r="W3" s="2"/>
      <c r="X3" s="2"/>
      <c r="Y3" s="2"/>
      <c r="Z3" s="2"/>
    </row>
    <row r="4" spans="5:26" ht="15">
      <c r="E4" s="2" t="s">
        <v>1925</v>
      </c>
      <c r="F4" s="2"/>
      <c r="G4" s="2"/>
      <c r="H4" s="2"/>
      <c r="I4" s="2"/>
      <c r="J4" s="2"/>
      <c r="M4" s="2" t="s">
        <v>1926</v>
      </c>
      <c r="N4" s="2"/>
      <c r="O4" s="2"/>
      <c r="P4" s="2"/>
      <c r="Q4" s="2"/>
      <c r="R4" s="2"/>
      <c r="U4" s="2" t="s">
        <v>1927</v>
      </c>
      <c r="V4" s="2"/>
      <c r="W4" s="2"/>
      <c r="X4" s="2"/>
      <c r="Y4" s="2"/>
      <c r="Z4" s="2"/>
    </row>
    <row r="5" spans="5:26" ht="15">
      <c r="E5" s="2" t="s">
        <v>1109</v>
      </c>
      <c r="F5" s="2"/>
      <c r="I5" s="2" t="s">
        <v>1109</v>
      </c>
      <c r="J5" s="2"/>
      <c r="M5" s="2" t="s">
        <v>1109</v>
      </c>
      <c r="N5" s="2"/>
      <c r="Q5" s="2" t="s">
        <v>1109</v>
      </c>
      <c r="R5" s="2"/>
      <c r="U5" s="2" t="s">
        <v>1109</v>
      </c>
      <c r="V5" s="2"/>
      <c r="Y5" s="2" t="s">
        <v>1109</v>
      </c>
      <c r="Z5" s="2"/>
    </row>
    <row r="6" spans="5:26" ht="15">
      <c r="E6" s="2" t="s">
        <v>1110</v>
      </c>
      <c r="F6" s="2"/>
      <c r="I6" s="2" t="s">
        <v>1110</v>
      </c>
      <c r="J6" s="2"/>
      <c r="M6" s="2" t="s">
        <v>1110</v>
      </c>
      <c r="N6" s="2"/>
      <c r="Q6" s="2" t="s">
        <v>1110</v>
      </c>
      <c r="R6" s="2"/>
      <c r="U6" s="2" t="s">
        <v>1110</v>
      </c>
      <c r="V6" s="2"/>
      <c r="Y6" s="2" t="s">
        <v>1110</v>
      </c>
      <c r="Z6" s="2"/>
    </row>
    <row r="7" spans="1:26" ht="15">
      <c r="A7" t="s">
        <v>1782</v>
      </c>
      <c r="C7" t="s">
        <v>1928</v>
      </c>
      <c r="E7" s="2" t="s">
        <v>2</v>
      </c>
      <c r="F7" s="2"/>
      <c r="I7" s="2" t="s">
        <v>3</v>
      </c>
      <c r="J7" s="2"/>
      <c r="M7" s="2" t="s">
        <v>2</v>
      </c>
      <c r="N7" s="2"/>
      <c r="Q7" s="2" t="s">
        <v>3</v>
      </c>
      <c r="R7" s="2"/>
      <c r="U7" s="2" t="s">
        <v>2</v>
      </c>
      <c r="V7" s="2"/>
      <c r="Y7" s="2" t="s">
        <v>3</v>
      </c>
      <c r="Z7" s="2"/>
    </row>
    <row r="8" spans="5:26" ht="15">
      <c r="E8" s="2"/>
      <c r="F8" s="2"/>
      <c r="I8" s="2"/>
      <c r="J8" s="2"/>
      <c r="M8" s="2"/>
      <c r="N8" s="2"/>
      <c r="Q8" s="2"/>
      <c r="R8" s="2"/>
      <c r="U8" s="2"/>
      <c r="V8" s="2"/>
      <c r="Y8" s="2"/>
      <c r="Z8" s="2"/>
    </row>
    <row r="9" spans="1:26" ht="15">
      <c r="A9" t="s">
        <v>1929</v>
      </c>
      <c r="C9" t="s">
        <v>1930</v>
      </c>
      <c r="F9" s="7">
        <v>34</v>
      </c>
      <c r="J9" s="7">
        <v>34</v>
      </c>
      <c r="N9" s="7">
        <v>2</v>
      </c>
      <c r="R9" s="7">
        <v>3</v>
      </c>
      <c r="V9" s="7">
        <v>36</v>
      </c>
      <c r="Z9" s="7">
        <v>37</v>
      </c>
    </row>
    <row r="10" spans="1:27" ht="15">
      <c r="A10" t="s">
        <v>1929</v>
      </c>
      <c r="C10" t="s">
        <v>1931</v>
      </c>
      <c r="F10" s="7">
        <v>8</v>
      </c>
      <c r="G10" s="13">
        <v>-1</v>
      </c>
      <c r="J10" s="7">
        <v>8</v>
      </c>
      <c r="K10" s="13">
        <v>-1</v>
      </c>
      <c r="N10" s="7">
        <v>2</v>
      </c>
      <c r="R10" s="7">
        <v>3</v>
      </c>
      <c r="V10" s="7">
        <v>10</v>
      </c>
      <c r="W10" s="13">
        <v>-1</v>
      </c>
      <c r="Z10" s="7">
        <v>11</v>
      </c>
      <c r="AA10" s="13">
        <v>-1</v>
      </c>
    </row>
    <row r="11" spans="1:26" ht="15">
      <c r="A11" t="s">
        <v>1932</v>
      </c>
      <c r="C11" t="s">
        <v>1930</v>
      </c>
      <c r="F11" s="7">
        <v>4</v>
      </c>
      <c r="J11" s="7">
        <v>4</v>
      </c>
      <c r="N11" s="7">
        <v>6</v>
      </c>
      <c r="R11" s="7">
        <v>6</v>
      </c>
      <c r="V11" s="7">
        <v>10</v>
      </c>
      <c r="Z11" s="7">
        <v>10</v>
      </c>
    </row>
    <row r="12" spans="1:26" ht="15">
      <c r="A12" t="s">
        <v>1932</v>
      </c>
      <c r="C12" t="s">
        <v>1933</v>
      </c>
      <c r="F12" t="s">
        <v>230</v>
      </c>
      <c r="J12" t="s">
        <v>230</v>
      </c>
      <c r="N12" t="s">
        <v>230</v>
      </c>
      <c r="R12" s="7">
        <v>2</v>
      </c>
      <c r="V12" t="s">
        <v>230</v>
      </c>
      <c r="Z12" s="7">
        <v>2</v>
      </c>
    </row>
    <row r="13" spans="1:26" ht="15">
      <c r="A13" t="s">
        <v>1934</v>
      </c>
      <c r="C13" s="7">
        <v>800</v>
      </c>
      <c r="F13" s="7">
        <v>6</v>
      </c>
      <c r="J13" s="7">
        <v>6</v>
      </c>
      <c r="N13" s="7">
        <v>4</v>
      </c>
      <c r="R13" s="7">
        <v>4</v>
      </c>
      <c r="V13" s="7">
        <v>10</v>
      </c>
      <c r="Z13" s="7">
        <v>10</v>
      </c>
    </row>
    <row r="14" spans="1:26" ht="15">
      <c r="A14" t="s">
        <v>1934</v>
      </c>
      <c r="C14" s="7">
        <v>900</v>
      </c>
      <c r="F14" s="7">
        <v>4</v>
      </c>
      <c r="J14" s="7">
        <v>4</v>
      </c>
      <c r="N14" s="7">
        <v>10</v>
      </c>
      <c r="R14" s="7">
        <v>8</v>
      </c>
      <c r="V14" s="7">
        <v>14</v>
      </c>
      <c r="Z14" s="7">
        <v>12</v>
      </c>
    </row>
    <row r="15" spans="1:26" ht="15">
      <c r="A15" t="s">
        <v>1935</v>
      </c>
      <c r="C15" s="7">
        <v>100</v>
      </c>
      <c r="F15" s="7">
        <v>37</v>
      </c>
      <c r="J15" s="7">
        <v>36</v>
      </c>
      <c r="N15" s="7">
        <v>9</v>
      </c>
      <c r="R15" s="7">
        <v>12</v>
      </c>
      <c r="V15" s="7">
        <v>46</v>
      </c>
      <c r="Z15" s="7">
        <v>48</v>
      </c>
    </row>
    <row r="16" spans="1:26" ht="15">
      <c r="A16" t="s">
        <v>1936</v>
      </c>
      <c r="C16" s="7">
        <v>200</v>
      </c>
      <c r="F16" s="7">
        <v>93</v>
      </c>
      <c r="G16" s="13">
        <v>-2</v>
      </c>
      <c r="J16" s="7">
        <v>93</v>
      </c>
      <c r="N16" s="7">
        <v>38</v>
      </c>
      <c r="R16" s="7">
        <v>53</v>
      </c>
      <c r="V16" s="7">
        <v>131</v>
      </c>
      <c r="W16" s="13">
        <v>-2</v>
      </c>
      <c r="Z16" s="7">
        <v>146</v>
      </c>
    </row>
    <row r="17" spans="1:26" ht="15">
      <c r="A17" t="s">
        <v>1936</v>
      </c>
      <c r="C17" t="s">
        <v>1937</v>
      </c>
      <c r="F17" s="7">
        <v>1</v>
      </c>
      <c r="J17" s="7">
        <v>1</v>
      </c>
      <c r="N17" s="7">
        <v>3</v>
      </c>
      <c r="R17" s="7">
        <v>1</v>
      </c>
      <c r="V17" s="7">
        <v>4</v>
      </c>
      <c r="Z17" s="7">
        <v>2</v>
      </c>
    </row>
    <row r="18" spans="1:26" ht="15">
      <c r="A18" t="s">
        <v>1938</v>
      </c>
      <c r="C18" s="7">
        <v>200</v>
      </c>
      <c r="F18" s="7">
        <v>30</v>
      </c>
      <c r="J18" s="7">
        <v>30</v>
      </c>
      <c r="N18" s="7">
        <v>17</v>
      </c>
      <c r="R18" s="7">
        <v>17</v>
      </c>
      <c r="V18" s="7">
        <v>47</v>
      </c>
      <c r="Z18" s="7">
        <v>47</v>
      </c>
    </row>
    <row r="19" spans="1:26" ht="15">
      <c r="A19" t="s">
        <v>1939</v>
      </c>
      <c r="C19" s="7">
        <v>900</v>
      </c>
      <c r="F19" s="7">
        <v>5</v>
      </c>
      <c r="G19" s="13">
        <v>-3</v>
      </c>
      <c r="J19" s="7">
        <v>5</v>
      </c>
      <c r="N19" s="7">
        <v>2</v>
      </c>
      <c r="O19" s="13">
        <v>-3</v>
      </c>
      <c r="R19" s="7">
        <v>2</v>
      </c>
      <c r="V19" s="7">
        <v>7</v>
      </c>
      <c r="W19" s="13">
        <v>-3</v>
      </c>
      <c r="Z19" s="7">
        <v>7</v>
      </c>
    </row>
    <row r="20" spans="1:26" ht="15">
      <c r="A20" t="s">
        <v>105</v>
      </c>
      <c r="F20" s="7">
        <v>222</v>
      </c>
      <c r="J20" s="7">
        <v>221</v>
      </c>
      <c r="N20" s="7">
        <v>93</v>
      </c>
      <c r="R20" s="7">
        <v>111</v>
      </c>
      <c r="V20" s="7">
        <v>315</v>
      </c>
      <c r="Z20" s="7">
        <v>332</v>
      </c>
    </row>
  </sheetData>
  <sheetProtection selectLockedCells="1" selectUnlockedCells="1"/>
  <mergeCells count="32">
    <mergeCell ref="E2:J2"/>
    <mergeCell ref="M2:Z2"/>
    <mergeCell ref="E3:J3"/>
    <mergeCell ref="M3:R3"/>
    <mergeCell ref="U3:Z3"/>
    <mergeCell ref="E4:J4"/>
    <mergeCell ref="M4:R4"/>
    <mergeCell ref="U4:Z4"/>
    <mergeCell ref="E5:F5"/>
    <mergeCell ref="I5:J5"/>
    <mergeCell ref="M5:N5"/>
    <mergeCell ref="Q5:R5"/>
    <mergeCell ref="U5:V5"/>
    <mergeCell ref="Y5:Z5"/>
    <mergeCell ref="E6:F6"/>
    <mergeCell ref="I6:J6"/>
    <mergeCell ref="M6:N6"/>
    <mergeCell ref="Q6:R6"/>
    <mergeCell ref="U6:V6"/>
    <mergeCell ref="Y6:Z6"/>
    <mergeCell ref="E7:F7"/>
    <mergeCell ref="I7:J7"/>
    <mergeCell ref="M7:N7"/>
    <mergeCell ref="Q7:R7"/>
    <mergeCell ref="U7:V7"/>
    <mergeCell ref="Y7:Z7"/>
    <mergeCell ref="E8:F8"/>
    <mergeCell ref="I8:J8"/>
    <mergeCell ref="M8:N8"/>
    <mergeCell ref="Q8:R8"/>
    <mergeCell ref="U8:V8"/>
    <mergeCell ref="Y8:Z8"/>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T41"/>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2.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7:20" ht="15">
      <c r="G2" s="2" t="s">
        <v>1109</v>
      </c>
      <c r="H2" s="2"/>
      <c r="I2" s="2"/>
      <c r="J2" s="2"/>
      <c r="K2" s="2"/>
      <c r="L2" s="2"/>
      <c r="O2" s="2" t="s">
        <v>1109</v>
      </c>
      <c r="P2" s="2"/>
      <c r="Q2" s="2"/>
      <c r="R2" s="2"/>
      <c r="S2" s="2"/>
      <c r="T2" s="2"/>
    </row>
    <row r="3" spans="7:20" ht="15">
      <c r="G3" s="2" t="s">
        <v>1110</v>
      </c>
      <c r="H3" s="2"/>
      <c r="I3" s="2"/>
      <c r="J3" s="2"/>
      <c r="K3" s="2"/>
      <c r="L3" s="2"/>
      <c r="O3" s="2" t="s">
        <v>1110</v>
      </c>
      <c r="P3" s="2"/>
      <c r="Q3" s="2"/>
      <c r="R3" s="2"/>
      <c r="S3" s="2"/>
      <c r="T3" s="2"/>
    </row>
    <row r="4" spans="7:20" ht="15">
      <c r="G4" s="2" t="s">
        <v>2</v>
      </c>
      <c r="H4" s="2"/>
      <c r="I4" s="2"/>
      <c r="J4" s="2"/>
      <c r="K4" s="2"/>
      <c r="L4" s="2"/>
      <c r="O4" s="2" t="s">
        <v>3</v>
      </c>
      <c r="P4" s="2"/>
      <c r="Q4" s="2"/>
      <c r="R4" s="2"/>
      <c r="S4" s="2"/>
      <c r="T4" s="2"/>
    </row>
    <row r="5" spans="1:20" ht="15">
      <c r="A5" t="s">
        <v>1940</v>
      </c>
      <c r="C5" t="s">
        <v>1321</v>
      </c>
      <c r="G5" s="2" t="s">
        <v>1941</v>
      </c>
      <c r="H5" s="2"/>
      <c r="K5" s="2" t="s">
        <v>1576</v>
      </c>
      <c r="L5" s="2"/>
      <c r="O5" s="2" t="s">
        <v>1941</v>
      </c>
      <c r="P5" s="2"/>
      <c r="S5" s="2" t="s">
        <v>1576</v>
      </c>
      <c r="T5" s="2"/>
    </row>
    <row r="6" spans="1:20" ht="15">
      <c r="A6" t="s">
        <v>1942</v>
      </c>
      <c r="C6" t="s">
        <v>1943</v>
      </c>
      <c r="E6" t="s">
        <v>1944</v>
      </c>
      <c r="G6" s="2" t="s">
        <v>1945</v>
      </c>
      <c r="H6" s="2"/>
      <c r="K6" s="2" t="s">
        <v>1946</v>
      </c>
      <c r="L6" s="2"/>
      <c r="O6" s="2" t="s">
        <v>1945</v>
      </c>
      <c r="P6" s="2"/>
      <c r="S6" s="2" t="s">
        <v>1946</v>
      </c>
      <c r="T6" s="2"/>
    </row>
    <row r="7" spans="7:20" ht="15">
      <c r="G7" s="2" t="s">
        <v>1112</v>
      </c>
      <c r="H7" s="2"/>
      <c r="K7" s="2" t="s">
        <v>1112</v>
      </c>
      <c r="L7" s="2"/>
      <c r="O7" s="2" t="s">
        <v>1112</v>
      </c>
      <c r="P7" s="2"/>
      <c r="S7" s="2" t="s">
        <v>1112</v>
      </c>
      <c r="T7" s="2"/>
    </row>
    <row r="8" spans="7:20" ht="15">
      <c r="G8" s="2"/>
      <c r="H8" s="2"/>
      <c r="K8" s="2"/>
      <c r="L8" s="2"/>
      <c r="O8" s="2"/>
      <c r="P8" s="2"/>
      <c r="S8" s="2"/>
      <c r="T8" s="2"/>
    </row>
    <row r="9" spans="1:20" ht="15">
      <c r="A9" t="s">
        <v>1947</v>
      </c>
      <c r="C9" t="s">
        <v>1948</v>
      </c>
      <c r="E9" t="s">
        <v>1949</v>
      </c>
      <c r="H9" s="7">
        <v>637934</v>
      </c>
      <c r="L9" s="7">
        <v>721602</v>
      </c>
      <c r="P9" s="7">
        <v>596224</v>
      </c>
      <c r="T9" s="7">
        <v>722979</v>
      </c>
    </row>
    <row r="10" spans="1:20" ht="15">
      <c r="A10" t="s">
        <v>1950</v>
      </c>
      <c r="E10" t="s">
        <v>1929</v>
      </c>
      <c r="H10" s="7">
        <v>593655</v>
      </c>
      <c r="L10" s="7">
        <v>888948</v>
      </c>
      <c r="P10" s="7">
        <v>811723</v>
      </c>
      <c r="T10" s="7">
        <v>1164364</v>
      </c>
    </row>
    <row r="11" spans="5:20" ht="15">
      <c r="E11" t="s">
        <v>1934</v>
      </c>
      <c r="H11" s="7">
        <v>720267</v>
      </c>
      <c r="L11" s="7">
        <v>842127</v>
      </c>
      <c r="P11" s="7">
        <v>739031</v>
      </c>
      <c r="T11" s="7">
        <v>899445</v>
      </c>
    </row>
    <row r="12" spans="8:12" ht="15">
      <c r="H12" t="s">
        <v>230</v>
      </c>
      <c r="L12" t="s">
        <v>230</v>
      </c>
    </row>
    <row r="13" spans="1:20" ht="15">
      <c r="A13" t="s">
        <v>1951</v>
      </c>
      <c r="C13" t="s">
        <v>1948</v>
      </c>
      <c r="E13" t="s">
        <v>1935</v>
      </c>
      <c r="H13" t="s">
        <v>230</v>
      </c>
      <c r="L13" t="s">
        <v>230</v>
      </c>
      <c r="P13" s="7">
        <v>50671</v>
      </c>
      <c r="T13" s="7">
        <v>91889</v>
      </c>
    </row>
    <row r="14" spans="5:20" ht="15">
      <c r="E14" t="s">
        <v>1936</v>
      </c>
      <c r="H14" s="7">
        <v>199165</v>
      </c>
      <c r="L14" s="7">
        <v>291649</v>
      </c>
      <c r="P14" s="7">
        <v>462950</v>
      </c>
      <c r="T14" s="7">
        <v>709788</v>
      </c>
    </row>
    <row r="15" spans="5:20" ht="15">
      <c r="E15" t="s">
        <v>1938</v>
      </c>
      <c r="H15" s="7">
        <v>29296</v>
      </c>
      <c r="L15" s="7">
        <v>40584</v>
      </c>
      <c r="P15" s="7">
        <v>32853</v>
      </c>
      <c r="T15" s="7">
        <v>44227</v>
      </c>
    </row>
    <row r="16" spans="8:12" ht="15">
      <c r="H16" t="s">
        <v>230</v>
      </c>
      <c r="L16" t="s">
        <v>230</v>
      </c>
    </row>
    <row r="17" spans="1:20" ht="15">
      <c r="A17" t="s">
        <v>1952</v>
      </c>
      <c r="C17" t="s">
        <v>1948</v>
      </c>
      <c r="E17" t="s">
        <v>1935</v>
      </c>
      <c r="H17" s="7">
        <v>84767</v>
      </c>
      <c r="L17" s="7">
        <v>136407</v>
      </c>
      <c r="P17" s="7">
        <v>134346</v>
      </c>
      <c r="T17" s="7">
        <v>228384</v>
      </c>
    </row>
    <row r="18" spans="5:20" ht="15">
      <c r="E18" t="s">
        <v>1936</v>
      </c>
      <c r="H18" s="7">
        <v>110267</v>
      </c>
      <c r="L18" s="7">
        <v>175650</v>
      </c>
      <c r="P18" s="7">
        <v>128173</v>
      </c>
      <c r="T18" s="7">
        <v>181838</v>
      </c>
    </row>
    <row r="19" ht="15">
      <c r="H19" t="s">
        <v>230</v>
      </c>
    </row>
    <row r="20" spans="1:20" ht="15">
      <c r="A20" t="s">
        <v>1953</v>
      </c>
      <c r="C20" t="s">
        <v>1948</v>
      </c>
      <c r="E20" t="s">
        <v>1935</v>
      </c>
      <c r="H20" s="7">
        <v>20874</v>
      </c>
      <c r="L20" s="7">
        <v>38826</v>
      </c>
      <c r="P20" s="7">
        <v>26014</v>
      </c>
      <c r="T20" s="7">
        <v>37389</v>
      </c>
    </row>
    <row r="21" spans="5:20" ht="15">
      <c r="E21" t="s">
        <v>1936</v>
      </c>
      <c r="H21" s="7">
        <v>46895</v>
      </c>
      <c r="L21" s="7">
        <v>98098</v>
      </c>
      <c r="P21" s="7">
        <v>71794</v>
      </c>
      <c r="T21" s="7">
        <v>144157</v>
      </c>
    </row>
    <row r="22" spans="5:20" ht="15">
      <c r="E22" t="s">
        <v>1938</v>
      </c>
      <c r="H22" s="7">
        <v>30322</v>
      </c>
      <c r="L22" s="7">
        <v>85463</v>
      </c>
      <c r="P22" s="7">
        <v>40609</v>
      </c>
      <c r="T22" s="7">
        <v>93110</v>
      </c>
    </row>
    <row r="23" spans="8:16" ht="15">
      <c r="H23" t="s">
        <v>230</v>
      </c>
      <c r="L23" t="s">
        <v>230</v>
      </c>
      <c r="P23" t="s">
        <v>230</v>
      </c>
    </row>
    <row r="24" spans="1:20" ht="15">
      <c r="A24" t="s">
        <v>1954</v>
      </c>
      <c r="C24" t="s">
        <v>1948</v>
      </c>
      <c r="E24" t="s">
        <v>1936</v>
      </c>
      <c r="H24" s="7">
        <v>224786</v>
      </c>
      <c r="L24" s="7">
        <v>306660</v>
      </c>
      <c r="P24" s="7">
        <v>252428</v>
      </c>
      <c r="T24" s="7">
        <v>333419</v>
      </c>
    </row>
    <row r="25" ht="15">
      <c r="L25" t="s">
        <v>230</v>
      </c>
    </row>
    <row r="26" spans="1:20" ht="15">
      <c r="A26" t="s">
        <v>1955</v>
      </c>
      <c r="C26" t="s">
        <v>1948</v>
      </c>
      <c r="E26" t="s">
        <v>1956</v>
      </c>
      <c r="H26" s="7">
        <v>614632</v>
      </c>
      <c r="L26" s="7">
        <v>666665</v>
      </c>
      <c r="P26" s="7">
        <v>670826</v>
      </c>
      <c r="T26" s="7">
        <v>709280</v>
      </c>
    </row>
    <row r="27" spans="8:12" ht="15">
      <c r="H27" t="s">
        <v>230</v>
      </c>
      <c r="L27" t="s">
        <v>230</v>
      </c>
    </row>
    <row r="28" spans="1:20" ht="15">
      <c r="A28" t="s">
        <v>1957</v>
      </c>
      <c r="C28" t="s">
        <v>1948</v>
      </c>
      <c r="E28" t="s">
        <v>1936</v>
      </c>
      <c r="H28" s="7">
        <v>34592</v>
      </c>
      <c r="L28" s="7">
        <v>72388</v>
      </c>
      <c r="P28" s="7">
        <v>45748</v>
      </c>
      <c r="T28" s="7">
        <v>66738</v>
      </c>
    </row>
    <row r="29" spans="5:20" ht="15">
      <c r="E29" t="s">
        <v>1938</v>
      </c>
      <c r="H29" s="7">
        <v>378418</v>
      </c>
      <c r="L29" s="7">
        <v>481397</v>
      </c>
      <c r="P29" s="7">
        <v>377104</v>
      </c>
      <c r="T29" s="7">
        <v>514625</v>
      </c>
    </row>
    <row r="30" spans="8:12" ht="15">
      <c r="H30" t="s">
        <v>230</v>
      </c>
      <c r="L30" t="s">
        <v>230</v>
      </c>
    </row>
    <row r="31" spans="1:20" ht="15">
      <c r="A31" t="s">
        <v>1958</v>
      </c>
      <c r="C31" t="s">
        <v>1948</v>
      </c>
      <c r="E31" t="s">
        <v>1936</v>
      </c>
      <c r="H31" s="7">
        <v>94882</v>
      </c>
      <c r="L31" s="7">
        <v>141817</v>
      </c>
      <c r="P31" s="7">
        <v>111243</v>
      </c>
      <c r="T31" s="7">
        <v>166370</v>
      </c>
    </row>
    <row r="32" spans="5:20" ht="15">
      <c r="E32" t="s">
        <v>1938</v>
      </c>
      <c r="H32" s="7">
        <v>36026</v>
      </c>
      <c r="L32" s="7">
        <v>72741</v>
      </c>
      <c r="P32" s="7">
        <v>42867</v>
      </c>
      <c r="T32" s="7">
        <v>70166</v>
      </c>
    </row>
    <row r="33" spans="8:12" ht="15">
      <c r="H33" t="s">
        <v>230</v>
      </c>
      <c r="L33" t="s">
        <v>230</v>
      </c>
    </row>
    <row r="34" spans="1:20" ht="15">
      <c r="A34" t="s">
        <v>1959</v>
      </c>
      <c r="C34" t="s">
        <v>1948</v>
      </c>
      <c r="E34" t="s">
        <v>1935</v>
      </c>
      <c r="H34" s="7">
        <v>5592</v>
      </c>
      <c r="L34" s="7">
        <v>5505</v>
      </c>
      <c r="P34" s="7">
        <v>7494</v>
      </c>
      <c r="T34" s="7">
        <v>6360</v>
      </c>
    </row>
    <row r="35" spans="5:20" ht="15">
      <c r="E35" t="s">
        <v>1936</v>
      </c>
      <c r="H35" s="7">
        <v>21296</v>
      </c>
      <c r="L35" s="7">
        <v>30513</v>
      </c>
      <c r="P35" s="7">
        <v>28696</v>
      </c>
      <c r="T35" s="7">
        <v>36066</v>
      </c>
    </row>
    <row r="36" spans="1:20" ht="15">
      <c r="A36" t="s">
        <v>1960</v>
      </c>
      <c r="C36" t="s">
        <v>1948</v>
      </c>
      <c r="E36" t="s">
        <v>1935</v>
      </c>
      <c r="H36" s="7">
        <v>22927</v>
      </c>
      <c r="L36" s="7">
        <v>26973</v>
      </c>
      <c r="P36" s="7">
        <v>30199</v>
      </c>
      <c r="T36" s="7">
        <v>33823</v>
      </c>
    </row>
    <row r="37" spans="1:20" ht="15">
      <c r="A37" t="s">
        <v>1961</v>
      </c>
      <c r="C37" t="s">
        <v>1948</v>
      </c>
      <c r="E37" t="s">
        <v>1936</v>
      </c>
      <c r="H37" s="7">
        <v>46500</v>
      </c>
      <c r="L37" s="7">
        <v>56539</v>
      </c>
      <c r="P37" s="7">
        <v>54786</v>
      </c>
      <c r="T37" s="7">
        <v>46341</v>
      </c>
    </row>
    <row r="38" spans="1:20" ht="15">
      <c r="A38" t="s">
        <v>1962</v>
      </c>
      <c r="C38" t="s">
        <v>1948</v>
      </c>
      <c r="E38" t="s">
        <v>1963</v>
      </c>
      <c r="H38" s="7">
        <v>169674</v>
      </c>
      <c r="L38" s="7">
        <v>216000</v>
      </c>
      <c r="P38" s="7">
        <v>192671</v>
      </c>
      <c r="T38" s="7">
        <v>236400</v>
      </c>
    </row>
    <row r="39" spans="1:20" ht="15">
      <c r="A39" t="s">
        <v>1964</v>
      </c>
      <c r="C39" t="s">
        <v>1965</v>
      </c>
      <c r="H39" s="7">
        <v>55801</v>
      </c>
      <c r="L39" s="7">
        <v>66876</v>
      </c>
      <c r="P39" s="7">
        <v>50381</v>
      </c>
      <c r="T39" s="7">
        <v>69498</v>
      </c>
    </row>
    <row r="41" spans="1:20" ht="15">
      <c r="A41" s="3" t="s">
        <v>1966</v>
      </c>
      <c r="H41" s="7">
        <v>4178568</v>
      </c>
      <c r="L41" s="7">
        <v>5463428</v>
      </c>
      <c r="P41" s="7">
        <v>4958831</v>
      </c>
      <c r="T41" s="7">
        <v>6606656</v>
      </c>
    </row>
  </sheetData>
  <sheetProtection selectLockedCells="1" selectUnlockedCells="1"/>
  <mergeCells count="22">
    <mergeCell ref="G2:L2"/>
    <mergeCell ref="O2:T2"/>
    <mergeCell ref="G3:L3"/>
    <mergeCell ref="O3:T3"/>
    <mergeCell ref="G4:L4"/>
    <mergeCell ref="O4:T4"/>
    <mergeCell ref="G5:H5"/>
    <mergeCell ref="K5:L5"/>
    <mergeCell ref="O5:P5"/>
    <mergeCell ref="S5:T5"/>
    <mergeCell ref="G6:H6"/>
    <mergeCell ref="K6:L6"/>
    <mergeCell ref="O6:P6"/>
    <mergeCell ref="S6:T6"/>
    <mergeCell ref="G7:H7"/>
    <mergeCell ref="K7:L7"/>
    <mergeCell ref="O7:P7"/>
    <mergeCell ref="S7:T7"/>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spans="3:8" ht="15">
      <c r="C6" s="2"/>
      <c r="D6" s="2"/>
      <c r="G6" s="2"/>
      <c r="H6" s="2"/>
    </row>
    <row r="7" spans="1:8" ht="15">
      <c r="A7" t="s">
        <v>1967</v>
      </c>
      <c r="D7" s="7">
        <v>136811</v>
      </c>
      <c r="H7" s="7">
        <v>116386</v>
      </c>
    </row>
    <row r="9" spans="1:8" ht="15">
      <c r="A9" t="s">
        <v>1968</v>
      </c>
      <c r="D9" s="7">
        <v>15400000</v>
      </c>
      <c r="H9" s="7">
        <v>15100000</v>
      </c>
    </row>
    <row r="11" ht="15">
      <c r="A11" t="s">
        <v>1969</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9" t="s">
        <v>193</v>
      </c>
      <c r="D2" s="9"/>
      <c r="E2" s="9"/>
      <c r="F2" s="9"/>
      <c r="G2" s="9"/>
      <c r="H2" s="9"/>
      <c r="I2" s="9"/>
      <c r="J2" s="9"/>
      <c r="K2" s="9"/>
      <c r="L2" s="9"/>
    </row>
    <row r="3" spans="3:12" ht="15">
      <c r="C3" s="2" t="s">
        <v>2</v>
      </c>
      <c r="D3" s="2"/>
      <c r="G3" s="2" t="s">
        <v>3</v>
      </c>
      <c r="H3" s="2"/>
      <c r="K3" s="2" t="s">
        <v>4</v>
      </c>
      <c r="L3" s="2"/>
    </row>
    <row r="4" spans="3:12" ht="15">
      <c r="C4" s="2"/>
      <c r="D4" s="2"/>
      <c r="G4" s="2"/>
      <c r="H4" s="2"/>
      <c r="K4" s="2"/>
      <c r="L4" s="2"/>
    </row>
    <row r="5" spans="1:12" ht="15">
      <c r="A5" t="s">
        <v>194</v>
      </c>
      <c r="D5" s="4">
        <v>6230.3</v>
      </c>
      <c r="H5" s="4">
        <v>6704.1</v>
      </c>
      <c r="L5" s="4">
        <v>7082.8</v>
      </c>
    </row>
    <row r="6" spans="1:12" ht="15">
      <c r="A6" t="s">
        <v>195</v>
      </c>
      <c r="D6" s="4">
        <v>3421.3</v>
      </c>
      <c r="H6" s="4">
        <v>3465.9</v>
      </c>
      <c r="L6" s="4">
        <v>3797</v>
      </c>
    </row>
    <row r="7" spans="1:12" ht="15">
      <c r="A7" t="s">
        <v>196</v>
      </c>
      <c r="D7" s="4">
        <v>895.9</v>
      </c>
      <c r="H7" s="4">
        <v>944.3</v>
      </c>
      <c r="L7" s="4">
        <v>1008.7</v>
      </c>
    </row>
    <row r="8" spans="1:12" ht="15">
      <c r="A8" s="3" t="s">
        <v>197</v>
      </c>
      <c r="D8" s="4">
        <v>32.7</v>
      </c>
      <c r="H8" s="4">
        <v>32</v>
      </c>
      <c r="L8" s="4">
        <v>35</v>
      </c>
    </row>
    <row r="9" spans="1:12" ht="15">
      <c r="A9" s="3" t="s">
        <v>198</v>
      </c>
      <c r="D9" t="s">
        <v>199</v>
      </c>
      <c r="H9" t="s">
        <v>200</v>
      </c>
      <c r="L9" t="s">
        <v>201</v>
      </c>
    </row>
  </sheetData>
  <sheetProtection selectLockedCells="1" selectUnlockedCells="1"/>
  <mergeCells count="7">
    <mergeCell ref="C2:L2"/>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1970</v>
      </c>
      <c r="D2" s="2"/>
      <c r="E2" s="2"/>
      <c r="F2" s="2"/>
      <c r="G2" s="2"/>
      <c r="H2" s="2"/>
      <c r="I2" s="2"/>
      <c r="J2" s="2"/>
      <c r="K2" s="2"/>
      <c r="L2" s="2"/>
      <c r="M2" s="2"/>
      <c r="N2" s="2"/>
      <c r="O2" s="2"/>
      <c r="P2" s="2"/>
      <c r="Q2" s="2"/>
      <c r="R2" s="2"/>
      <c r="S2" s="2"/>
      <c r="T2" s="2"/>
      <c r="W2" s="2"/>
      <c r="X2" s="2"/>
    </row>
    <row r="3" spans="1:24" ht="15">
      <c r="A3" t="s">
        <v>1971</v>
      </c>
      <c r="C3" s="2" t="s">
        <v>80</v>
      </c>
      <c r="D3" s="2"/>
      <c r="G3" s="2" t="s">
        <v>424</v>
      </c>
      <c r="H3" s="2"/>
      <c r="K3" s="2" t="s">
        <v>425</v>
      </c>
      <c r="L3" s="2"/>
      <c r="O3" s="2" t="s">
        <v>859</v>
      </c>
      <c r="P3" s="2"/>
      <c r="S3" s="2" t="s">
        <v>860</v>
      </c>
      <c r="T3" s="2"/>
      <c r="W3" s="2" t="s">
        <v>105</v>
      </c>
      <c r="X3" s="2"/>
    </row>
    <row r="5" spans="1:24" ht="15">
      <c r="A5" t="s">
        <v>1972</v>
      </c>
      <c r="D5" s="7">
        <v>13</v>
      </c>
      <c r="H5" s="7">
        <v>11</v>
      </c>
      <c r="L5" s="7">
        <v>16</v>
      </c>
      <c r="P5" s="7">
        <v>21</v>
      </c>
      <c r="T5" s="7">
        <v>11</v>
      </c>
      <c r="X5" s="7">
        <v>72</v>
      </c>
    </row>
    <row r="6" spans="1:24" ht="15">
      <c r="A6" t="s">
        <v>1973</v>
      </c>
      <c r="D6" s="7">
        <v>7</v>
      </c>
      <c r="H6" s="7">
        <v>3</v>
      </c>
      <c r="L6" s="7">
        <v>9</v>
      </c>
      <c r="P6" s="7">
        <v>8</v>
      </c>
      <c r="T6" s="7">
        <v>5</v>
      </c>
      <c r="X6" s="7">
        <v>32</v>
      </c>
    </row>
    <row r="7" spans="1:24" ht="15">
      <c r="A7" t="s">
        <v>1974</v>
      </c>
      <c r="D7" t="s">
        <v>230</v>
      </c>
      <c r="H7" s="7">
        <v>1</v>
      </c>
      <c r="L7" t="s">
        <v>230</v>
      </c>
      <c r="P7" t="s">
        <v>230</v>
      </c>
      <c r="T7" t="s">
        <v>230</v>
      </c>
      <c r="X7" s="7">
        <v>1</v>
      </c>
    </row>
    <row r="8" spans="1:24" ht="15">
      <c r="A8" t="s">
        <v>1975</v>
      </c>
      <c r="D8" s="7">
        <v>2</v>
      </c>
      <c r="H8" s="7">
        <v>3</v>
      </c>
      <c r="L8" s="7">
        <v>5</v>
      </c>
      <c r="P8" s="7">
        <v>5</v>
      </c>
      <c r="T8" s="7">
        <v>4</v>
      </c>
      <c r="X8" s="7">
        <v>19</v>
      </c>
    </row>
    <row r="9" spans="1:24" ht="15">
      <c r="A9" t="s">
        <v>1976</v>
      </c>
      <c r="D9" t="s">
        <v>230</v>
      </c>
      <c r="H9" t="s">
        <v>230</v>
      </c>
      <c r="L9" s="7">
        <v>2</v>
      </c>
      <c r="P9" s="7">
        <v>8</v>
      </c>
      <c r="T9" s="7">
        <v>2</v>
      </c>
      <c r="X9" s="7">
        <v>12</v>
      </c>
    </row>
    <row r="10" spans="1:24" ht="15">
      <c r="A10" t="s">
        <v>1977</v>
      </c>
      <c r="D10" s="7">
        <v>4</v>
      </c>
      <c r="H10" s="7">
        <v>4</v>
      </c>
      <c r="L10" t="s">
        <v>230</v>
      </c>
      <c r="P10" t="s">
        <v>230</v>
      </c>
      <c r="T10" t="s">
        <v>230</v>
      </c>
      <c r="X10" s="7">
        <v>8</v>
      </c>
    </row>
    <row r="11" spans="1:24" ht="15">
      <c r="A11" t="s">
        <v>1978</v>
      </c>
      <c r="D11" t="s">
        <v>230</v>
      </c>
      <c r="H11" s="7">
        <v>6</v>
      </c>
      <c r="L11" s="7">
        <v>2</v>
      </c>
      <c r="P11" s="7">
        <v>2</v>
      </c>
      <c r="T11" t="s">
        <v>230</v>
      </c>
      <c r="X11" s="7">
        <v>10</v>
      </c>
    </row>
    <row r="12" spans="1:24" ht="15">
      <c r="A12" t="s">
        <v>1932</v>
      </c>
      <c r="D12" t="s">
        <v>230</v>
      </c>
      <c r="H12" s="7">
        <v>2</v>
      </c>
      <c r="L12" t="s">
        <v>230</v>
      </c>
      <c r="P12" t="s">
        <v>230</v>
      </c>
      <c r="T12" t="s">
        <v>230</v>
      </c>
      <c r="X12" s="7">
        <v>2</v>
      </c>
    </row>
    <row r="13" spans="1:24" ht="15">
      <c r="A13" t="s">
        <v>218</v>
      </c>
      <c r="D13" t="s">
        <v>230</v>
      </c>
      <c r="H13" s="7">
        <v>4</v>
      </c>
      <c r="L13" s="7">
        <v>2</v>
      </c>
      <c r="P13" s="7">
        <v>2</v>
      </c>
      <c r="T13" t="s">
        <v>230</v>
      </c>
      <c r="X13" s="7">
        <v>8</v>
      </c>
    </row>
    <row r="14" spans="1:24" ht="15">
      <c r="A14" t="s">
        <v>105</v>
      </c>
      <c r="D14" s="7">
        <v>13</v>
      </c>
      <c r="H14" s="7">
        <v>17</v>
      </c>
      <c r="L14" s="7">
        <v>18</v>
      </c>
      <c r="P14" s="7">
        <v>23</v>
      </c>
      <c r="T14" s="7">
        <v>11</v>
      </c>
      <c r="X14" s="7">
        <v>82</v>
      </c>
    </row>
  </sheetData>
  <sheetProtection selectLockedCells="1" selectUnlockedCells="1"/>
  <mergeCells count="8">
    <mergeCell ref="C2:T2"/>
    <mergeCell ref="W2:X2"/>
    <mergeCell ref="C3:D3"/>
    <mergeCell ref="G3:H3"/>
    <mergeCell ref="K3:L3"/>
    <mergeCell ref="O3:P3"/>
    <mergeCell ref="S3:T3"/>
    <mergeCell ref="W3:X3"/>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N6"/>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5:14" ht="15">
      <c r="E2" s="2" t="s">
        <v>1235</v>
      </c>
      <c r="F2" s="2"/>
      <c r="G2" s="2"/>
      <c r="H2" s="2"/>
      <c r="I2" s="2"/>
      <c r="J2" s="2"/>
      <c r="K2" s="2"/>
      <c r="L2" s="2"/>
      <c r="M2" s="2"/>
      <c r="N2" s="2"/>
    </row>
    <row r="3" spans="5:14" ht="15">
      <c r="E3" s="2" t="s">
        <v>1110</v>
      </c>
      <c r="F3" s="2"/>
      <c r="G3" s="2"/>
      <c r="H3" s="2"/>
      <c r="I3" s="2"/>
      <c r="J3" s="2"/>
      <c r="K3" s="2"/>
      <c r="L3" s="2"/>
      <c r="M3" s="2"/>
      <c r="N3" s="2"/>
    </row>
    <row r="4" spans="6:14" ht="15">
      <c r="F4" t="s">
        <v>2</v>
      </c>
      <c r="J4" t="s">
        <v>3</v>
      </c>
      <c r="N4" t="s">
        <v>4</v>
      </c>
    </row>
    <row r="5" spans="1:14" ht="15">
      <c r="A5" t="s">
        <v>1979</v>
      </c>
      <c r="C5" t="s">
        <v>1276</v>
      </c>
      <c r="F5" s="4">
        <v>4.21</v>
      </c>
      <c r="J5" s="4">
        <v>3.54</v>
      </c>
      <c r="N5" s="4">
        <v>2.79</v>
      </c>
    </row>
    <row r="6" spans="1:14" ht="15">
      <c r="A6" t="s">
        <v>1980</v>
      </c>
      <c r="C6" t="s">
        <v>1112</v>
      </c>
      <c r="F6" s="7">
        <v>11053</v>
      </c>
      <c r="J6" s="13">
        <v>-696</v>
      </c>
      <c r="N6" s="7">
        <v>22551</v>
      </c>
    </row>
  </sheetData>
  <sheetProtection selectLockedCells="1" selectUnlockedCells="1"/>
  <mergeCells count="2">
    <mergeCell ref="E2:N2"/>
    <mergeCell ref="E3:N3"/>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L40"/>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1.7109375" style="0" customWidth="1"/>
    <col min="4" max="4" width="8.7109375" style="0" customWidth="1"/>
    <col min="5" max="5" width="10.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7:12" ht="15">
      <c r="G2" s="2" t="s">
        <v>1109</v>
      </c>
      <c r="H2" s="2"/>
      <c r="K2" s="2" t="s">
        <v>1109</v>
      </c>
      <c r="L2" s="2"/>
    </row>
    <row r="3" spans="7:12" ht="15">
      <c r="G3" s="2" t="s">
        <v>1110</v>
      </c>
      <c r="H3" s="2"/>
      <c r="K3" s="2" t="s">
        <v>1110</v>
      </c>
      <c r="L3" s="2"/>
    </row>
    <row r="4" spans="1:12" ht="15">
      <c r="A4" t="s">
        <v>1981</v>
      </c>
      <c r="C4" t="s">
        <v>1782</v>
      </c>
      <c r="E4" t="s">
        <v>1928</v>
      </c>
      <c r="G4" s="2" t="s">
        <v>2</v>
      </c>
      <c r="H4" s="2"/>
      <c r="K4" s="2" t="s">
        <v>3</v>
      </c>
      <c r="L4" s="2"/>
    </row>
    <row r="5" spans="7:12" ht="15">
      <c r="G5" s="2"/>
      <c r="H5" s="2"/>
      <c r="K5" s="2"/>
      <c r="L5" s="2"/>
    </row>
    <row r="6" spans="1:12" ht="15">
      <c r="A6" t="s">
        <v>1982</v>
      </c>
      <c r="C6" t="s">
        <v>1935</v>
      </c>
      <c r="E6" s="7">
        <v>100</v>
      </c>
      <c r="H6" s="7">
        <v>3</v>
      </c>
      <c r="L6" t="s">
        <v>230</v>
      </c>
    </row>
    <row r="7" spans="1:12" ht="15">
      <c r="A7" t="s">
        <v>1982</v>
      </c>
      <c r="C7" t="s">
        <v>1936</v>
      </c>
      <c r="E7" s="7">
        <v>200</v>
      </c>
      <c r="H7" s="7">
        <v>4</v>
      </c>
      <c r="L7" t="s">
        <v>230</v>
      </c>
    </row>
    <row r="8" spans="1:12" ht="15">
      <c r="A8" t="s">
        <v>1983</v>
      </c>
      <c r="C8" t="s">
        <v>1929</v>
      </c>
      <c r="E8" t="s">
        <v>1930</v>
      </c>
      <c r="H8" s="7">
        <v>1</v>
      </c>
      <c r="L8" s="7">
        <v>1</v>
      </c>
    </row>
    <row r="9" spans="1:12" ht="15">
      <c r="A9" t="s">
        <v>1984</v>
      </c>
      <c r="C9" t="s">
        <v>1929</v>
      </c>
      <c r="E9" t="s">
        <v>1931</v>
      </c>
      <c r="H9" s="7">
        <v>1</v>
      </c>
      <c r="L9" s="7">
        <v>1</v>
      </c>
    </row>
    <row r="10" spans="1:12" ht="15">
      <c r="A10" t="s">
        <v>1985</v>
      </c>
      <c r="C10" t="s">
        <v>1929</v>
      </c>
      <c r="E10" t="s">
        <v>1931</v>
      </c>
      <c r="H10" t="s">
        <v>230</v>
      </c>
      <c r="L10" s="7">
        <v>2</v>
      </c>
    </row>
    <row r="11" spans="1:12" ht="15">
      <c r="A11" t="s">
        <v>1986</v>
      </c>
      <c r="C11" t="s">
        <v>1929</v>
      </c>
      <c r="E11" t="s">
        <v>1930</v>
      </c>
      <c r="H11" s="7">
        <v>2</v>
      </c>
      <c r="L11" s="7">
        <v>2</v>
      </c>
    </row>
    <row r="12" spans="1:12" ht="15">
      <c r="A12" t="s">
        <v>1987</v>
      </c>
      <c r="C12" t="s">
        <v>1935</v>
      </c>
      <c r="E12" s="7">
        <v>100</v>
      </c>
      <c r="H12" t="s">
        <v>230</v>
      </c>
      <c r="L12" s="7">
        <v>2</v>
      </c>
    </row>
    <row r="13" spans="1:12" ht="15">
      <c r="A13" t="s">
        <v>1988</v>
      </c>
      <c r="C13" t="s">
        <v>1936</v>
      </c>
      <c r="E13" s="7">
        <v>200</v>
      </c>
      <c r="H13" s="7">
        <v>2</v>
      </c>
      <c r="L13" s="7">
        <v>2</v>
      </c>
    </row>
    <row r="14" spans="1:12" ht="15">
      <c r="A14" t="s">
        <v>1989</v>
      </c>
      <c r="C14" t="s">
        <v>1929</v>
      </c>
      <c r="E14" t="s">
        <v>1930</v>
      </c>
      <c r="H14" s="7">
        <v>1</v>
      </c>
      <c r="L14" s="7">
        <v>1</v>
      </c>
    </row>
    <row r="15" spans="1:12" ht="15">
      <c r="A15" t="s">
        <v>1990</v>
      </c>
      <c r="C15" t="s">
        <v>1932</v>
      </c>
      <c r="E15" t="s">
        <v>1930</v>
      </c>
      <c r="H15" s="7">
        <v>1</v>
      </c>
      <c r="L15" s="7">
        <v>1</v>
      </c>
    </row>
    <row r="16" spans="1:12" ht="15">
      <c r="A16" t="s">
        <v>1991</v>
      </c>
      <c r="C16" t="s">
        <v>1932</v>
      </c>
      <c r="E16" t="s">
        <v>1930</v>
      </c>
      <c r="H16" s="7">
        <v>1</v>
      </c>
      <c r="L16" s="7">
        <v>1</v>
      </c>
    </row>
    <row r="17" spans="1:12" ht="15">
      <c r="A17" t="s">
        <v>1992</v>
      </c>
      <c r="C17" t="s">
        <v>1932</v>
      </c>
      <c r="E17" t="s">
        <v>1930</v>
      </c>
      <c r="H17" s="7">
        <v>1</v>
      </c>
      <c r="L17" s="7">
        <v>1</v>
      </c>
    </row>
    <row r="18" spans="1:12" ht="15">
      <c r="A18" t="s">
        <v>1993</v>
      </c>
      <c r="C18" t="s">
        <v>1929</v>
      </c>
      <c r="E18" t="s">
        <v>1930</v>
      </c>
      <c r="H18" s="7">
        <v>1</v>
      </c>
      <c r="L18" s="7">
        <v>1</v>
      </c>
    </row>
    <row r="19" spans="1:12" ht="15">
      <c r="A19" t="s">
        <v>1994</v>
      </c>
      <c r="C19" t="s">
        <v>1995</v>
      </c>
      <c r="E19" s="7">
        <v>200</v>
      </c>
      <c r="H19" t="s">
        <v>230</v>
      </c>
      <c r="L19" s="7">
        <v>3</v>
      </c>
    </row>
    <row r="20" spans="1:12" ht="15">
      <c r="A20" t="s">
        <v>1996</v>
      </c>
      <c r="C20" t="s">
        <v>1936</v>
      </c>
      <c r="E20" s="7">
        <v>200</v>
      </c>
      <c r="H20" t="s">
        <v>230</v>
      </c>
      <c r="L20" s="7">
        <v>1</v>
      </c>
    </row>
    <row r="21" spans="1:12" ht="15">
      <c r="A21" t="s">
        <v>1997</v>
      </c>
      <c r="C21" t="s">
        <v>1998</v>
      </c>
      <c r="E21" t="s">
        <v>1930</v>
      </c>
      <c r="H21" s="7">
        <v>3</v>
      </c>
      <c r="L21" t="s">
        <v>230</v>
      </c>
    </row>
    <row r="22" spans="1:12" ht="15">
      <c r="A22" t="s">
        <v>1999</v>
      </c>
      <c r="C22" t="s">
        <v>1935</v>
      </c>
      <c r="E22" s="7">
        <v>100</v>
      </c>
      <c r="H22" s="7">
        <v>2</v>
      </c>
      <c r="L22" s="7">
        <v>2</v>
      </c>
    </row>
    <row r="23" spans="1:12" ht="15">
      <c r="A23" t="s">
        <v>1999</v>
      </c>
      <c r="C23" t="s">
        <v>1936</v>
      </c>
      <c r="E23" s="7">
        <v>200</v>
      </c>
      <c r="H23" s="7">
        <v>2</v>
      </c>
      <c r="L23" s="7">
        <v>2</v>
      </c>
    </row>
    <row r="24" spans="1:12" ht="15">
      <c r="A24" t="s">
        <v>2000</v>
      </c>
      <c r="C24" t="s">
        <v>1929</v>
      </c>
      <c r="E24" t="s">
        <v>1930</v>
      </c>
      <c r="H24" s="7">
        <v>1</v>
      </c>
      <c r="L24" s="7">
        <v>1</v>
      </c>
    </row>
    <row r="25" spans="1:12" ht="15">
      <c r="A25" t="s">
        <v>2001</v>
      </c>
      <c r="C25" t="s">
        <v>1936</v>
      </c>
      <c r="E25" s="7">
        <v>200</v>
      </c>
      <c r="H25" s="7">
        <v>1</v>
      </c>
      <c r="L25" s="7">
        <v>1</v>
      </c>
    </row>
    <row r="26" spans="1:12" ht="15">
      <c r="A26" t="s">
        <v>2002</v>
      </c>
      <c r="C26" t="s">
        <v>1938</v>
      </c>
      <c r="E26" s="7">
        <v>200</v>
      </c>
      <c r="H26" s="7">
        <v>1</v>
      </c>
      <c r="L26" s="7">
        <v>1</v>
      </c>
    </row>
    <row r="27" spans="1:12" ht="15">
      <c r="A27" t="s">
        <v>2003</v>
      </c>
      <c r="C27" t="s">
        <v>1935</v>
      </c>
      <c r="E27" s="7">
        <v>100</v>
      </c>
      <c r="H27" s="7">
        <v>8</v>
      </c>
      <c r="L27" s="7">
        <v>8</v>
      </c>
    </row>
    <row r="28" spans="1:12" ht="15">
      <c r="A28" t="s">
        <v>2004</v>
      </c>
      <c r="C28" t="s">
        <v>1935</v>
      </c>
      <c r="E28" s="7">
        <v>100</v>
      </c>
      <c r="H28" s="7">
        <v>3</v>
      </c>
      <c r="L28" t="s">
        <v>230</v>
      </c>
    </row>
    <row r="29" spans="1:12" ht="15">
      <c r="A29" t="s">
        <v>2005</v>
      </c>
      <c r="C29" t="s">
        <v>1929</v>
      </c>
      <c r="E29" t="s">
        <v>1930</v>
      </c>
      <c r="H29" s="7">
        <v>1</v>
      </c>
      <c r="L29" s="7">
        <v>1</v>
      </c>
    </row>
    <row r="30" spans="1:12" ht="15">
      <c r="A30" t="s">
        <v>2006</v>
      </c>
      <c r="C30" t="s">
        <v>1936</v>
      </c>
      <c r="E30" s="7">
        <v>200</v>
      </c>
      <c r="H30" t="s">
        <v>230</v>
      </c>
      <c r="L30" s="7">
        <v>4</v>
      </c>
    </row>
    <row r="31" spans="1:12" ht="15">
      <c r="A31" t="s">
        <v>2007</v>
      </c>
      <c r="C31" t="s">
        <v>1929</v>
      </c>
      <c r="E31" t="s">
        <v>1930</v>
      </c>
      <c r="H31" s="7">
        <v>2</v>
      </c>
      <c r="L31" s="7">
        <v>2</v>
      </c>
    </row>
    <row r="32" spans="1:12" ht="15">
      <c r="A32" t="s">
        <v>2008</v>
      </c>
      <c r="C32" t="s">
        <v>1929</v>
      </c>
      <c r="E32" t="s">
        <v>1930</v>
      </c>
      <c r="H32" s="7">
        <v>3</v>
      </c>
      <c r="L32" s="7">
        <v>3</v>
      </c>
    </row>
    <row r="33" spans="1:12" ht="15">
      <c r="A33" t="s">
        <v>2009</v>
      </c>
      <c r="C33" t="s">
        <v>1932</v>
      </c>
      <c r="E33" t="s">
        <v>1930</v>
      </c>
      <c r="H33" s="7">
        <v>1</v>
      </c>
      <c r="L33" s="7">
        <v>1</v>
      </c>
    </row>
    <row r="34" spans="1:12" ht="15">
      <c r="A34" t="s">
        <v>2010</v>
      </c>
      <c r="C34" t="s">
        <v>1936</v>
      </c>
      <c r="E34" s="7">
        <v>200</v>
      </c>
      <c r="H34" s="7">
        <v>1</v>
      </c>
      <c r="L34" s="7">
        <v>1</v>
      </c>
    </row>
    <row r="35" spans="1:12" ht="15">
      <c r="A35" t="s">
        <v>2011</v>
      </c>
      <c r="C35" t="s">
        <v>1936</v>
      </c>
      <c r="E35" s="7">
        <v>200</v>
      </c>
      <c r="H35" s="7">
        <v>8</v>
      </c>
      <c r="L35" t="s">
        <v>230</v>
      </c>
    </row>
    <row r="36" spans="1:12" ht="15">
      <c r="A36" t="s">
        <v>2012</v>
      </c>
      <c r="C36" t="s">
        <v>1929</v>
      </c>
      <c r="E36" t="s">
        <v>1930</v>
      </c>
      <c r="H36" s="7">
        <v>3</v>
      </c>
      <c r="L36" s="7">
        <v>3</v>
      </c>
    </row>
    <row r="37" spans="1:12" ht="15">
      <c r="A37" t="s">
        <v>2013</v>
      </c>
      <c r="C37" t="s">
        <v>1936</v>
      </c>
      <c r="E37" s="7">
        <v>200</v>
      </c>
      <c r="H37" s="7">
        <v>1</v>
      </c>
      <c r="L37" s="7">
        <v>1</v>
      </c>
    </row>
    <row r="38" spans="1:12" ht="15">
      <c r="A38" t="s">
        <v>2014</v>
      </c>
      <c r="C38" t="s">
        <v>1935</v>
      </c>
      <c r="E38" s="7">
        <v>100</v>
      </c>
      <c r="H38" s="7">
        <v>1</v>
      </c>
      <c r="L38" t="s">
        <v>230</v>
      </c>
    </row>
    <row r="40" spans="1:12" ht="15">
      <c r="A40" t="s">
        <v>105</v>
      </c>
      <c r="H40" s="7">
        <v>60</v>
      </c>
      <c r="L40" s="7">
        <v>50</v>
      </c>
    </row>
  </sheetData>
  <sheetProtection selectLockedCells="1" selectUnlockedCells="1"/>
  <mergeCells count="8">
    <mergeCell ref="G2:H2"/>
    <mergeCell ref="K2:L2"/>
    <mergeCell ref="G3:H3"/>
    <mergeCell ref="K3:L3"/>
    <mergeCell ref="G4:H4"/>
    <mergeCell ref="K4:L4"/>
    <mergeCell ref="G5:H5"/>
    <mergeCell ref="K5:L5"/>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AJ1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3:36" ht="15" customHeight="1">
      <c r="C2" s="9" t="s">
        <v>2015</v>
      </c>
      <c r="D2" s="9"/>
      <c r="E2" s="9"/>
      <c r="F2" s="9"/>
      <c r="G2" s="9"/>
      <c r="H2" s="9"/>
      <c r="I2" s="9"/>
      <c r="J2" s="9"/>
      <c r="K2" s="9"/>
      <c r="L2" s="9"/>
      <c r="O2" s="9" t="s">
        <v>2016</v>
      </c>
      <c r="P2" s="9"/>
      <c r="Q2" s="9"/>
      <c r="R2" s="9"/>
      <c r="S2" s="9"/>
      <c r="T2" s="9"/>
      <c r="U2" s="9"/>
      <c r="V2" s="9"/>
      <c r="W2" s="9"/>
      <c r="X2" s="9"/>
      <c r="AA2" s="9" t="s">
        <v>2017</v>
      </c>
      <c r="AB2" s="9"/>
      <c r="AC2" s="9"/>
      <c r="AD2" s="9"/>
      <c r="AE2" s="9"/>
      <c r="AF2" s="9"/>
      <c r="AG2" s="9"/>
      <c r="AH2" s="9"/>
      <c r="AI2" s="9"/>
      <c r="AJ2" s="9"/>
    </row>
    <row r="3" spans="3:36" ht="15">
      <c r="C3" s="2" t="s">
        <v>1710</v>
      </c>
      <c r="D3" s="2"/>
      <c r="G3" s="2"/>
      <c r="H3" s="2"/>
      <c r="K3" s="2" t="s">
        <v>2018</v>
      </c>
      <c r="L3" s="2"/>
      <c r="O3" s="2" t="s">
        <v>1710</v>
      </c>
      <c r="P3" s="2"/>
      <c r="S3" s="2"/>
      <c r="T3" s="2"/>
      <c r="W3" s="2" t="s">
        <v>2018</v>
      </c>
      <c r="X3" s="2"/>
      <c r="AA3" s="2" t="s">
        <v>1710</v>
      </c>
      <c r="AB3" s="2"/>
      <c r="AE3" s="2"/>
      <c r="AF3" s="2"/>
      <c r="AI3" s="2" t="s">
        <v>2018</v>
      </c>
      <c r="AJ3" s="2"/>
    </row>
    <row r="4" spans="3:36" ht="15">
      <c r="C4" s="2" t="s">
        <v>1946</v>
      </c>
      <c r="D4" s="2"/>
      <c r="G4" s="2" t="s">
        <v>2019</v>
      </c>
      <c r="H4" s="2"/>
      <c r="K4" s="2" t="s">
        <v>1946</v>
      </c>
      <c r="L4" s="2"/>
      <c r="O4" s="2" t="s">
        <v>1946</v>
      </c>
      <c r="P4" s="2"/>
      <c r="S4" s="2" t="s">
        <v>2019</v>
      </c>
      <c r="T4" s="2"/>
      <c r="W4" s="2" t="s">
        <v>1946</v>
      </c>
      <c r="X4" s="2"/>
      <c r="AA4" s="2" t="s">
        <v>1946</v>
      </c>
      <c r="AB4" s="2"/>
      <c r="AE4" s="2" t="s">
        <v>2019</v>
      </c>
      <c r="AF4" s="2"/>
      <c r="AI4" s="2" t="s">
        <v>1946</v>
      </c>
      <c r="AJ4" s="2"/>
    </row>
    <row r="5" spans="3:36" ht="15">
      <c r="C5" s="2" t="s">
        <v>1112</v>
      </c>
      <c r="D5" s="2"/>
      <c r="G5" s="2" t="s">
        <v>1112</v>
      </c>
      <c r="H5" s="2"/>
      <c r="K5" s="2" t="s">
        <v>1112</v>
      </c>
      <c r="L5" s="2"/>
      <c r="O5" s="2" t="s">
        <v>1112</v>
      </c>
      <c r="P5" s="2"/>
      <c r="S5" s="2" t="s">
        <v>1112</v>
      </c>
      <c r="T5" s="2"/>
      <c r="W5" s="2" t="s">
        <v>1112</v>
      </c>
      <c r="X5" s="2"/>
      <c r="AA5" s="2" t="s">
        <v>1112</v>
      </c>
      <c r="AB5" s="2"/>
      <c r="AE5" s="2" t="s">
        <v>1112</v>
      </c>
      <c r="AF5" s="2"/>
      <c r="AI5" s="2" t="s">
        <v>1112</v>
      </c>
      <c r="AJ5" s="2"/>
    </row>
    <row r="6" spans="3:36" ht="15">
      <c r="C6" s="2"/>
      <c r="D6" s="2"/>
      <c r="G6" s="2"/>
      <c r="H6" s="2"/>
      <c r="K6" s="2"/>
      <c r="L6" s="2"/>
      <c r="O6" s="2"/>
      <c r="P6" s="2"/>
      <c r="S6" s="2"/>
      <c r="T6" s="2"/>
      <c r="W6" s="2"/>
      <c r="X6" s="2"/>
      <c r="AA6" s="2"/>
      <c r="AB6" s="2"/>
      <c r="AE6" s="2"/>
      <c r="AF6" s="2"/>
      <c r="AI6" s="2"/>
      <c r="AJ6" s="2"/>
    </row>
    <row r="7" spans="1:36" ht="15">
      <c r="A7" t="s">
        <v>2020</v>
      </c>
      <c r="D7" s="7">
        <v>303863</v>
      </c>
      <c r="H7" s="13">
        <v>-32447</v>
      </c>
      <c r="L7" s="7">
        <v>271416</v>
      </c>
      <c r="P7" s="7">
        <v>285168</v>
      </c>
      <c r="T7" s="13">
        <v>-32365</v>
      </c>
      <c r="X7" s="7">
        <v>252803</v>
      </c>
      <c r="AB7" s="7">
        <v>360862</v>
      </c>
      <c r="AF7" s="13">
        <v>-47492</v>
      </c>
      <c r="AJ7" s="7">
        <v>313370</v>
      </c>
    </row>
    <row r="8" spans="1:36" ht="15">
      <c r="A8" t="s">
        <v>2021</v>
      </c>
      <c r="D8" s="7">
        <v>835696</v>
      </c>
      <c r="H8" s="13">
        <v>-30050</v>
      </c>
      <c r="L8" s="7">
        <v>805646</v>
      </c>
      <c r="P8" s="7">
        <v>704822</v>
      </c>
      <c r="T8" s="13">
        <v>-43146</v>
      </c>
      <c r="X8" s="7">
        <v>661676</v>
      </c>
      <c r="AB8" s="7">
        <v>1003237</v>
      </c>
      <c r="AF8" s="13">
        <v>-75363</v>
      </c>
      <c r="AJ8" s="7">
        <v>927874</v>
      </c>
    </row>
    <row r="9" spans="1:36" ht="15">
      <c r="A9" t="s">
        <v>2022</v>
      </c>
      <c r="D9" s="7">
        <v>36788</v>
      </c>
      <c r="H9" s="13">
        <v>-816</v>
      </c>
      <c r="L9" s="7">
        <v>35972</v>
      </c>
      <c r="P9" s="7">
        <v>43713</v>
      </c>
      <c r="T9" s="13">
        <v>-120</v>
      </c>
      <c r="X9" s="7">
        <v>43593</v>
      </c>
      <c r="AB9" s="7">
        <v>95050</v>
      </c>
      <c r="AF9" s="13">
        <v>-1406</v>
      </c>
      <c r="AJ9" s="7">
        <v>93644</v>
      </c>
    </row>
    <row r="10" spans="1:36" ht="15">
      <c r="A10" t="s">
        <v>105</v>
      </c>
      <c r="D10" s="7">
        <v>1176347</v>
      </c>
      <c r="H10" s="13">
        <v>-63313</v>
      </c>
      <c r="L10" s="7">
        <v>1113034</v>
      </c>
      <c r="P10" s="7">
        <v>1033703</v>
      </c>
      <c r="T10" s="13">
        <v>-75631</v>
      </c>
      <c r="X10" s="7">
        <v>958072</v>
      </c>
      <c r="AB10" s="7">
        <v>1459149</v>
      </c>
      <c r="AF10" s="13">
        <v>-124261</v>
      </c>
      <c r="AJ10" s="7">
        <v>1334888</v>
      </c>
    </row>
  </sheetData>
  <sheetProtection selectLockedCells="1" selectUnlockedCells="1"/>
  <mergeCells count="39">
    <mergeCell ref="C2:L2"/>
    <mergeCell ref="O2:X2"/>
    <mergeCell ref="AA2:AJ2"/>
    <mergeCell ref="C3:D3"/>
    <mergeCell ref="G3:H3"/>
    <mergeCell ref="K3:L3"/>
    <mergeCell ref="O3:P3"/>
    <mergeCell ref="S3:T3"/>
    <mergeCell ref="W3:X3"/>
    <mergeCell ref="AA3:AB3"/>
    <mergeCell ref="AE3:AF3"/>
    <mergeCell ref="AI3:AJ3"/>
    <mergeCell ref="C4:D4"/>
    <mergeCell ref="G4:H4"/>
    <mergeCell ref="K4:L4"/>
    <mergeCell ref="O4:P4"/>
    <mergeCell ref="S4:T4"/>
    <mergeCell ref="W4:X4"/>
    <mergeCell ref="AA4:AB4"/>
    <mergeCell ref="AE4:AF4"/>
    <mergeCell ref="AI4:AJ4"/>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809</v>
      </c>
      <c r="D2" s="2"/>
      <c r="E2" s="2"/>
      <c r="F2" s="2"/>
      <c r="G2" s="2"/>
      <c r="H2" s="2"/>
      <c r="K2" s="2" t="s">
        <v>1126</v>
      </c>
      <c r="L2" s="2"/>
      <c r="M2" s="2"/>
      <c r="N2" s="2"/>
      <c r="O2" s="2"/>
      <c r="P2" s="2"/>
      <c r="S2" s="1" t="s">
        <v>44</v>
      </c>
      <c r="T2" s="1"/>
      <c r="U2" s="1"/>
      <c r="V2" s="1"/>
      <c r="W2" s="1"/>
      <c r="X2" s="1"/>
    </row>
    <row r="3" spans="3:24" ht="15">
      <c r="C3" s="2" t="s">
        <v>1109</v>
      </c>
      <c r="D3" s="2"/>
      <c r="G3" s="2" t="s">
        <v>1109</v>
      </c>
      <c r="H3" s="2"/>
      <c r="K3" s="2" t="s">
        <v>1109</v>
      </c>
      <c r="L3" s="2"/>
      <c r="O3" s="2" t="s">
        <v>1109</v>
      </c>
      <c r="P3" s="2"/>
      <c r="S3" s="2" t="s">
        <v>1109</v>
      </c>
      <c r="T3" s="2"/>
      <c r="W3" s="2" t="s">
        <v>1109</v>
      </c>
      <c r="X3" s="2"/>
    </row>
    <row r="4" spans="3:24" ht="15">
      <c r="C4" s="2" t="s">
        <v>1110</v>
      </c>
      <c r="D4" s="2"/>
      <c r="G4" s="2" t="s">
        <v>1110</v>
      </c>
      <c r="H4" s="2"/>
      <c r="K4" s="2" t="s">
        <v>1110</v>
      </c>
      <c r="L4" s="2"/>
      <c r="O4" s="2" t="s">
        <v>1110</v>
      </c>
      <c r="P4" s="2"/>
      <c r="S4" s="2" t="s">
        <v>1110</v>
      </c>
      <c r="T4" s="2"/>
      <c r="W4" s="2" t="s">
        <v>1110</v>
      </c>
      <c r="X4" s="2"/>
    </row>
    <row r="5" spans="3:24" ht="15">
      <c r="C5" s="2" t="s">
        <v>2</v>
      </c>
      <c r="D5" s="2"/>
      <c r="G5" s="2" t="s">
        <v>3</v>
      </c>
      <c r="H5" s="2"/>
      <c r="K5" s="2" t="s">
        <v>2</v>
      </c>
      <c r="L5" s="2"/>
      <c r="O5" s="2" t="s">
        <v>3</v>
      </c>
      <c r="P5" s="2"/>
      <c r="S5" s="2" t="s">
        <v>2</v>
      </c>
      <c r="T5" s="2"/>
      <c r="W5" s="2" t="s">
        <v>3</v>
      </c>
      <c r="X5" s="2"/>
    </row>
    <row r="6" spans="3:24" ht="15">
      <c r="C6" s="2" t="s">
        <v>1112</v>
      </c>
      <c r="D6" s="2"/>
      <c r="G6" s="2" t="s">
        <v>1112</v>
      </c>
      <c r="H6" s="2"/>
      <c r="K6" s="2" t="s">
        <v>1112</v>
      </c>
      <c r="L6" s="2"/>
      <c r="O6" s="2" t="s">
        <v>1112</v>
      </c>
      <c r="P6" s="2"/>
      <c r="S6" s="2" t="s">
        <v>1112</v>
      </c>
      <c r="T6" s="2"/>
      <c r="W6" s="2" t="s">
        <v>1112</v>
      </c>
      <c r="X6" s="2"/>
    </row>
    <row r="7" spans="3:24" ht="15">
      <c r="C7" s="2"/>
      <c r="D7" s="2"/>
      <c r="G7" s="2"/>
      <c r="H7" s="2"/>
      <c r="K7" s="2"/>
      <c r="L7" s="2"/>
      <c r="O7" s="2"/>
      <c r="P7" s="2"/>
      <c r="S7" s="2"/>
      <c r="T7" s="2"/>
      <c r="W7" s="2"/>
      <c r="X7" s="2"/>
    </row>
    <row r="8" ht="15">
      <c r="A8" t="s">
        <v>2023</v>
      </c>
    </row>
    <row r="9" spans="1:24" ht="15">
      <c r="A9" t="s">
        <v>2024</v>
      </c>
      <c r="D9" s="7">
        <v>65257</v>
      </c>
      <c r="H9" s="7">
        <v>43821</v>
      </c>
      <c r="L9" t="s">
        <v>230</v>
      </c>
      <c r="P9" t="s">
        <v>230</v>
      </c>
      <c r="T9" s="7">
        <v>65257</v>
      </c>
      <c r="X9" s="7">
        <v>43821</v>
      </c>
    </row>
    <row r="10" spans="1:24" ht="15">
      <c r="A10" t="s">
        <v>2025</v>
      </c>
      <c r="D10" s="7">
        <v>12730</v>
      </c>
      <c r="H10" s="7">
        <v>21556</v>
      </c>
      <c r="L10" s="7">
        <v>17532</v>
      </c>
      <c r="P10" s="7">
        <v>20272</v>
      </c>
      <c r="T10" s="7">
        <v>30262</v>
      </c>
      <c r="X10" s="7">
        <v>41828</v>
      </c>
    </row>
    <row r="11" spans="1:24" ht="15">
      <c r="A11" s="3" t="s">
        <v>2026</v>
      </c>
      <c r="D11" s="7">
        <v>77987</v>
      </c>
      <c r="H11" s="7">
        <v>65377</v>
      </c>
      <c r="L11" s="7">
        <v>17532</v>
      </c>
      <c r="P11" s="7">
        <v>20272</v>
      </c>
      <c r="T11" s="7">
        <v>95519</v>
      </c>
      <c r="X11" s="7">
        <v>85649</v>
      </c>
    </row>
  </sheetData>
  <sheetProtection selectLockedCells="1" selectUnlockedCells="1"/>
  <mergeCells count="33">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832</v>
      </c>
      <c r="D2" s="2"/>
      <c r="E2" s="2"/>
      <c r="F2" s="2"/>
      <c r="G2" s="2"/>
      <c r="H2" s="2"/>
      <c r="K2" s="2" t="s">
        <v>1142</v>
      </c>
      <c r="L2" s="2"/>
      <c r="M2" s="2"/>
      <c r="N2" s="2"/>
      <c r="O2" s="2"/>
      <c r="P2" s="2"/>
      <c r="S2" s="1" t="s">
        <v>47</v>
      </c>
      <c r="T2" s="1"/>
      <c r="U2" s="1"/>
      <c r="V2" s="1"/>
      <c r="W2" s="1"/>
      <c r="X2" s="1"/>
    </row>
    <row r="3" spans="3:24" ht="15">
      <c r="C3" s="2" t="s">
        <v>1109</v>
      </c>
      <c r="D3" s="2"/>
      <c r="G3" s="2" t="s">
        <v>1109</v>
      </c>
      <c r="H3" s="2"/>
      <c r="K3" s="2" t="s">
        <v>1109</v>
      </c>
      <c r="L3" s="2"/>
      <c r="O3" s="2" t="s">
        <v>1109</v>
      </c>
      <c r="P3" s="2"/>
      <c r="S3" s="2" t="s">
        <v>1109</v>
      </c>
      <c r="T3" s="2"/>
      <c r="W3" s="2" t="s">
        <v>1109</v>
      </c>
      <c r="X3" s="2"/>
    </row>
    <row r="4" spans="3:24" ht="15">
      <c r="C4" s="2" t="s">
        <v>1110</v>
      </c>
      <c r="D4" s="2"/>
      <c r="G4" s="2" t="s">
        <v>1110</v>
      </c>
      <c r="H4" s="2"/>
      <c r="K4" s="2" t="s">
        <v>1110</v>
      </c>
      <c r="L4" s="2"/>
      <c r="O4" s="2" t="s">
        <v>1110</v>
      </c>
      <c r="P4" s="2"/>
      <c r="S4" s="2" t="s">
        <v>1110</v>
      </c>
      <c r="T4" s="2"/>
      <c r="W4" s="2" t="s">
        <v>1110</v>
      </c>
      <c r="X4" s="2"/>
    </row>
    <row r="5" spans="3:24" ht="15">
      <c r="C5" s="2" t="s">
        <v>2</v>
      </c>
      <c r="D5" s="2"/>
      <c r="G5" s="2" t="s">
        <v>3</v>
      </c>
      <c r="H5" s="2"/>
      <c r="K5" s="2" t="s">
        <v>2</v>
      </c>
      <c r="L5" s="2"/>
      <c r="O5" s="2" t="s">
        <v>3</v>
      </c>
      <c r="P5" s="2"/>
      <c r="S5" s="2" t="s">
        <v>2</v>
      </c>
      <c r="T5" s="2"/>
      <c r="W5" s="2" t="s">
        <v>3</v>
      </c>
      <c r="X5" s="2"/>
    </row>
    <row r="6" spans="3:24" ht="15">
      <c r="C6" s="2" t="s">
        <v>1112</v>
      </c>
      <c r="D6" s="2"/>
      <c r="G6" s="2" t="s">
        <v>1112</v>
      </c>
      <c r="H6" s="2"/>
      <c r="K6" s="2" t="s">
        <v>1112</v>
      </c>
      <c r="L6" s="2"/>
      <c r="O6" s="2" t="s">
        <v>1112</v>
      </c>
      <c r="P6" s="2"/>
      <c r="S6" s="2" t="s">
        <v>1112</v>
      </c>
      <c r="T6" s="2"/>
      <c r="W6" s="2" t="s">
        <v>1112</v>
      </c>
      <c r="X6" s="2"/>
    </row>
    <row r="7" spans="3:24" ht="15">
      <c r="C7" s="2"/>
      <c r="D7" s="2"/>
      <c r="G7" s="2"/>
      <c r="H7" s="2"/>
      <c r="K7" s="2"/>
      <c r="L7" s="2"/>
      <c r="O7" s="2"/>
      <c r="P7" s="2"/>
      <c r="S7" s="2"/>
      <c r="T7" s="2"/>
      <c r="W7" s="2"/>
      <c r="X7" s="2"/>
    </row>
    <row r="8" spans="1:24" ht="15">
      <c r="A8" t="s">
        <v>2027</v>
      </c>
      <c r="D8" s="7">
        <v>3511</v>
      </c>
      <c r="H8" s="7">
        <v>9632</v>
      </c>
      <c r="L8" t="s">
        <v>230</v>
      </c>
      <c r="P8" t="s">
        <v>230</v>
      </c>
      <c r="T8" s="7">
        <v>3511</v>
      </c>
      <c r="X8" s="7">
        <v>9632</v>
      </c>
    </row>
    <row r="9" spans="1:24" ht="15">
      <c r="A9" t="s">
        <v>2028</v>
      </c>
      <c r="D9" t="s">
        <v>230</v>
      </c>
      <c r="H9" s="7">
        <v>4654</v>
      </c>
      <c r="L9" t="s">
        <v>230</v>
      </c>
      <c r="P9" t="s">
        <v>230</v>
      </c>
      <c r="T9" t="s">
        <v>230</v>
      </c>
      <c r="X9" s="7">
        <v>4654</v>
      </c>
    </row>
    <row r="10" spans="1:24" ht="15">
      <c r="A10" s="3" t="s">
        <v>2029</v>
      </c>
      <c r="D10" s="7">
        <v>3511</v>
      </c>
      <c r="H10" s="7">
        <v>14286</v>
      </c>
      <c r="L10" t="s">
        <v>230</v>
      </c>
      <c r="P10" t="s">
        <v>230</v>
      </c>
      <c r="T10" s="7">
        <v>3511</v>
      </c>
      <c r="X10" s="7">
        <v>14286</v>
      </c>
    </row>
  </sheetData>
  <sheetProtection selectLockedCells="1" selectUnlockedCells="1"/>
  <mergeCells count="33">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1321</v>
      </c>
      <c r="D2" s="2"/>
      <c r="E2" s="2"/>
      <c r="F2" s="2"/>
      <c r="G2" s="2"/>
      <c r="H2" s="2"/>
      <c r="K2" s="2" t="s">
        <v>1322</v>
      </c>
      <c r="L2" s="2"/>
      <c r="M2" s="2"/>
      <c r="N2" s="2"/>
      <c r="O2" s="2"/>
      <c r="P2" s="2"/>
    </row>
    <row r="3" spans="3:16" ht="15">
      <c r="C3" s="2" t="s">
        <v>1109</v>
      </c>
      <c r="D3" s="2"/>
      <c r="G3" s="2" t="s">
        <v>1109</v>
      </c>
      <c r="H3" s="2"/>
      <c r="K3" s="2" t="s">
        <v>1109</v>
      </c>
      <c r="L3" s="2"/>
      <c r="O3" s="2" t="s">
        <v>1109</v>
      </c>
      <c r="P3" s="2"/>
    </row>
    <row r="4" spans="3:16" ht="15">
      <c r="C4" s="2" t="s">
        <v>1110</v>
      </c>
      <c r="D4" s="2"/>
      <c r="G4" s="2" t="s">
        <v>1110</v>
      </c>
      <c r="H4" s="2"/>
      <c r="K4" s="2" t="s">
        <v>1110</v>
      </c>
      <c r="L4" s="2"/>
      <c r="O4" s="2" t="s">
        <v>1110</v>
      </c>
      <c r="P4" s="2"/>
    </row>
    <row r="5" spans="1:16" ht="15">
      <c r="A5" t="s">
        <v>2030</v>
      </c>
      <c r="C5" s="2" t="s">
        <v>2</v>
      </c>
      <c r="D5" s="2"/>
      <c r="G5" s="2" t="s">
        <v>3</v>
      </c>
      <c r="H5" s="2"/>
      <c r="K5" s="2" t="s">
        <v>2</v>
      </c>
      <c r="L5" s="2"/>
      <c r="O5" s="2" t="s">
        <v>3</v>
      </c>
      <c r="P5" s="2"/>
    </row>
    <row r="6" spans="3:16" ht="15">
      <c r="C6" s="2" t="s">
        <v>1112</v>
      </c>
      <c r="D6" s="2"/>
      <c r="G6" s="2" t="s">
        <v>1112</v>
      </c>
      <c r="H6" s="2"/>
      <c r="K6" s="2" t="s">
        <v>1112</v>
      </c>
      <c r="L6" s="2"/>
      <c r="O6" s="2" t="s">
        <v>1112</v>
      </c>
      <c r="P6" s="2"/>
    </row>
    <row r="7" spans="3:16" ht="15">
      <c r="C7" s="2"/>
      <c r="D7" s="2"/>
      <c r="G7" s="2"/>
      <c r="H7" s="2"/>
      <c r="K7" s="2"/>
      <c r="L7" s="2"/>
      <c r="O7" s="2"/>
      <c r="P7" s="2"/>
    </row>
    <row r="8" spans="1:16" ht="15">
      <c r="A8" t="s">
        <v>2031</v>
      </c>
      <c r="D8" s="7">
        <v>210855</v>
      </c>
      <c r="H8" s="7">
        <v>11735</v>
      </c>
      <c r="L8" s="7">
        <v>1401277</v>
      </c>
      <c r="P8" s="7">
        <v>1387760</v>
      </c>
    </row>
    <row r="9" spans="1:16" ht="15">
      <c r="A9" t="s">
        <v>2032</v>
      </c>
      <c r="D9" s="13">
        <v>-103201</v>
      </c>
      <c r="H9" s="13">
        <v>-35922</v>
      </c>
      <c r="L9" s="7">
        <v>275142</v>
      </c>
      <c r="P9" s="7">
        <v>203836</v>
      </c>
    </row>
    <row r="10" spans="1:16" ht="15">
      <c r="A10" t="s">
        <v>1422</v>
      </c>
      <c r="D10" s="13">
        <v>-484</v>
      </c>
      <c r="H10" s="13">
        <v>-15820</v>
      </c>
      <c r="L10" s="7">
        <v>54335</v>
      </c>
      <c r="P10" s="7">
        <v>61660</v>
      </c>
    </row>
    <row r="11" spans="1:16" ht="15">
      <c r="A11" t="s">
        <v>2033</v>
      </c>
      <c r="D11" s="13">
        <v>-9771</v>
      </c>
      <c r="H11" s="7">
        <v>222253</v>
      </c>
      <c r="L11" s="7">
        <v>690</v>
      </c>
      <c r="P11" s="13">
        <v>-59096</v>
      </c>
    </row>
    <row r="12" spans="1:16" ht="15">
      <c r="A12" t="s">
        <v>2034</v>
      </c>
      <c r="D12" s="13">
        <v>-734</v>
      </c>
      <c r="H12" t="s">
        <v>230</v>
      </c>
      <c r="L12" s="13">
        <v>-4484</v>
      </c>
      <c r="P12" s="13">
        <v>-3223</v>
      </c>
    </row>
    <row r="13" spans="1:16" ht="15">
      <c r="A13" t="s">
        <v>2035</v>
      </c>
      <c r="D13" s="7">
        <v>290973</v>
      </c>
      <c r="H13" s="7">
        <v>202536</v>
      </c>
      <c r="L13" s="13">
        <v>-1188586</v>
      </c>
      <c r="P13" s="13">
        <v>-1126200</v>
      </c>
    </row>
    <row r="14" spans="1:16" ht="15">
      <c r="A14" t="s">
        <v>2036</v>
      </c>
      <c r="D14" t="s">
        <v>230</v>
      </c>
      <c r="H14" t="s">
        <v>230</v>
      </c>
      <c r="L14" s="7">
        <v>406536</v>
      </c>
      <c r="P14" s="7">
        <v>430705</v>
      </c>
    </row>
    <row r="15" spans="1:16" ht="15">
      <c r="A15" t="s">
        <v>480</v>
      </c>
      <c r="D15" s="13">
        <v>-23617</v>
      </c>
      <c r="H15" s="13">
        <v>-202</v>
      </c>
      <c r="L15" s="7">
        <v>4787</v>
      </c>
      <c r="P15" s="7">
        <v>20317</v>
      </c>
    </row>
    <row r="16" spans="1:16" ht="15">
      <c r="A16" t="s">
        <v>105</v>
      </c>
      <c r="D16" s="7">
        <v>364021</v>
      </c>
      <c r="H16" s="7">
        <v>384580</v>
      </c>
      <c r="L16" s="7">
        <v>949697</v>
      </c>
      <c r="P16" s="7">
        <v>915759</v>
      </c>
    </row>
  </sheetData>
  <sheetProtection selectLockedCells="1" selectUnlockedCells="1"/>
  <mergeCells count="22">
    <mergeCell ref="C2:H2"/>
    <mergeCell ref="K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1699</v>
      </c>
      <c r="D2" s="2"/>
      <c r="G2" s="2" t="s">
        <v>2037</v>
      </c>
      <c r="H2" s="2"/>
      <c r="K2" s="2" t="s">
        <v>2037</v>
      </c>
      <c r="L2" s="2"/>
      <c r="O2" s="2" t="s">
        <v>2038</v>
      </c>
      <c r="P2" s="2"/>
      <c r="S2" s="2"/>
      <c r="T2" s="2"/>
      <c r="W2" s="2" t="s">
        <v>2039</v>
      </c>
      <c r="X2" s="2"/>
    </row>
    <row r="3" spans="3:24" ht="15">
      <c r="C3" s="2" t="s">
        <v>1702</v>
      </c>
      <c r="D3" s="2"/>
      <c r="G3" s="2" t="s">
        <v>2040</v>
      </c>
      <c r="H3" s="2"/>
      <c r="K3" s="2" t="s">
        <v>2041</v>
      </c>
      <c r="L3" s="2"/>
      <c r="O3" s="2" t="s">
        <v>1423</v>
      </c>
      <c r="P3" s="2"/>
      <c r="S3" s="2"/>
      <c r="T3" s="2"/>
      <c r="W3" s="2" t="s">
        <v>1702</v>
      </c>
      <c r="X3" s="2"/>
    </row>
    <row r="4" spans="3:24" ht="15">
      <c r="C4" s="2" t="s">
        <v>2042</v>
      </c>
      <c r="D4" s="2"/>
      <c r="G4" s="2" t="s">
        <v>2043</v>
      </c>
      <c r="H4" s="2"/>
      <c r="K4" s="2" t="s">
        <v>2043</v>
      </c>
      <c r="L4" s="2"/>
      <c r="O4" s="2" t="s">
        <v>2044</v>
      </c>
      <c r="P4" s="2"/>
      <c r="S4" s="2" t="s">
        <v>480</v>
      </c>
      <c r="T4" s="2"/>
      <c r="W4" s="2" t="s">
        <v>2045</v>
      </c>
      <c r="X4" s="2"/>
    </row>
    <row r="5" spans="3:24" ht="15">
      <c r="C5" s="2" t="s">
        <v>1112</v>
      </c>
      <c r="D5" s="2"/>
      <c r="G5" s="2" t="s">
        <v>1112</v>
      </c>
      <c r="H5" s="2"/>
      <c r="K5" s="2" t="s">
        <v>1112</v>
      </c>
      <c r="L5" s="2"/>
      <c r="O5" s="2" t="s">
        <v>1112</v>
      </c>
      <c r="P5" s="2"/>
      <c r="S5" s="2" t="s">
        <v>1112</v>
      </c>
      <c r="T5" s="2"/>
      <c r="W5" s="2" t="s">
        <v>1112</v>
      </c>
      <c r="X5" s="2"/>
    </row>
    <row r="6" spans="1:24" ht="15">
      <c r="A6" t="s">
        <v>2031</v>
      </c>
      <c r="D6" s="13">
        <v>-871640</v>
      </c>
      <c r="H6" s="13">
        <v>-267891</v>
      </c>
      <c r="L6" t="s">
        <v>230</v>
      </c>
      <c r="P6" s="7">
        <v>8540</v>
      </c>
      <c r="T6" t="s">
        <v>230</v>
      </c>
      <c r="X6" s="13">
        <v>-1130991</v>
      </c>
    </row>
    <row r="7" spans="1:24" ht="15">
      <c r="A7" t="s">
        <v>2032</v>
      </c>
      <c r="D7" s="13">
        <v>-185775</v>
      </c>
      <c r="H7" s="13">
        <v>-73330</v>
      </c>
      <c r="L7" t="s">
        <v>230</v>
      </c>
      <c r="P7" s="7">
        <v>7803</v>
      </c>
      <c r="T7" t="s">
        <v>230</v>
      </c>
      <c r="X7" s="13">
        <v>-251302</v>
      </c>
    </row>
    <row r="8" spans="1:24" ht="15">
      <c r="A8" t="s">
        <v>1422</v>
      </c>
      <c r="D8" s="13">
        <v>-160100</v>
      </c>
      <c r="H8" s="7">
        <v>84330</v>
      </c>
      <c r="L8" t="s">
        <v>230</v>
      </c>
      <c r="P8" s="7">
        <v>4606</v>
      </c>
      <c r="T8" t="s">
        <v>230</v>
      </c>
      <c r="X8" s="13">
        <v>-71164</v>
      </c>
    </row>
    <row r="9" spans="1:24" ht="15">
      <c r="A9" t="s">
        <v>2033</v>
      </c>
      <c r="D9" s="7">
        <v>351077</v>
      </c>
      <c r="H9" s="7">
        <v>150362</v>
      </c>
      <c r="L9" s="7">
        <v>3911</v>
      </c>
      <c r="P9" s="13">
        <v>-126813</v>
      </c>
      <c r="T9" t="s">
        <v>230</v>
      </c>
      <c r="X9" s="7">
        <v>378537</v>
      </c>
    </row>
    <row r="10" spans="1:24" ht="15">
      <c r="A10" t="s">
        <v>2034</v>
      </c>
      <c r="D10" s="7">
        <v>12806</v>
      </c>
      <c r="H10" s="7">
        <v>19760</v>
      </c>
      <c r="L10" s="13">
        <v>-21103</v>
      </c>
      <c r="P10" s="13">
        <v>-3179</v>
      </c>
      <c r="T10" t="s">
        <v>230</v>
      </c>
      <c r="X10" s="7">
        <v>8284</v>
      </c>
    </row>
    <row r="11" spans="1:24" ht="15">
      <c r="A11" t="s">
        <v>2046</v>
      </c>
      <c r="D11" s="7">
        <v>722749</v>
      </c>
      <c r="H11" s="7">
        <v>320397</v>
      </c>
      <c r="L11" t="s">
        <v>230</v>
      </c>
      <c r="P11" s="13">
        <v>-33364</v>
      </c>
      <c r="T11" t="s">
        <v>230</v>
      </c>
      <c r="X11" s="7">
        <v>1009782</v>
      </c>
    </row>
    <row r="12" spans="1:24" ht="15">
      <c r="A12" t="s">
        <v>2036</v>
      </c>
      <c r="D12" s="13">
        <v>-523275</v>
      </c>
      <c r="H12" s="13">
        <v>-8362</v>
      </c>
      <c r="L12" t="s">
        <v>230</v>
      </c>
      <c r="P12" s="7">
        <v>167323</v>
      </c>
      <c r="T12" t="s">
        <v>230</v>
      </c>
      <c r="X12" s="13">
        <v>-364314</v>
      </c>
    </row>
    <row r="13" spans="1:24" ht="15">
      <c r="A13" t="s">
        <v>480</v>
      </c>
      <c r="D13" s="7">
        <v>9587</v>
      </c>
      <c r="H13" s="7">
        <v>45638</v>
      </c>
      <c r="L13" t="s">
        <v>230</v>
      </c>
      <c r="P13" s="13">
        <v>-62182</v>
      </c>
      <c r="T13" s="13">
        <v>-6845</v>
      </c>
      <c r="X13" s="13">
        <v>-13802</v>
      </c>
    </row>
    <row r="15" spans="1:24" ht="15">
      <c r="A15" t="s">
        <v>105</v>
      </c>
      <c r="D15" s="13">
        <v>-644571</v>
      </c>
      <c r="H15" s="7">
        <v>270904</v>
      </c>
      <c r="L15" s="13">
        <v>-17192</v>
      </c>
      <c r="P15" s="13">
        <v>-37266</v>
      </c>
      <c r="T15" s="13">
        <v>-6845</v>
      </c>
      <c r="X15" s="13">
        <v>-434970</v>
      </c>
    </row>
  </sheetData>
  <sheetProtection selectLockedCells="1" selectUnlockedCells="1"/>
  <mergeCells count="24">
    <mergeCell ref="C2:D2"/>
    <mergeCell ref="G2:H2"/>
    <mergeCell ref="K2:L2"/>
    <mergeCell ref="O2:P2"/>
    <mergeCell ref="S2:T2"/>
    <mergeCell ref="W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1699</v>
      </c>
      <c r="D2" s="2"/>
      <c r="G2" s="2" t="s">
        <v>2037</v>
      </c>
      <c r="H2" s="2"/>
      <c r="K2" s="2" t="s">
        <v>2037</v>
      </c>
      <c r="L2" s="2"/>
      <c r="O2" s="2" t="s">
        <v>2038</v>
      </c>
      <c r="P2" s="2"/>
      <c r="S2" s="2"/>
      <c r="T2" s="2"/>
      <c r="W2" s="2" t="s">
        <v>2039</v>
      </c>
      <c r="X2" s="2"/>
    </row>
    <row r="3" spans="3:24" ht="15">
      <c r="C3" s="2" t="s">
        <v>1702</v>
      </c>
      <c r="D3" s="2"/>
      <c r="G3" s="2" t="s">
        <v>2040</v>
      </c>
      <c r="H3" s="2"/>
      <c r="K3" s="2" t="s">
        <v>2041</v>
      </c>
      <c r="L3" s="2"/>
      <c r="O3" s="2" t="s">
        <v>1423</v>
      </c>
      <c r="P3" s="2"/>
      <c r="S3" s="2"/>
      <c r="T3" s="2"/>
      <c r="W3" s="2" t="s">
        <v>1702</v>
      </c>
      <c r="X3" s="2"/>
    </row>
    <row r="4" spans="3:24" ht="15">
      <c r="C4" s="2" t="s">
        <v>2042</v>
      </c>
      <c r="D4" s="2"/>
      <c r="G4" s="2" t="s">
        <v>2043</v>
      </c>
      <c r="H4" s="2"/>
      <c r="K4" s="2" t="s">
        <v>2043</v>
      </c>
      <c r="L4" s="2"/>
      <c r="O4" s="2" t="s">
        <v>2044</v>
      </c>
      <c r="P4" s="2"/>
      <c r="S4" s="2" t="s">
        <v>480</v>
      </c>
      <c r="T4" s="2"/>
      <c r="W4" s="2" t="s">
        <v>2045</v>
      </c>
      <c r="X4" s="2"/>
    </row>
    <row r="5" spans="3:24" ht="15">
      <c r="C5" s="2" t="s">
        <v>1112</v>
      </c>
      <c r="D5" s="2"/>
      <c r="G5" s="2" t="s">
        <v>1112</v>
      </c>
      <c r="H5" s="2"/>
      <c r="K5" s="2" t="s">
        <v>1112</v>
      </c>
      <c r="L5" s="2"/>
      <c r="O5" s="2" t="s">
        <v>1112</v>
      </c>
      <c r="P5" s="2"/>
      <c r="S5" s="2" t="s">
        <v>1112</v>
      </c>
      <c r="T5" s="2"/>
      <c r="W5" s="2" t="s">
        <v>1112</v>
      </c>
      <c r="X5" s="2"/>
    </row>
    <row r="6" spans="1:24" ht="15">
      <c r="A6" t="s">
        <v>2031</v>
      </c>
      <c r="D6" s="13">
        <v>-1130991</v>
      </c>
      <c r="H6" s="13">
        <v>-241435</v>
      </c>
      <c r="L6" t="s">
        <v>230</v>
      </c>
      <c r="P6" s="13">
        <v>-3599</v>
      </c>
      <c r="T6" t="s">
        <v>230</v>
      </c>
      <c r="X6" s="13">
        <v>-1376025</v>
      </c>
    </row>
    <row r="7" spans="1:24" ht="15">
      <c r="A7" t="s">
        <v>2032</v>
      </c>
      <c r="D7" s="13">
        <v>-251302</v>
      </c>
      <c r="H7" s="7">
        <v>14833</v>
      </c>
      <c r="L7" t="s">
        <v>230</v>
      </c>
      <c r="P7" s="13">
        <v>-3289</v>
      </c>
      <c r="T7" t="s">
        <v>230</v>
      </c>
      <c r="X7" s="13">
        <v>-239758</v>
      </c>
    </row>
    <row r="8" spans="1:24" ht="15">
      <c r="A8" t="s">
        <v>1422</v>
      </c>
      <c r="D8" s="13">
        <v>-71164</v>
      </c>
      <c r="H8" s="13">
        <v>-4375</v>
      </c>
      <c r="L8" t="s">
        <v>230</v>
      </c>
      <c r="P8" s="13">
        <v>-1941</v>
      </c>
      <c r="T8" t="s">
        <v>230</v>
      </c>
      <c r="X8" s="13">
        <v>-77480</v>
      </c>
    </row>
    <row r="9" spans="1:24" ht="15">
      <c r="A9" t="s">
        <v>2033</v>
      </c>
      <c r="D9" s="7">
        <v>378537</v>
      </c>
      <c r="H9" s="13">
        <v>-149969</v>
      </c>
      <c r="L9" s="7">
        <v>921</v>
      </c>
      <c r="P9" s="7">
        <v>53448</v>
      </c>
      <c r="T9" s="13">
        <v>-1568</v>
      </c>
      <c r="X9" s="7">
        <v>281369</v>
      </c>
    </row>
    <row r="10" spans="1:24" ht="15">
      <c r="A10" t="s">
        <v>2034</v>
      </c>
      <c r="D10" s="7">
        <v>8284</v>
      </c>
      <c r="H10" s="7">
        <v>28294</v>
      </c>
      <c r="L10" s="13">
        <v>-34695</v>
      </c>
      <c r="P10" s="7">
        <v>1340</v>
      </c>
      <c r="T10" t="s">
        <v>230</v>
      </c>
      <c r="X10" s="7">
        <v>3223</v>
      </c>
    </row>
    <row r="11" spans="1:24" ht="15">
      <c r="A11" t="s">
        <v>2046</v>
      </c>
      <c r="D11" s="7">
        <v>1009782</v>
      </c>
      <c r="H11" s="7">
        <v>304892</v>
      </c>
      <c r="L11" t="s">
        <v>230</v>
      </c>
      <c r="P11" s="7">
        <v>14062</v>
      </c>
      <c r="T11" t="s">
        <v>230</v>
      </c>
      <c r="X11" s="7">
        <v>1328736</v>
      </c>
    </row>
    <row r="12" spans="1:24" ht="15">
      <c r="A12" t="s">
        <v>2036</v>
      </c>
      <c r="D12" s="13">
        <v>-364314</v>
      </c>
      <c r="H12" s="7">
        <v>4131</v>
      </c>
      <c r="L12" t="s">
        <v>230</v>
      </c>
      <c r="P12" s="13">
        <v>-70522</v>
      </c>
      <c r="T12" t="s">
        <v>230</v>
      </c>
      <c r="X12" s="13">
        <v>-430705</v>
      </c>
    </row>
    <row r="13" spans="1:24" ht="15">
      <c r="A13" t="s">
        <v>480</v>
      </c>
      <c r="D13" s="13">
        <v>-13802</v>
      </c>
      <c r="H13" s="13">
        <v>-30185</v>
      </c>
      <c r="L13" t="s">
        <v>230</v>
      </c>
      <c r="P13" s="7">
        <v>22234</v>
      </c>
      <c r="T13" s="7">
        <v>1214</v>
      </c>
      <c r="X13" s="13">
        <v>-20539</v>
      </c>
    </row>
    <row r="15" spans="1:24" ht="15">
      <c r="A15" t="s">
        <v>105</v>
      </c>
      <c r="D15" s="13">
        <v>-434970</v>
      </c>
      <c r="H15" s="13">
        <v>-73814</v>
      </c>
      <c r="L15" s="13">
        <v>-33774</v>
      </c>
      <c r="P15" s="7">
        <v>11733</v>
      </c>
      <c r="T15" s="13">
        <v>-354</v>
      </c>
      <c r="X15" s="13">
        <v>-531179</v>
      </c>
    </row>
  </sheetData>
  <sheetProtection selectLockedCells="1" selectUnlockedCells="1"/>
  <mergeCells count="24">
    <mergeCell ref="C2:D2"/>
    <mergeCell ref="G2:H2"/>
    <mergeCell ref="K2:L2"/>
    <mergeCell ref="O2:P2"/>
    <mergeCell ref="S2:T2"/>
    <mergeCell ref="W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t="s">
        <v>1699</v>
      </c>
      <c r="D2" s="2"/>
      <c r="G2" s="2" t="s">
        <v>2037</v>
      </c>
      <c r="H2" s="2"/>
      <c r="K2" s="2" t="s">
        <v>2037</v>
      </c>
      <c r="L2" s="2"/>
      <c r="O2" s="2" t="s">
        <v>2038</v>
      </c>
      <c r="P2" s="2"/>
      <c r="S2" s="2" t="s">
        <v>2039</v>
      </c>
      <c r="T2" s="2"/>
    </row>
    <row r="3" spans="3:20" ht="15">
      <c r="C3" s="2" t="s">
        <v>1702</v>
      </c>
      <c r="D3" s="2"/>
      <c r="G3" s="2" t="s">
        <v>2040</v>
      </c>
      <c r="H3" s="2"/>
      <c r="K3" s="2" t="s">
        <v>2041</v>
      </c>
      <c r="L3" s="2"/>
      <c r="O3" s="2" t="s">
        <v>1423</v>
      </c>
      <c r="P3" s="2"/>
      <c r="S3" s="2" t="s">
        <v>1702</v>
      </c>
      <c r="T3" s="2"/>
    </row>
    <row r="4" spans="3:20" ht="15">
      <c r="C4" s="2" t="s">
        <v>2042</v>
      </c>
      <c r="D4" s="2"/>
      <c r="G4" s="2" t="s">
        <v>2043</v>
      </c>
      <c r="H4" s="2"/>
      <c r="K4" s="2" t="s">
        <v>2043</v>
      </c>
      <c r="L4" s="2"/>
      <c r="O4" s="2" t="s">
        <v>2044</v>
      </c>
      <c r="P4" s="2"/>
      <c r="S4" s="2" t="s">
        <v>2045</v>
      </c>
      <c r="T4" s="2"/>
    </row>
    <row r="5" spans="3:20" ht="15">
      <c r="C5" s="2" t="s">
        <v>1112</v>
      </c>
      <c r="D5" s="2"/>
      <c r="G5" s="2" t="s">
        <v>1112</v>
      </c>
      <c r="H5" s="2"/>
      <c r="K5" s="2" t="s">
        <v>1112</v>
      </c>
      <c r="L5" s="2"/>
      <c r="O5" s="2" t="s">
        <v>1112</v>
      </c>
      <c r="P5" s="2"/>
      <c r="S5" s="2" t="s">
        <v>1112</v>
      </c>
      <c r="T5" s="2"/>
    </row>
    <row r="6" spans="1:20" ht="15">
      <c r="A6" t="s">
        <v>2031</v>
      </c>
      <c r="D6" s="13">
        <v>-1376025</v>
      </c>
      <c r="H6" s="7">
        <v>185282</v>
      </c>
      <c r="L6" t="s">
        <v>230</v>
      </c>
      <c r="P6" s="7">
        <v>322</v>
      </c>
      <c r="T6" s="13">
        <v>-1190421</v>
      </c>
    </row>
    <row r="7" spans="1:20" ht="15">
      <c r="A7" t="s">
        <v>2032</v>
      </c>
      <c r="D7" s="13">
        <v>-239758</v>
      </c>
      <c r="H7" s="13">
        <v>-138879</v>
      </c>
      <c r="L7" t="s">
        <v>230</v>
      </c>
      <c r="P7" s="7">
        <v>294</v>
      </c>
      <c r="T7" s="13">
        <v>-378343</v>
      </c>
    </row>
    <row r="8" spans="1:20" ht="15">
      <c r="A8" t="s">
        <v>1422</v>
      </c>
      <c r="D8" s="13">
        <v>-77480</v>
      </c>
      <c r="H8" s="7">
        <v>22486</v>
      </c>
      <c r="L8" t="s">
        <v>230</v>
      </c>
      <c r="P8" s="7">
        <v>174</v>
      </c>
      <c r="T8" s="13">
        <v>-54820</v>
      </c>
    </row>
    <row r="9" spans="1:20" ht="15">
      <c r="A9" t="s">
        <v>2033</v>
      </c>
      <c r="D9" s="7">
        <v>281369</v>
      </c>
      <c r="H9" s="13">
        <v>-286267</v>
      </c>
      <c r="L9" s="13">
        <v>-785</v>
      </c>
      <c r="P9" s="13">
        <v>-4778</v>
      </c>
      <c r="T9" s="13">
        <v>-10461</v>
      </c>
    </row>
    <row r="10" spans="1:20" ht="15">
      <c r="A10" t="s">
        <v>2034</v>
      </c>
      <c r="D10" s="7">
        <v>3223</v>
      </c>
      <c r="H10" s="7">
        <v>2417</v>
      </c>
      <c r="L10" s="13">
        <v>-1770</v>
      </c>
      <c r="P10" s="13">
        <v>-120</v>
      </c>
      <c r="T10" s="7">
        <v>3750</v>
      </c>
    </row>
    <row r="11" spans="1:20" ht="15">
      <c r="A11" t="s">
        <v>2046</v>
      </c>
      <c r="D11" s="7">
        <v>1328736</v>
      </c>
      <c r="H11" s="7">
        <v>152081</v>
      </c>
      <c r="L11" t="s">
        <v>230</v>
      </c>
      <c r="P11" s="13">
        <v>-1257</v>
      </c>
      <c r="T11" s="7">
        <v>1479560</v>
      </c>
    </row>
    <row r="12" spans="1:20" ht="15">
      <c r="A12" t="s">
        <v>2036</v>
      </c>
      <c r="D12" s="13">
        <v>-430705</v>
      </c>
      <c r="H12" s="7">
        <v>24436</v>
      </c>
      <c r="L12" t="s">
        <v>230</v>
      </c>
      <c r="P12" s="13">
        <v>-267</v>
      </c>
      <c r="T12" s="13">
        <v>-406536</v>
      </c>
    </row>
    <row r="13" spans="1:20" ht="15">
      <c r="A13" t="s">
        <v>480</v>
      </c>
      <c r="D13" s="13">
        <v>-20539</v>
      </c>
      <c r="H13" s="13">
        <v>-7547</v>
      </c>
      <c r="L13" t="s">
        <v>230</v>
      </c>
      <c r="P13" s="13">
        <v>-319</v>
      </c>
      <c r="T13" s="13">
        <v>-28405</v>
      </c>
    </row>
    <row r="15" spans="1:20" ht="15">
      <c r="A15" t="s">
        <v>105</v>
      </c>
      <c r="D15" s="13">
        <v>-531179</v>
      </c>
      <c r="H15" s="13">
        <v>-45991</v>
      </c>
      <c r="L15" s="13">
        <v>-2555</v>
      </c>
      <c r="P15" s="13">
        <v>-5951</v>
      </c>
      <c r="T15" s="13">
        <v>-585676</v>
      </c>
    </row>
  </sheetData>
  <sheetProtection selectLockedCells="1" selectUnlockedCells="1"/>
  <mergeCells count="20">
    <mergeCell ref="C2:D2"/>
    <mergeCell ref="G2:H2"/>
    <mergeCell ref="K2:L2"/>
    <mergeCell ref="O2:P2"/>
    <mergeCell ref="S2:T2"/>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99</v>
      </c>
      <c r="B2" s="1"/>
      <c r="C2" s="1"/>
      <c r="D2" s="1"/>
      <c r="E2" s="1"/>
      <c r="F2" s="1"/>
    </row>
    <row r="4" spans="3:20" ht="15">
      <c r="C4" s="2" t="s">
        <v>202</v>
      </c>
      <c r="D4" s="2"/>
      <c r="E4" s="2"/>
      <c r="F4" s="2"/>
      <c r="G4" s="2"/>
      <c r="H4" s="2"/>
      <c r="K4" s="2"/>
      <c r="L4" s="2"/>
      <c r="O4" s="2"/>
      <c r="P4" s="2"/>
      <c r="S4" s="2"/>
      <c r="T4" s="2"/>
    </row>
    <row r="5" spans="3:20" ht="39.75" customHeight="1">
      <c r="C5" s="2" t="s">
        <v>105</v>
      </c>
      <c r="D5" s="2"/>
      <c r="G5" s="2" t="s">
        <v>203</v>
      </c>
      <c r="H5" s="2"/>
      <c r="K5" s="2" t="s">
        <v>204</v>
      </c>
      <c r="L5" s="2"/>
      <c r="O5" s="9" t="s">
        <v>205</v>
      </c>
      <c r="P5" s="9"/>
      <c r="S5" s="9" t="s">
        <v>206</v>
      </c>
      <c r="T5" s="9"/>
    </row>
    <row r="6" ht="15">
      <c r="A6" s="3" t="s">
        <v>207</v>
      </c>
    </row>
    <row r="7" ht="15">
      <c r="A7" t="s">
        <v>208</v>
      </c>
    </row>
    <row r="8" spans="1:20" ht="15">
      <c r="A8" t="s">
        <v>209</v>
      </c>
      <c r="D8" s="7">
        <v>46</v>
      </c>
      <c r="H8" s="7">
        <v>37</v>
      </c>
      <c r="L8" s="7">
        <v>9</v>
      </c>
      <c r="P8" s="4">
        <v>4.6</v>
      </c>
      <c r="T8" s="7">
        <v>101</v>
      </c>
    </row>
    <row r="9" spans="1:20" ht="15">
      <c r="A9" t="s">
        <v>210</v>
      </c>
      <c r="D9" s="7">
        <v>131</v>
      </c>
      <c r="H9" s="7">
        <v>93</v>
      </c>
      <c r="L9" s="7">
        <v>38</v>
      </c>
      <c r="P9" s="4">
        <v>3.1</v>
      </c>
      <c r="T9" s="4">
        <v>9.4</v>
      </c>
    </row>
    <row r="10" spans="1:20" ht="15">
      <c r="A10" t="s">
        <v>211</v>
      </c>
      <c r="D10" s="7">
        <v>47</v>
      </c>
      <c r="H10" s="7">
        <v>30</v>
      </c>
      <c r="L10" s="7">
        <v>17</v>
      </c>
      <c r="P10" s="4">
        <v>8.3</v>
      </c>
      <c r="T10" s="4">
        <v>3.7</v>
      </c>
    </row>
    <row r="11" spans="1:20" ht="15">
      <c r="A11" t="s">
        <v>212</v>
      </c>
      <c r="D11" s="7">
        <v>4</v>
      </c>
      <c r="H11" s="7">
        <v>1</v>
      </c>
      <c r="L11" s="7">
        <v>3</v>
      </c>
      <c r="P11" s="4">
        <v>10.8</v>
      </c>
      <c r="T11" s="4">
        <v>0.7</v>
      </c>
    </row>
    <row r="12" ht="15">
      <c r="A12" t="s">
        <v>213</v>
      </c>
    </row>
    <row r="13" spans="1:20" ht="15">
      <c r="A13" t="s">
        <v>214</v>
      </c>
      <c r="D13" s="7">
        <v>7</v>
      </c>
      <c r="H13" s="7">
        <v>5</v>
      </c>
      <c r="L13" s="7">
        <v>2</v>
      </c>
      <c r="P13" s="4">
        <v>10.8</v>
      </c>
      <c r="T13" s="4">
        <v>1.5</v>
      </c>
    </row>
    <row r="14" ht="15">
      <c r="A14" t="s">
        <v>215</v>
      </c>
    </row>
    <row r="15" spans="1:20" ht="15">
      <c r="A15" t="s">
        <v>216</v>
      </c>
      <c r="D15" s="7">
        <v>36</v>
      </c>
      <c r="H15" s="7">
        <v>34</v>
      </c>
      <c r="L15" s="7">
        <v>2</v>
      </c>
      <c r="P15" s="4">
        <v>2.8</v>
      </c>
      <c r="T15" s="4">
        <v>9.2</v>
      </c>
    </row>
    <row r="16" spans="1:20" ht="15">
      <c r="A16" t="s">
        <v>217</v>
      </c>
      <c r="D16" s="7">
        <v>10</v>
      </c>
      <c r="H16" s="7">
        <v>6</v>
      </c>
      <c r="L16" s="7">
        <v>4</v>
      </c>
      <c r="P16" s="4">
        <v>8.2</v>
      </c>
      <c r="T16" s="4">
        <v>4.1</v>
      </c>
    </row>
    <row r="17" spans="1:20" ht="15">
      <c r="A17" t="s">
        <v>218</v>
      </c>
      <c r="D17" s="7">
        <v>14</v>
      </c>
      <c r="H17" s="7">
        <v>4</v>
      </c>
      <c r="L17" s="7">
        <v>10</v>
      </c>
      <c r="P17" s="4">
        <v>10.1</v>
      </c>
      <c r="T17" s="4">
        <v>2</v>
      </c>
    </row>
    <row r="18" spans="1:20" ht="15">
      <c r="A18" t="s">
        <v>219</v>
      </c>
      <c r="D18" s="7">
        <v>10</v>
      </c>
      <c r="H18" s="7">
        <v>4</v>
      </c>
      <c r="L18" s="7">
        <v>6</v>
      </c>
      <c r="P18" s="4">
        <v>6.9</v>
      </c>
      <c r="T18" s="4">
        <v>6.7</v>
      </c>
    </row>
    <row r="20" spans="1:20" ht="15">
      <c r="A20" s="3" t="s">
        <v>220</v>
      </c>
      <c r="D20" s="7">
        <v>305</v>
      </c>
      <c r="H20" s="7">
        <v>214</v>
      </c>
      <c r="L20" s="7">
        <v>91</v>
      </c>
      <c r="P20" s="4">
        <v>5.9</v>
      </c>
      <c r="T20" s="4">
        <v>7.7</v>
      </c>
    </row>
    <row r="21" ht="15">
      <c r="A21" t="s">
        <v>221</v>
      </c>
    </row>
    <row r="22" spans="1:20" ht="15">
      <c r="A22" t="s">
        <v>222</v>
      </c>
      <c r="D22" s="7">
        <v>10</v>
      </c>
      <c r="H22" s="7">
        <v>8</v>
      </c>
      <c r="L22" s="7">
        <v>2</v>
      </c>
      <c r="P22" s="4">
        <v>2</v>
      </c>
      <c r="T22" s="4">
        <v>14.4</v>
      </c>
    </row>
    <row r="23" spans="1:20" ht="15">
      <c r="A23" t="s">
        <v>223</v>
      </c>
      <c r="D23" s="7">
        <v>0</v>
      </c>
      <c r="H23" s="7">
        <v>0</v>
      </c>
      <c r="L23" s="7">
        <v>0</v>
      </c>
      <c r="P23" s="7">
        <v>0</v>
      </c>
      <c r="T23" s="7">
        <v>0</v>
      </c>
    </row>
    <row r="24" spans="1:20" ht="15">
      <c r="A24" s="3" t="s">
        <v>224</v>
      </c>
      <c r="D24" s="7">
        <v>10</v>
      </c>
      <c r="H24" s="7">
        <v>8</v>
      </c>
      <c r="L24" s="7">
        <v>2</v>
      </c>
      <c r="P24" s="4">
        <v>2</v>
      </c>
      <c r="T24" s="4">
        <v>14.4</v>
      </c>
    </row>
    <row r="25" spans="1:20" ht="15">
      <c r="A25" s="3" t="s">
        <v>225</v>
      </c>
      <c r="D25" s="7">
        <v>315</v>
      </c>
      <c r="H25" s="7">
        <v>222</v>
      </c>
      <c r="L25" s="7">
        <v>93</v>
      </c>
      <c r="P25" s="4">
        <v>5.8</v>
      </c>
      <c r="T25" s="4">
        <v>7.9</v>
      </c>
    </row>
  </sheetData>
  <sheetProtection selectLockedCells="1" selectUnlockedCells="1"/>
  <mergeCells count="10">
    <mergeCell ref="A2:F2"/>
    <mergeCell ref="C4:H4"/>
    <mergeCell ref="K4:L4"/>
    <mergeCell ref="O4:P4"/>
    <mergeCell ref="S4:T4"/>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spans="3:8" ht="15">
      <c r="C6" s="2"/>
      <c r="D6" s="2"/>
      <c r="G6" s="2"/>
      <c r="H6" s="2"/>
    </row>
    <row r="7" spans="1:8" ht="15">
      <c r="A7" t="s">
        <v>2035</v>
      </c>
      <c r="D7" s="7">
        <v>81155</v>
      </c>
      <c r="H7" s="7">
        <v>115801</v>
      </c>
    </row>
    <row r="8" spans="1:8" ht="15">
      <c r="A8" s="3" t="s">
        <v>2047</v>
      </c>
      <c r="D8" s="7">
        <v>81155</v>
      </c>
      <c r="H8" s="7">
        <v>115801</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1155</v>
      </c>
      <c r="D2" s="2"/>
      <c r="E2" s="2"/>
      <c r="F2" s="2"/>
      <c r="G2" s="2"/>
      <c r="H2" s="2"/>
      <c r="I2" s="2"/>
      <c r="J2" s="2"/>
      <c r="K2" s="2"/>
      <c r="L2" s="2"/>
    </row>
    <row r="3" spans="3:12" ht="15">
      <c r="C3" s="2" t="s">
        <v>1110</v>
      </c>
      <c r="D3" s="2"/>
      <c r="E3" s="2"/>
      <c r="F3" s="2"/>
      <c r="G3" s="2"/>
      <c r="H3" s="2"/>
      <c r="I3" s="2"/>
      <c r="J3" s="2"/>
      <c r="K3" s="2"/>
      <c r="L3" s="2"/>
    </row>
    <row r="4" spans="3:12" ht="15">
      <c r="C4" s="2" t="s">
        <v>2</v>
      </c>
      <c r="D4" s="2"/>
      <c r="G4" s="2" t="s">
        <v>3</v>
      </c>
      <c r="H4" s="2"/>
      <c r="K4" s="2" t="s">
        <v>4</v>
      </c>
      <c r="L4" s="2"/>
    </row>
    <row r="5" spans="3:12" ht="15">
      <c r="C5" s="2" t="s">
        <v>1112</v>
      </c>
      <c r="D5" s="2"/>
      <c r="G5" s="2" t="s">
        <v>1112</v>
      </c>
      <c r="H5" s="2"/>
      <c r="K5" s="2" t="s">
        <v>1112</v>
      </c>
      <c r="L5" s="2"/>
    </row>
    <row r="6" ht="15">
      <c r="A6" t="s">
        <v>2048</v>
      </c>
    </row>
    <row r="7" spans="1:12" ht="15">
      <c r="A7" t="s">
        <v>2048</v>
      </c>
      <c r="D7" s="7">
        <v>127024</v>
      </c>
      <c r="H7" s="7">
        <v>87307</v>
      </c>
      <c r="L7" s="7">
        <v>92916</v>
      </c>
    </row>
    <row r="8" spans="1:12" ht="15">
      <c r="A8" t="s">
        <v>2049</v>
      </c>
      <c r="D8" s="7">
        <v>489</v>
      </c>
      <c r="H8" s="7">
        <v>2083</v>
      </c>
      <c r="L8" s="13">
        <v>-395</v>
      </c>
    </row>
    <row r="9" spans="1:12" ht="15">
      <c r="A9" s="3" t="s">
        <v>2050</v>
      </c>
      <c r="D9" s="7">
        <v>127513</v>
      </c>
      <c r="H9" s="7">
        <v>89390</v>
      </c>
      <c r="L9" s="7">
        <v>92521</v>
      </c>
    </row>
    <row r="11" ht="15">
      <c r="A11" t="s">
        <v>2051</v>
      </c>
    </row>
    <row r="12" spans="1:12" ht="15">
      <c r="A12" s="6" t="s">
        <v>2052</v>
      </c>
      <c r="D12" s="7">
        <v>45991</v>
      </c>
      <c r="H12" s="7">
        <v>73814</v>
      </c>
      <c r="L12" s="13">
        <v>-270904</v>
      </c>
    </row>
    <row r="13" spans="1:12" ht="15">
      <c r="A13" s="6" t="s">
        <v>2053</v>
      </c>
      <c r="D13" t="s">
        <v>230</v>
      </c>
      <c r="H13" t="s">
        <v>230</v>
      </c>
      <c r="L13" t="s">
        <v>230</v>
      </c>
    </row>
    <row r="14" spans="1:12" ht="15">
      <c r="A14" s="3" t="s">
        <v>2054</v>
      </c>
      <c r="D14" s="7">
        <v>45991</v>
      </c>
      <c r="H14" s="7">
        <v>73814</v>
      </c>
      <c r="L14" s="13">
        <v>-270904</v>
      </c>
    </row>
    <row r="15" spans="1:12" ht="15">
      <c r="A15" t="s">
        <v>2055</v>
      </c>
      <c r="D15" s="7">
        <v>173504</v>
      </c>
      <c r="H15" s="7">
        <v>163204</v>
      </c>
      <c r="L15" s="13">
        <v>-178383</v>
      </c>
    </row>
  </sheetData>
  <sheetProtection selectLockedCells="1" selectUnlockedCells="1"/>
  <mergeCells count="8">
    <mergeCell ref="C2:L2"/>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1155</v>
      </c>
      <c r="D2" s="2"/>
      <c r="E2" s="2"/>
      <c r="F2" s="2"/>
      <c r="G2" s="2"/>
      <c r="H2" s="2"/>
      <c r="I2" s="2"/>
      <c r="J2" s="2"/>
      <c r="K2" s="2"/>
      <c r="L2" s="2"/>
    </row>
    <row r="3" spans="3:12" ht="15">
      <c r="C3" s="2" t="s">
        <v>1110</v>
      </c>
      <c r="D3" s="2"/>
      <c r="E3" s="2"/>
      <c r="F3" s="2"/>
      <c r="G3" s="2"/>
      <c r="H3" s="2"/>
      <c r="I3" s="2"/>
      <c r="J3" s="2"/>
      <c r="K3" s="2"/>
      <c r="L3" s="2"/>
    </row>
    <row r="4" spans="3:12" ht="15">
      <c r="C4" s="2" t="s">
        <v>2</v>
      </c>
      <c r="D4" s="2"/>
      <c r="G4" s="2" t="s">
        <v>3</v>
      </c>
      <c r="H4" s="2"/>
      <c r="K4" s="2" t="s">
        <v>4</v>
      </c>
      <c r="L4" s="2"/>
    </row>
    <row r="5" spans="3:12" ht="15">
      <c r="C5" s="2" t="s">
        <v>1112</v>
      </c>
      <c r="D5" s="2"/>
      <c r="G5" s="2" t="s">
        <v>1112</v>
      </c>
      <c r="H5" s="2"/>
      <c r="K5" s="2" t="s">
        <v>1112</v>
      </c>
      <c r="L5" s="2"/>
    </row>
    <row r="6" spans="3:12" ht="15">
      <c r="C6" s="2"/>
      <c r="D6" s="2"/>
      <c r="G6" s="2"/>
      <c r="H6" s="2"/>
      <c r="K6" s="2"/>
      <c r="L6" s="2"/>
    </row>
    <row r="7" spans="1:12" ht="15">
      <c r="A7" t="s">
        <v>2056</v>
      </c>
      <c r="D7" s="7">
        <v>100657</v>
      </c>
      <c r="H7" s="7">
        <v>80600</v>
      </c>
      <c r="L7" s="7">
        <v>89460</v>
      </c>
    </row>
    <row r="8" spans="1:12" ht="15">
      <c r="A8" t="s">
        <v>2057</v>
      </c>
      <c r="D8" s="7">
        <v>26856</v>
      </c>
      <c r="H8" s="7">
        <v>8790</v>
      </c>
      <c r="L8" s="7">
        <v>3061</v>
      </c>
    </row>
    <row r="9" spans="1:12" ht="15">
      <c r="A9" s="3" t="s">
        <v>2050</v>
      </c>
      <c r="D9" s="7">
        <v>127513</v>
      </c>
      <c r="H9" s="7">
        <v>89390</v>
      </c>
      <c r="L9" s="7">
        <v>92521</v>
      </c>
    </row>
    <row r="11" spans="1:12" ht="15">
      <c r="A11" t="s">
        <v>2058</v>
      </c>
      <c r="D11" s="7">
        <v>21846</v>
      </c>
      <c r="H11" s="7">
        <v>119175</v>
      </c>
      <c r="L11" s="13">
        <v>-280445</v>
      </c>
    </row>
    <row r="12" spans="1:12" ht="15">
      <c r="A12" t="s">
        <v>2059</v>
      </c>
      <c r="D12" s="7">
        <v>24145</v>
      </c>
      <c r="H12" s="13">
        <v>-45361</v>
      </c>
      <c r="L12" s="7">
        <v>9541</v>
      </c>
    </row>
    <row r="13" spans="1:12" ht="15">
      <c r="A13" t="s">
        <v>2060</v>
      </c>
      <c r="D13" s="7">
        <v>45991</v>
      </c>
      <c r="H13" s="7">
        <v>73814</v>
      </c>
      <c r="L13" s="13">
        <v>-270904</v>
      </c>
    </row>
    <row r="14" spans="1:12" ht="15">
      <c r="A14" t="s">
        <v>2055</v>
      </c>
      <c r="D14" s="7">
        <v>173504</v>
      </c>
      <c r="H14" s="7">
        <v>163204</v>
      </c>
      <c r="L14" s="13">
        <v>-178383</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1155</v>
      </c>
      <c r="D2" s="2"/>
      <c r="E2" s="2"/>
      <c r="F2" s="2"/>
      <c r="G2" s="2"/>
      <c r="H2" s="2"/>
      <c r="I2" s="2"/>
      <c r="J2" s="2"/>
      <c r="K2" s="2"/>
      <c r="L2" s="2"/>
      <c r="O2" s="2" t="s">
        <v>1155</v>
      </c>
      <c r="P2" s="2"/>
      <c r="Q2" s="2"/>
      <c r="R2" s="2"/>
      <c r="S2" s="2"/>
      <c r="T2" s="2"/>
      <c r="U2" s="2"/>
      <c r="V2" s="2"/>
      <c r="W2" s="2"/>
      <c r="X2" s="2"/>
    </row>
    <row r="3" spans="3:24" ht="15">
      <c r="C3" s="2" t="s">
        <v>1110</v>
      </c>
      <c r="D3" s="2"/>
      <c r="E3" s="2"/>
      <c r="F3" s="2"/>
      <c r="G3" s="2"/>
      <c r="H3" s="2"/>
      <c r="I3" s="2"/>
      <c r="J3" s="2"/>
      <c r="K3" s="2"/>
      <c r="L3" s="2"/>
      <c r="O3" s="2" t="s">
        <v>1110</v>
      </c>
      <c r="P3" s="2"/>
      <c r="Q3" s="2"/>
      <c r="R3" s="2"/>
      <c r="S3" s="2"/>
      <c r="T3" s="2"/>
      <c r="U3" s="2"/>
      <c r="V3" s="2"/>
      <c r="W3" s="2"/>
      <c r="X3" s="2"/>
    </row>
    <row r="4" spans="3:24" ht="15">
      <c r="C4" s="2" t="s">
        <v>2</v>
      </c>
      <c r="D4" s="2"/>
      <c r="G4" s="2" t="s">
        <v>3</v>
      </c>
      <c r="H4" s="2"/>
      <c r="K4" s="2" t="s">
        <v>4</v>
      </c>
      <c r="L4" s="2"/>
      <c r="O4" s="2" t="s">
        <v>2</v>
      </c>
      <c r="P4" s="2"/>
      <c r="S4" s="2" t="s">
        <v>3</v>
      </c>
      <c r="T4" s="2"/>
      <c r="W4" s="2" t="s">
        <v>4</v>
      </c>
      <c r="X4" s="2"/>
    </row>
    <row r="5" spans="3:24" ht="15">
      <c r="C5" s="2" t="s">
        <v>1112</v>
      </c>
      <c r="D5" s="2"/>
      <c r="G5" s="2" t="s">
        <v>1112</v>
      </c>
      <c r="H5" s="2"/>
      <c r="K5" s="2" t="s">
        <v>1112</v>
      </c>
      <c r="L5" s="2"/>
      <c r="O5" s="2" t="s">
        <v>1276</v>
      </c>
      <c r="P5" s="2"/>
      <c r="S5" s="2" t="s">
        <v>1276</v>
      </c>
      <c r="T5" s="2"/>
      <c r="W5" s="2" t="s">
        <v>1276</v>
      </c>
      <c r="X5" s="2"/>
    </row>
    <row r="6" spans="3:24" ht="15">
      <c r="C6" s="2"/>
      <c r="D6" s="2"/>
      <c r="G6" s="2"/>
      <c r="H6" s="2"/>
      <c r="K6" s="2"/>
      <c r="L6" s="2"/>
      <c r="O6" s="2"/>
      <c r="P6" s="2"/>
      <c r="S6" s="2"/>
      <c r="T6" s="2"/>
      <c r="W6" s="2"/>
      <c r="X6" s="2"/>
    </row>
    <row r="7" spans="1:24" ht="15">
      <c r="A7" t="s">
        <v>2061</v>
      </c>
      <c r="D7" s="7">
        <v>95425</v>
      </c>
      <c r="H7" s="7">
        <v>65449</v>
      </c>
      <c r="L7" s="13">
        <v>-89472</v>
      </c>
      <c r="P7" s="4">
        <v>25.5</v>
      </c>
      <c r="T7" s="4">
        <v>24</v>
      </c>
      <c r="X7" s="4">
        <v>22.5</v>
      </c>
    </row>
    <row r="8" spans="1:24" ht="15">
      <c r="A8" t="s">
        <v>2062</v>
      </c>
      <c r="D8" s="7">
        <v>897</v>
      </c>
      <c r="H8" t="s">
        <v>230</v>
      </c>
      <c r="L8" t="s">
        <v>230</v>
      </c>
      <c r="P8" s="4">
        <v>0.24</v>
      </c>
      <c r="T8" t="s">
        <v>230</v>
      </c>
      <c r="X8" t="s">
        <v>230</v>
      </c>
    </row>
    <row r="9" spans="1:24" ht="15">
      <c r="A9" t="s">
        <v>2063</v>
      </c>
      <c r="D9" s="7">
        <v>42326</v>
      </c>
      <c r="H9" s="7">
        <v>16333</v>
      </c>
      <c r="L9" s="13">
        <v>-21803</v>
      </c>
      <c r="P9" s="4">
        <v>11.31</v>
      </c>
      <c r="T9" s="4">
        <v>5.99</v>
      </c>
      <c r="X9" s="4">
        <v>5.48</v>
      </c>
    </row>
    <row r="10" spans="1:24" ht="15">
      <c r="A10" t="s">
        <v>2064</v>
      </c>
      <c r="D10" s="13">
        <v>-44593</v>
      </c>
      <c r="H10" s="13">
        <v>-62419</v>
      </c>
      <c r="L10" s="13">
        <v>-106381</v>
      </c>
      <c r="P10" s="5">
        <v>-11.92</v>
      </c>
      <c r="T10" s="5">
        <v>-22.89</v>
      </c>
      <c r="X10" s="4">
        <v>26.75</v>
      </c>
    </row>
    <row r="11" spans="1:24" ht="15">
      <c r="A11" t="s">
        <v>2065</v>
      </c>
      <c r="D11" s="7">
        <v>35481</v>
      </c>
      <c r="H11" s="7">
        <v>132469</v>
      </c>
      <c r="L11" s="7">
        <v>38677</v>
      </c>
      <c r="P11" s="4">
        <v>9.48</v>
      </c>
      <c r="T11" s="4">
        <v>48.58</v>
      </c>
      <c r="X11" s="5">
        <v>-9.73</v>
      </c>
    </row>
    <row r="12" spans="1:24" ht="15">
      <c r="A12" t="s">
        <v>2066</v>
      </c>
      <c r="D12" s="7">
        <v>211</v>
      </c>
      <c r="H12" t="s">
        <v>230</v>
      </c>
      <c r="L12" t="s">
        <v>230</v>
      </c>
      <c r="P12" s="4">
        <v>0.06</v>
      </c>
      <c r="T12" t="s">
        <v>230</v>
      </c>
      <c r="X12" t="s">
        <v>230</v>
      </c>
    </row>
    <row r="13" spans="1:24" ht="15">
      <c r="A13" t="s">
        <v>2067</v>
      </c>
      <c r="D13" s="7">
        <v>43757</v>
      </c>
      <c r="H13" s="7">
        <v>11372</v>
      </c>
      <c r="L13" s="7">
        <v>596</v>
      </c>
      <c r="P13" s="4">
        <v>11.69</v>
      </c>
      <c r="T13" s="4">
        <v>4.17</v>
      </c>
      <c r="X13" s="5">
        <v>-0.15</v>
      </c>
    </row>
    <row r="14" spans="1:24" ht="15">
      <c r="A14" s="3" t="s">
        <v>2068</v>
      </c>
      <c r="D14" s="7">
        <v>78079</v>
      </c>
      <c r="H14" s="7">
        <v>97755</v>
      </c>
      <c r="L14" s="13">
        <v>-88911</v>
      </c>
      <c r="P14" s="4">
        <v>20.86</v>
      </c>
      <c r="T14" s="4">
        <v>35.85</v>
      </c>
      <c r="X14" s="4">
        <v>22.35</v>
      </c>
    </row>
    <row r="15" spans="1:24" ht="15">
      <c r="A15" t="s">
        <v>2069</v>
      </c>
      <c r="D15" s="7">
        <v>173504</v>
      </c>
      <c r="H15" s="7">
        <v>163204</v>
      </c>
      <c r="L15" s="13">
        <v>-178383</v>
      </c>
      <c r="P15" s="4">
        <v>46.36</v>
      </c>
      <c r="T15" s="4">
        <v>59.85</v>
      </c>
      <c r="X15" s="4">
        <v>44.85</v>
      </c>
    </row>
  </sheetData>
  <sheetProtection selectLockedCells="1" selectUnlockedCells="1"/>
  <mergeCells count="22">
    <mergeCell ref="C2:L2"/>
    <mergeCell ref="O2:X2"/>
    <mergeCell ref="C3:L3"/>
    <mergeCell ref="O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1155</v>
      </c>
      <c r="D2" s="2"/>
      <c r="E2" s="2"/>
      <c r="F2" s="2"/>
      <c r="G2" s="2"/>
      <c r="H2" s="2"/>
    </row>
    <row r="3" spans="3:8" ht="15">
      <c r="C3" s="2" t="s">
        <v>1110</v>
      </c>
      <c r="D3" s="2"/>
      <c r="E3" s="2"/>
      <c r="F3" s="2"/>
      <c r="G3" s="2"/>
      <c r="H3" s="2"/>
    </row>
    <row r="4" spans="3:8" ht="15">
      <c r="C4" s="2" t="s">
        <v>2</v>
      </c>
      <c r="D4" s="2"/>
      <c r="G4" s="2" t="s">
        <v>3</v>
      </c>
      <c r="H4" s="2"/>
    </row>
    <row r="5" spans="3:8" ht="15">
      <c r="C5" s="2" t="s">
        <v>1112</v>
      </c>
      <c r="D5" s="2"/>
      <c r="G5" s="2" t="s">
        <v>1112</v>
      </c>
      <c r="H5" s="2"/>
    </row>
    <row r="6" spans="3:8" ht="15">
      <c r="C6" s="2"/>
      <c r="D6" s="2"/>
      <c r="G6" s="2"/>
      <c r="H6" s="2"/>
    </row>
    <row r="7" spans="1:8" ht="15">
      <c r="A7" t="s">
        <v>2070</v>
      </c>
      <c r="D7" s="13">
        <v>-2555</v>
      </c>
      <c r="H7" s="13">
        <v>-33774</v>
      </c>
    </row>
    <row r="8" spans="1:8" ht="15">
      <c r="A8" t="s">
        <v>2071</v>
      </c>
      <c r="D8" t="s">
        <v>230</v>
      </c>
      <c r="H8" s="13">
        <v>-807</v>
      </c>
    </row>
  </sheetData>
  <sheetProtection selectLockedCells="1" selectUnlockedCells="1"/>
  <mergeCells count="8">
    <mergeCell ref="C2:H2"/>
    <mergeCell ref="C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ht="15">
      <c r="A6" t="s">
        <v>1802</v>
      </c>
    </row>
    <row r="7" spans="1:8" ht="15">
      <c r="A7" t="s">
        <v>2072</v>
      </c>
      <c r="D7" s="7">
        <v>1288749</v>
      </c>
      <c r="H7" s="7">
        <v>1814647</v>
      </c>
    </row>
    <row r="8" spans="1:8" ht="15">
      <c r="A8" t="s">
        <v>2073</v>
      </c>
      <c r="D8" s="7">
        <v>12200</v>
      </c>
      <c r="H8" s="7">
        <v>24881</v>
      </c>
    </row>
    <row r="9" spans="1:8" ht="15">
      <c r="A9" s="3" t="s">
        <v>2074</v>
      </c>
      <c r="D9" s="7">
        <v>1300949</v>
      </c>
      <c r="H9" s="7">
        <v>1839528</v>
      </c>
    </row>
    <row r="11" ht="15">
      <c r="A11" t="s">
        <v>1803</v>
      </c>
    </row>
    <row r="12" spans="1:8" ht="15">
      <c r="A12" t="s">
        <v>2072</v>
      </c>
      <c r="D12" s="7">
        <v>6602891</v>
      </c>
      <c r="H12" s="7">
        <v>6790273</v>
      </c>
    </row>
    <row r="13" spans="1:8" ht="15">
      <c r="A13" t="s">
        <v>2073</v>
      </c>
      <c r="D13" s="7">
        <v>2617</v>
      </c>
      <c r="H13" s="7">
        <v>6679</v>
      </c>
    </row>
    <row r="14" spans="1:8" ht="15">
      <c r="A14" s="3" t="s">
        <v>2075</v>
      </c>
      <c r="D14" s="7">
        <v>6605508</v>
      </c>
      <c r="H14" s="7">
        <v>6796952</v>
      </c>
    </row>
  </sheetData>
  <sheetProtection selectLockedCells="1" selectUnlockedCells="1"/>
  <mergeCells count="8">
    <mergeCell ref="C2:D2"/>
    <mergeCell ref="G2:H2"/>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ht="15">
      <c r="A6" t="s">
        <v>1802</v>
      </c>
    </row>
    <row r="7" spans="1:8" ht="15">
      <c r="A7" t="s">
        <v>1424</v>
      </c>
      <c r="D7" s="7">
        <v>314618</v>
      </c>
      <c r="H7" s="7">
        <v>278164</v>
      </c>
    </row>
    <row r="8" spans="1:8" ht="15">
      <c r="A8" t="s">
        <v>2076</v>
      </c>
      <c r="D8" s="7">
        <v>59017</v>
      </c>
      <c r="H8" s="7">
        <v>290810</v>
      </c>
    </row>
    <row r="9" spans="1:8" ht="15">
      <c r="A9" t="s">
        <v>1446</v>
      </c>
      <c r="D9" s="7">
        <v>531173</v>
      </c>
      <c r="H9" s="7">
        <v>578014</v>
      </c>
    </row>
    <row r="10" spans="1:8" ht="15">
      <c r="A10" t="s">
        <v>1465</v>
      </c>
      <c r="D10" s="7">
        <v>2170</v>
      </c>
      <c r="H10" s="7">
        <v>1908</v>
      </c>
    </row>
    <row r="11" spans="1:8" ht="15">
      <c r="A11" t="s">
        <v>2077</v>
      </c>
      <c r="D11" s="7">
        <v>906978</v>
      </c>
      <c r="H11" s="7">
        <v>1148896</v>
      </c>
    </row>
    <row r="13" spans="1:8" ht="15">
      <c r="A13" t="s">
        <v>2078</v>
      </c>
      <c r="D13" s="7">
        <v>14785</v>
      </c>
      <c r="H13" s="7">
        <v>312043</v>
      </c>
    </row>
    <row r="14" spans="1:8" ht="15">
      <c r="A14" t="s">
        <v>1466</v>
      </c>
      <c r="D14" s="7">
        <v>276541</v>
      </c>
      <c r="H14" s="7">
        <v>268040</v>
      </c>
    </row>
    <row r="15" spans="1:8" ht="15">
      <c r="A15" t="s">
        <v>1470</v>
      </c>
      <c r="D15" s="7">
        <v>90445</v>
      </c>
      <c r="H15" s="7">
        <v>85668</v>
      </c>
    </row>
    <row r="16" spans="1:8" ht="15">
      <c r="A16" s="3" t="s">
        <v>2074</v>
      </c>
      <c r="D16" s="7">
        <v>1288749</v>
      </c>
      <c r="H16" s="7">
        <v>1814647</v>
      </c>
    </row>
  </sheetData>
  <sheetProtection selectLockedCells="1" selectUnlockedCells="1"/>
  <mergeCells count="8">
    <mergeCell ref="C2:D2"/>
    <mergeCell ref="G2:H2"/>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ht="15">
      <c r="A6" t="s">
        <v>1803</v>
      </c>
    </row>
    <row r="7" spans="1:8" ht="15">
      <c r="A7" t="s">
        <v>1437</v>
      </c>
      <c r="D7" s="7">
        <v>260433</v>
      </c>
      <c r="H7" s="7">
        <v>294477</v>
      </c>
    </row>
    <row r="8" spans="1:8" ht="15">
      <c r="A8" t="s">
        <v>2079</v>
      </c>
      <c r="D8" s="7">
        <v>3505669</v>
      </c>
      <c r="H8" s="7">
        <v>4180538</v>
      </c>
    </row>
    <row r="9" spans="1:8" ht="15">
      <c r="A9" t="s">
        <v>1465</v>
      </c>
      <c r="D9" s="7">
        <v>240007</v>
      </c>
      <c r="H9" s="7">
        <v>254512</v>
      </c>
    </row>
    <row r="10" spans="1:8" ht="15">
      <c r="A10" t="s">
        <v>2077</v>
      </c>
      <c r="D10" s="7">
        <v>4006109</v>
      </c>
      <c r="H10" s="7">
        <v>4729527</v>
      </c>
    </row>
    <row r="12" spans="1:8" ht="15">
      <c r="A12" t="s">
        <v>2080</v>
      </c>
      <c r="D12" s="7">
        <v>1569281</v>
      </c>
      <c r="H12" s="7">
        <v>997302</v>
      </c>
    </row>
    <row r="13" spans="1:8" ht="15">
      <c r="A13" t="s">
        <v>1466</v>
      </c>
      <c r="D13" s="7">
        <v>832964</v>
      </c>
      <c r="H13" s="7">
        <v>754321</v>
      </c>
    </row>
    <row r="14" spans="1:8" ht="15">
      <c r="A14" t="s">
        <v>1470</v>
      </c>
      <c r="D14" s="7">
        <v>194537</v>
      </c>
      <c r="H14" s="7">
        <v>309123</v>
      </c>
    </row>
    <row r="15" spans="1:8" ht="15">
      <c r="A15" s="3" t="s">
        <v>2075</v>
      </c>
      <c r="D15" s="7">
        <v>6602891</v>
      </c>
      <c r="H15" s="7">
        <v>6790273</v>
      </c>
    </row>
    <row r="16" spans="1:8" ht="15">
      <c r="A16" s="3" t="s">
        <v>2081</v>
      </c>
      <c r="D16" s="7">
        <v>7891640</v>
      </c>
      <c r="H16" s="7">
        <v>8604920</v>
      </c>
    </row>
  </sheetData>
  <sheetProtection selectLockedCells="1" selectUnlockedCells="1"/>
  <mergeCells count="8">
    <mergeCell ref="C2:D2"/>
    <mergeCell ref="G2:H2"/>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spans="1:8" ht="15">
      <c r="A6" t="s">
        <v>1194</v>
      </c>
      <c r="C6" s="2"/>
      <c r="D6" s="2"/>
      <c r="G6" s="2"/>
      <c r="H6" s="2"/>
    </row>
    <row r="7" spans="3:8" ht="15">
      <c r="C7" s="2"/>
      <c r="D7" s="2"/>
      <c r="G7" s="2"/>
      <c r="H7" s="2"/>
    </row>
    <row r="8" spans="1:8" ht="15">
      <c r="A8" t="s">
        <v>1637</v>
      </c>
      <c r="D8" s="7">
        <v>130</v>
      </c>
      <c r="H8" s="7">
        <v>1253</v>
      </c>
    </row>
    <row r="9" spans="1:8" ht="15">
      <c r="A9" t="s">
        <v>2082</v>
      </c>
      <c r="D9" s="7">
        <v>521122</v>
      </c>
      <c r="H9" s="7">
        <v>203194</v>
      </c>
    </row>
    <row r="10" spans="1:8" ht="15">
      <c r="A10" t="s">
        <v>1641</v>
      </c>
      <c r="D10" s="7">
        <v>7370388</v>
      </c>
      <c r="H10" s="7">
        <v>8400473</v>
      </c>
    </row>
    <row r="12" spans="1:8" ht="15">
      <c r="A12" t="s">
        <v>105</v>
      </c>
      <c r="D12" s="7">
        <v>7891640</v>
      </c>
      <c r="H12" s="7">
        <v>8604920</v>
      </c>
    </row>
  </sheetData>
  <sheetProtection selectLockedCells="1" selectUnlockedCells="1"/>
  <mergeCells count="12">
    <mergeCell ref="C2:D2"/>
    <mergeCell ref="G2:H2"/>
    <mergeCell ref="C3:D3"/>
    <mergeCell ref="G3:H3"/>
    <mergeCell ref="C4:D4"/>
    <mergeCell ref="G4:H4"/>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BL6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1.7109375" style="0" customWidth="1"/>
    <col min="4"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6" width="8.7109375" style="0" customWidth="1"/>
    <col min="57" max="57" width="13.7109375" style="0" customWidth="1"/>
    <col min="58" max="59" width="8.7109375" style="0" customWidth="1"/>
    <col min="60" max="60" width="10.7109375" style="0" customWidth="1"/>
    <col min="61" max="63" width="8.7109375" style="0" customWidth="1"/>
    <col min="64" max="64" width="10.7109375" style="0" customWidth="1"/>
    <col min="65" max="16384" width="8.7109375" style="0" customWidth="1"/>
  </cols>
  <sheetData>
    <row r="2" spans="9:64" ht="15" customHeight="1">
      <c r="I2" s="9" t="s">
        <v>2083</v>
      </c>
      <c r="J2" s="9"/>
      <c r="K2" s="9"/>
      <c r="L2" s="9"/>
      <c r="M2" s="9"/>
      <c r="N2" s="9"/>
      <c r="O2" s="9"/>
      <c r="P2" s="9"/>
      <c r="Q2" s="9"/>
      <c r="R2" s="9"/>
      <c r="S2" s="9"/>
      <c r="T2" s="9"/>
      <c r="U2" s="9"/>
      <c r="V2" s="9"/>
      <c r="W2" s="9"/>
      <c r="X2" s="9"/>
      <c r="Y2" s="9"/>
      <c r="Z2" s="9"/>
      <c r="AA2" s="9"/>
      <c r="AB2" s="9"/>
      <c r="AC2" s="9"/>
      <c r="AD2" s="9"/>
      <c r="AG2" s="9" t="s">
        <v>2084</v>
      </c>
      <c r="AH2" s="9"/>
      <c r="AI2" s="9"/>
      <c r="AJ2" s="9"/>
      <c r="AK2" s="9"/>
      <c r="AL2" s="9"/>
      <c r="AM2" s="9"/>
      <c r="AN2" s="9"/>
      <c r="AO2" s="9"/>
      <c r="AP2" s="9"/>
      <c r="AQ2" s="9"/>
      <c r="AR2" s="9"/>
      <c r="AS2" s="9"/>
      <c r="AT2" s="9"/>
      <c r="AU2" s="9"/>
      <c r="AV2" s="9"/>
      <c r="AW2" s="9"/>
      <c r="AX2" s="9"/>
      <c r="AY2" s="9"/>
      <c r="AZ2" s="9"/>
      <c r="BA2" s="9"/>
      <c r="BB2" s="9"/>
      <c r="BG2" s="2"/>
      <c r="BH2" s="2"/>
      <c r="BK2" s="2"/>
      <c r="BL2" s="2"/>
    </row>
    <row r="3" spans="9:64" ht="15">
      <c r="I3" s="2"/>
      <c r="J3" s="2"/>
      <c r="M3" s="2" t="s">
        <v>1406</v>
      </c>
      <c r="N3" s="2"/>
      <c r="Q3" s="2" t="s">
        <v>1406</v>
      </c>
      <c r="R3" s="2"/>
      <c r="U3" s="2" t="s">
        <v>1406</v>
      </c>
      <c r="V3" s="2"/>
      <c r="Y3" s="2"/>
      <c r="Z3" s="2"/>
      <c r="AC3" s="2"/>
      <c r="AD3" s="2"/>
      <c r="AG3" s="2"/>
      <c r="AH3" s="2"/>
      <c r="AK3" s="2" t="s">
        <v>1406</v>
      </c>
      <c r="AL3" s="2"/>
      <c r="AO3" s="2" t="s">
        <v>1406</v>
      </c>
      <c r="AP3" s="2"/>
      <c r="AS3" s="2" t="s">
        <v>1406</v>
      </c>
      <c r="AT3" s="2"/>
      <c r="AW3" s="2"/>
      <c r="AX3" s="2"/>
      <c r="BA3" s="2"/>
      <c r="BB3" s="2"/>
      <c r="BG3" s="2"/>
      <c r="BH3" s="2"/>
      <c r="BK3" s="2"/>
      <c r="BL3" s="2"/>
    </row>
    <row r="4" spans="9:64" ht="15">
      <c r="I4" s="2" t="s">
        <v>1407</v>
      </c>
      <c r="J4" s="2"/>
      <c r="M4" s="2" t="s">
        <v>1408</v>
      </c>
      <c r="N4" s="2"/>
      <c r="Q4" s="2" t="s">
        <v>1409</v>
      </c>
      <c r="R4" s="2"/>
      <c r="U4" s="2" t="s">
        <v>1410</v>
      </c>
      <c r="V4" s="2"/>
      <c r="Y4" s="2" t="s">
        <v>1406</v>
      </c>
      <c r="Z4" s="2"/>
      <c r="AC4" s="2" t="s">
        <v>105</v>
      </c>
      <c r="AD4" s="2"/>
      <c r="AG4" s="2" t="s">
        <v>1407</v>
      </c>
      <c r="AH4" s="2"/>
      <c r="AK4" s="2" t="s">
        <v>1408</v>
      </c>
      <c r="AL4" s="2"/>
      <c r="AO4" s="2" t="s">
        <v>1409</v>
      </c>
      <c r="AP4" s="2"/>
      <c r="AS4" s="2" t="s">
        <v>1410</v>
      </c>
      <c r="AT4" s="2"/>
      <c r="AW4" s="2" t="s">
        <v>1406</v>
      </c>
      <c r="AX4" s="2"/>
      <c r="BA4" s="2" t="s">
        <v>105</v>
      </c>
      <c r="BB4" s="2"/>
      <c r="BG4" s="2"/>
      <c r="BH4" s="2"/>
      <c r="BK4" s="2"/>
      <c r="BL4" s="2"/>
    </row>
    <row r="5" spans="5:64" ht="15">
      <c r="E5" t="s">
        <v>1411</v>
      </c>
      <c r="I5" s="14">
        <v>90</v>
      </c>
      <c r="J5" s="14"/>
      <c r="M5" s="2" t="s">
        <v>1412</v>
      </c>
      <c r="N5" s="2"/>
      <c r="Q5" s="2" t="s">
        <v>1413</v>
      </c>
      <c r="R5" s="2"/>
      <c r="U5" s="2" t="s">
        <v>1414</v>
      </c>
      <c r="V5" s="2"/>
      <c r="Y5" s="2" t="s">
        <v>1414</v>
      </c>
      <c r="Z5" s="2"/>
      <c r="AC5" s="2" t="s">
        <v>1521</v>
      </c>
      <c r="AD5" s="2"/>
      <c r="AG5" s="14">
        <v>90</v>
      </c>
      <c r="AH5" s="14"/>
      <c r="AK5" s="2" t="s">
        <v>1412</v>
      </c>
      <c r="AL5" s="2"/>
      <c r="AO5" s="2" t="s">
        <v>1413</v>
      </c>
      <c r="AP5" s="2"/>
      <c r="AS5" s="2" t="s">
        <v>1414</v>
      </c>
      <c r="AT5" s="2"/>
      <c r="AW5" s="2" t="s">
        <v>1414</v>
      </c>
      <c r="AX5" s="2"/>
      <c r="BA5" s="2" t="s">
        <v>2085</v>
      </c>
      <c r="BB5" s="2"/>
      <c r="BG5" s="2" t="s">
        <v>1416</v>
      </c>
      <c r="BH5" s="2"/>
      <c r="BK5" s="2" t="s">
        <v>1415</v>
      </c>
      <c r="BL5" s="2"/>
    </row>
    <row r="6" spans="1:64" ht="15">
      <c r="A6" t="s">
        <v>1320</v>
      </c>
      <c r="C6" t="s">
        <v>1411</v>
      </c>
      <c r="E6" t="s">
        <v>1417</v>
      </c>
      <c r="G6" t="s">
        <v>1194</v>
      </c>
      <c r="I6" s="2" t="s">
        <v>1418</v>
      </c>
      <c r="J6" s="2"/>
      <c r="M6" s="2" t="s">
        <v>1419</v>
      </c>
      <c r="N6" s="2"/>
      <c r="Q6" s="2" t="s">
        <v>1420</v>
      </c>
      <c r="R6" s="2"/>
      <c r="U6" s="2" t="s">
        <v>1420</v>
      </c>
      <c r="V6" s="2"/>
      <c r="Y6" s="2" t="s">
        <v>1420</v>
      </c>
      <c r="Z6" s="2"/>
      <c r="AC6" s="2" t="s">
        <v>1421</v>
      </c>
      <c r="AD6" s="2"/>
      <c r="AG6" s="2" t="s">
        <v>1418</v>
      </c>
      <c r="AH6" s="2"/>
      <c r="AK6" s="2" t="s">
        <v>1419</v>
      </c>
      <c r="AL6" s="2"/>
      <c r="AO6" s="2" t="s">
        <v>1420</v>
      </c>
      <c r="AP6" s="2"/>
      <c r="AS6" s="2" t="s">
        <v>1420</v>
      </c>
      <c r="AT6" s="2"/>
      <c r="AW6" s="2" t="s">
        <v>1420</v>
      </c>
      <c r="AX6" s="2"/>
      <c r="BA6" s="2" t="s">
        <v>1421</v>
      </c>
      <c r="BB6" s="2"/>
      <c r="BE6" t="s">
        <v>1422</v>
      </c>
      <c r="BG6" s="2" t="s">
        <v>1423</v>
      </c>
      <c r="BH6" s="2"/>
      <c r="BK6" s="2" t="s">
        <v>1423</v>
      </c>
      <c r="BL6" s="2"/>
    </row>
    <row r="7" spans="9:64" ht="15">
      <c r="I7" s="2" t="s">
        <v>1112</v>
      </c>
      <c r="J7" s="2"/>
      <c r="M7" s="2" t="s">
        <v>1112</v>
      </c>
      <c r="N7" s="2"/>
      <c r="Q7" s="2" t="s">
        <v>1112</v>
      </c>
      <c r="R7" s="2"/>
      <c r="U7" s="2" t="s">
        <v>1112</v>
      </c>
      <c r="V7" s="2"/>
      <c r="Y7" s="2" t="s">
        <v>1112</v>
      </c>
      <c r="Z7" s="2"/>
      <c r="AC7" s="2" t="s">
        <v>1112</v>
      </c>
      <c r="AD7" s="2"/>
      <c r="AG7" s="2" t="s">
        <v>1112</v>
      </c>
      <c r="AH7" s="2"/>
      <c r="AK7" s="2" t="s">
        <v>1112</v>
      </c>
      <c r="AL7" s="2"/>
      <c r="AO7" s="2" t="s">
        <v>1112</v>
      </c>
      <c r="AP7" s="2"/>
      <c r="AS7" s="2" t="s">
        <v>1112</v>
      </c>
      <c r="AT7" s="2"/>
      <c r="AW7" s="2" t="s">
        <v>1112</v>
      </c>
      <c r="AX7" s="2"/>
      <c r="BA7" s="2" t="s">
        <v>1112</v>
      </c>
      <c r="BB7" s="2"/>
      <c r="BG7" s="2" t="s">
        <v>1276</v>
      </c>
      <c r="BH7" s="2"/>
      <c r="BK7" s="2" t="s">
        <v>1276</v>
      </c>
      <c r="BL7" s="2"/>
    </row>
    <row r="8" spans="9:64" ht="15">
      <c r="I8" s="2"/>
      <c r="J8" s="2"/>
      <c r="M8" s="2"/>
      <c r="N8" s="2"/>
      <c r="Q8" s="2"/>
      <c r="R8" s="2"/>
      <c r="U8" s="2"/>
      <c r="V8" s="2"/>
      <c r="Y8" s="2"/>
      <c r="Z8" s="2"/>
      <c r="AC8" s="2"/>
      <c r="AD8" s="2"/>
      <c r="AG8" s="2"/>
      <c r="AH8" s="2"/>
      <c r="AK8" s="2"/>
      <c r="AL8" s="2"/>
      <c r="AO8" s="2"/>
      <c r="AP8" s="2"/>
      <c r="AS8" s="2"/>
      <c r="AT8" s="2"/>
      <c r="AW8" s="2"/>
      <c r="AX8" s="2"/>
      <c r="BA8" s="2"/>
      <c r="BB8" s="2"/>
      <c r="BG8" s="2"/>
      <c r="BH8" s="2"/>
      <c r="BK8" s="2"/>
      <c r="BL8" s="2"/>
    </row>
    <row r="9" spans="1:7" ht="15">
      <c r="A9" s="2" t="s">
        <v>1424</v>
      </c>
      <c r="B9" s="2"/>
      <c r="C9" s="2"/>
      <c r="D9" s="2"/>
      <c r="E9" s="2"/>
      <c r="F9" s="2"/>
      <c r="G9" s="2"/>
    </row>
    <row r="11" spans="1:64" ht="15">
      <c r="A11" t="s">
        <v>1425</v>
      </c>
      <c r="C11" t="s">
        <v>1426</v>
      </c>
      <c r="E11" t="s">
        <v>96</v>
      </c>
      <c r="G11" t="s">
        <v>1112</v>
      </c>
      <c r="J11" s="7">
        <v>75000</v>
      </c>
      <c r="N11" t="s">
        <v>230</v>
      </c>
      <c r="R11" t="s">
        <v>230</v>
      </c>
      <c r="V11" t="s">
        <v>230</v>
      </c>
      <c r="Z11" t="s">
        <v>230</v>
      </c>
      <c r="AD11" s="7">
        <v>75000</v>
      </c>
      <c r="AH11" s="7">
        <v>75781</v>
      </c>
      <c r="AL11" t="s">
        <v>230</v>
      </c>
      <c r="AP11" t="s">
        <v>230</v>
      </c>
      <c r="AT11" t="s">
        <v>230</v>
      </c>
      <c r="AX11" t="s">
        <v>230</v>
      </c>
      <c r="BB11" s="7">
        <v>75781</v>
      </c>
      <c r="BE11" t="s">
        <v>1427</v>
      </c>
      <c r="BH11" s="4">
        <v>2.3</v>
      </c>
      <c r="BL11" s="4">
        <v>2.3</v>
      </c>
    </row>
    <row r="12" spans="1:64" ht="15">
      <c r="A12" t="s">
        <v>1425</v>
      </c>
      <c r="C12" t="s">
        <v>1426</v>
      </c>
      <c r="E12" t="s">
        <v>96</v>
      </c>
      <c r="G12" t="s">
        <v>1428</v>
      </c>
      <c r="J12" t="s">
        <v>230</v>
      </c>
      <c r="N12" s="7">
        <v>55801</v>
      </c>
      <c r="R12" t="s">
        <v>230</v>
      </c>
      <c r="V12" t="s">
        <v>230</v>
      </c>
      <c r="Z12" t="s">
        <v>230</v>
      </c>
      <c r="AD12" s="7">
        <v>55801</v>
      </c>
      <c r="AH12" t="s">
        <v>230</v>
      </c>
      <c r="AL12" s="7">
        <v>55934</v>
      </c>
      <c r="AP12" t="s">
        <v>230</v>
      </c>
      <c r="AT12" t="s">
        <v>230</v>
      </c>
      <c r="AX12" t="s">
        <v>230</v>
      </c>
      <c r="BB12" s="7">
        <v>55934</v>
      </c>
      <c r="BE12" t="s">
        <v>1427</v>
      </c>
      <c r="BH12" s="4">
        <v>3.57</v>
      </c>
      <c r="BL12" s="4">
        <v>2.77</v>
      </c>
    </row>
    <row r="13" spans="1:64" ht="15">
      <c r="A13" t="s">
        <v>1429</v>
      </c>
      <c r="C13" t="s">
        <v>1430</v>
      </c>
      <c r="E13" t="s">
        <v>96</v>
      </c>
      <c r="G13" t="s">
        <v>1112</v>
      </c>
      <c r="J13" s="7">
        <v>30000</v>
      </c>
      <c r="N13" t="s">
        <v>230</v>
      </c>
      <c r="R13" t="s">
        <v>230</v>
      </c>
      <c r="V13" t="s">
        <v>230</v>
      </c>
      <c r="Z13" t="s">
        <v>230</v>
      </c>
      <c r="AD13" s="7">
        <v>30000</v>
      </c>
      <c r="AH13" s="7">
        <v>30129</v>
      </c>
      <c r="AL13" t="s">
        <v>230</v>
      </c>
      <c r="AP13" t="s">
        <v>230</v>
      </c>
      <c r="AT13" t="s">
        <v>230</v>
      </c>
      <c r="AX13" t="s">
        <v>230</v>
      </c>
      <c r="BB13" s="7">
        <v>30129</v>
      </c>
      <c r="BE13" t="s">
        <v>1427</v>
      </c>
      <c r="BH13" s="4">
        <v>2.49</v>
      </c>
      <c r="BL13" s="4">
        <v>2.49</v>
      </c>
    </row>
    <row r="14" spans="1:64" ht="15">
      <c r="A14" t="s">
        <v>1431</v>
      </c>
      <c r="C14" t="s">
        <v>1432</v>
      </c>
      <c r="E14" t="s">
        <v>96</v>
      </c>
      <c r="G14" t="s">
        <v>1112</v>
      </c>
      <c r="J14" s="7">
        <v>40000</v>
      </c>
      <c r="N14" t="s">
        <v>230</v>
      </c>
      <c r="R14" t="s">
        <v>230</v>
      </c>
      <c r="V14" t="s">
        <v>230</v>
      </c>
      <c r="Z14" t="s">
        <v>230</v>
      </c>
      <c r="AD14" s="7">
        <v>40000</v>
      </c>
      <c r="AH14" s="7">
        <v>40071</v>
      </c>
      <c r="AL14" t="s">
        <v>230</v>
      </c>
      <c r="AP14" t="s">
        <v>230</v>
      </c>
      <c r="AT14" t="s">
        <v>230</v>
      </c>
      <c r="AX14" t="s">
        <v>230</v>
      </c>
      <c r="BB14" s="7">
        <v>40071</v>
      </c>
      <c r="BE14" t="s">
        <v>1427</v>
      </c>
      <c r="BH14" s="4">
        <v>2.57</v>
      </c>
      <c r="BL14" s="4">
        <v>2.57</v>
      </c>
    </row>
    <row r="15" spans="1:64" ht="15">
      <c r="A15" t="s">
        <v>1433</v>
      </c>
      <c r="C15" t="s">
        <v>1434</v>
      </c>
      <c r="E15" t="s">
        <v>96</v>
      </c>
      <c r="G15" t="s">
        <v>1112</v>
      </c>
      <c r="J15" s="7">
        <v>100000</v>
      </c>
      <c r="N15" t="s">
        <v>230</v>
      </c>
      <c r="R15" t="s">
        <v>230</v>
      </c>
      <c r="V15" t="s">
        <v>230</v>
      </c>
      <c r="Z15" t="s">
        <v>230</v>
      </c>
      <c r="AD15" s="7">
        <v>100000</v>
      </c>
      <c r="AH15" s="7">
        <v>100696</v>
      </c>
      <c r="AL15" t="s">
        <v>230</v>
      </c>
      <c r="AP15" t="s">
        <v>230</v>
      </c>
      <c r="AT15" t="s">
        <v>230</v>
      </c>
      <c r="AX15" t="s">
        <v>230</v>
      </c>
      <c r="BB15" s="7">
        <v>100696</v>
      </c>
      <c r="BE15" t="s">
        <v>1427</v>
      </c>
      <c r="BH15" s="4">
        <v>2.4</v>
      </c>
      <c r="BL15" s="4">
        <v>2.4</v>
      </c>
    </row>
    <row r="16" spans="1:64" ht="15">
      <c r="A16" t="s">
        <v>1435</v>
      </c>
      <c r="C16" t="s">
        <v>1436</v>
      </c>
      <c r="E16" t="s">
        <v>96</v>
      </c>
      <c r="G16" t="s">
        <v>1112</v>
      </c>
      <c r="J16" s="7">
        <v>12000</v>
      </c>
      <c r="N16" t="s">
        <v>230</v>
      </c>
      <c r="R16" t="s">
        <v>230</v>
      </c>
      <c r="V16" t="s">
        <v>230</v>
      </c>
      <c r="Z16" t="s">
        <v>230</v>
      </c>
      <c r="AD16" s="7">
        <v>12000</v>
      </c>
      <c r="AH16" s="7">
        <v>12007</v>
      </c>
      <c r="AL16" t="s">
        <v>230</v>
      </c>
      <c r="AP16" t="s">
        <v>230</v>
      </c>
      <c r="AT16" t="s">
        <v>230</v>
      </c>
      <c r="AX16" t="s">
        <v>230</v>
      </c>
      <c r="BB16" s="7">
        <v>12007</v>
      </c>
      <c r="BE16" t="s">
        <v>1427</v>
      </c>
      <c r="BH16" s="4">
        <v>2.03</v>
      </c>
      <c r="BL16" s="4">
        <v>2.03</v>
      </c>
    </row>
    <row r="18" spans="1:7" ht="15">
      <c r="A18" s="2" t="s">
        <v>1437</v>
      </c>
      <c r="B18" s="2"/>
      <c r="C18" s="2"/>
      <c r="D18" s="2"/>
      <c r="E18" s="2"/>
      <c r="F18" s="2"/>
      <c r="G18" s="2"/>
    </row>
    <row r="20" spans="1:64" ht="15">
      <c r="A20" t="s">
        <v>1438</v>
      </c>
      <c r="C20" t="s">
        <v>1439</v>
      </c>
      <c r="E20" t="s">
        <v>96</v>
      </c>
      <c r="G20" t="s">
        <v>1428</v>
      </c>
      <c r="J20" s="7">
        <v>21298</v>
      </c>
      <c r="N20" s="7">
        <v>21360</v>
      </c>
      <c r="R20" s="7">
        <v>42006</v>
      </c>
      <c r="V20" t="s">
        <v>230</v>
      </c>
      <c r="Z20" t="s">
        <v>230</v>
      </c>
      <c r="AD20" s="7">
        <v>84664</v>
      </c>
      <c r="AH20" s="7">
        <v>21542</v>
      </c>
      <c r="AL20" s="7">
        <v>21360</v>
      </c>
      <c r="AP20" s="7">
        <v>41548</v>
      </c>
      <c r="AT20" t="s">
        <v>230</v>
      </c>
      <c r="AX20" t="s">
        <v>230</v>
      </c>
      <c r="BB20" s="7">
        <v>84450</v>
      </c>
      <c r="BE20" t="s">
        <v>1440</v>
      </c>
      <c r="BH20" s="4">
        <v>3.68</v>
      </c>
      <c r="BL20" s="4">
        <v>3.68</v>
      </c>
    </row>
    <row r="21" spans="1:64" ht="15">
      <c r="A21" t="s">
        <v>1441</v>
      </c>
      <c r="C21" t="s">
        <v>1442</v>
      </c>
      <c r="E21" t="s">
        <v>1290</v>
      </c>
      <c r="G21" t="s">
        <v>1112</v>
      </c>
      <c r="J21" t="s">
        <v>230</v>
      </c>
      <c r="N21" s="7">
        <v>15000</v>
      </c>
      <c r="R21" s="7">
        <v>15000</v>
      </c>
      <c r="V21" t="s">
        <v>230</v>
      </c>
      <c r="Z21" t="s">
        <v>230</v>
      </c>
      <c r="AD21" s="7">
        <v>30000</v>
      </c>
      <c r="AH21" t="s">
        <v>230</v>
      </c>
      <c r="AL21" s="7">
        <v>15133</v>
      </c>
      <c r="AP21" s="7">
        <v>14750</v>
      </c>
      <c r="AT21" t="s">
        <v>230</v>
      </c>
      <c r="AX21" t="s">
        <v>230</v>
      </c>
      <c r="BB21" s="7">
        <v>29883</v>
      </c>
      <c r="BE21" t="s">
        <v>1443</v>
      </c>
      <c r="BH21" s="4">
        <v>5.51</v>
      </c>
      <c r="BL21" s="4">
        <v>5.51</v>
      </c>
    </row>
    <row r="22" spans="1:64" ht="15">
      <c r="A22" t="s">
        <v>1429</v>
      </c>
      <c r="C22" t="s">
        <v>1430</v>
      </c>
      <c r="E22" t="s">
        <v>96</v>
      </c>
      <c r="G22" t="s">
        <v>1112</v>
      </c>
      <c r="J22" t="s">
        <v>230</v>
      </c>
      <c r="N22" t="s">
        <v>230</v>
      </c>
      <c r="R22" s="7">
        <v>202284</v>
      </c>
      <c r="V22" t="s">
        <v>230</v>
      </c>
      <c r="Z22" t="s">
        <v>230</v>
      </c>
      <c r="AD22" s="7">
        <v>202284</v>
      </c>
      <c r="AH22" s="7">
        <v>439</v>
      </c>
      <c r="AL22" t="s">
        <v>230</v>
      </c>
      <c r="AP22" s="7">
        <v>202284</v>
      </c>
      <c r="AT22" t="s">
        <v>230</v>
      </c>
      <c r="AX22" t="s">
        <v>230</v>
      </c>
      <c r="BB22" s="7">
        <v>202723</v>
      </c>
      <c r="BE22" t="s">
        <v>1440</v>
      </c>
      <c r="BH22" s="4">
        <v>4.41</v>
      </c>
      <c r="BL22" s="4">
        <v>4.41</v>
      </c>
    </row>
    <row r="24" spans="1:7" ht="15">
      <c r="A24" s="2" t="s">
        <v>1444</v>
      </c>
      <c r="B24" s="2"/>
      <c r="C24" s="2"/>
      <c r="D24" s="2"/>
      <c r="E24" s="2"/>
      <c r="F24" s="2"/>
      <c r="G24" s="2"/>
    </row>
    <row r="25" spans="1:64" ht="15">
      <c r="A25" t="s">
        <v>1441</v>
      </c>
      <c r="C25" t="s">
        <v>1445</v>
      </c>
      <c r="E25" t="s">
        <v>1290</v>
      </c>
      <c r="G25" t="s">
        <v>1112</v>
      </c>
      <c r="J25" t="s">
        <v>230</v>
      </c>
      <c r="N25" t="s">
        <v>230</v>
      </c>
      <c r="R25" s="7">
        <v>500000</v>
      </c>
      <c r="V25" t="s">
        <v>230</v>
      </c>
      <c r="Z25" s="7">
        <v>700000</v>
      </c>
      <c r="AD25" s="7">
        <v>1200000</v>
      </c>
      <c r="AH25" t="s">
        <v>230</v>
      </c>
      <c r="AL25" s="7">
        <v>13047</v>
      </c>
      <c r="AP25" s="7">
        <v>492745</v>
      </c>
      <c r="AT25" t="s">
        <v>230</v>
      </c>
      <c r="AX25" s="7">
        <v>697536</v>
      </c>
      <c r="BB25" s="7">
        <v>1203328</v>
      </c>
      <c r="BE25" t="s">
        <v>1427</v>
      </c>
      <c r="BH25" s="4">
        <v>7.44</v>
      </c>
      <c r="BL25" s="4">
        <v>7.03</v>
      </c>
    </row>
    <row r="26" spans="1:64" ht="15">
      <c r="A26" t="s">
        <v>1431</v>
      </c>
      <c r="C26" t="s">
        <v>1432</v>
      </c>
      <c r="E26" t="s">
        <v>96</v>
      </c>
      <c r="G26" t="s">
        <v>1428</v>
      </c>
      <c r="J26" t="s">
        <v>230</v>
      </c>
      <c r="N26" t="s">
        <v>230</v>
      </c>
      <c r="R26" t="s">
        <v>230</v>
      </c>
      <c r="V26" s="7">
        <v>189637</v>
      </c>
      <c r="Z26" s="7">
        <v>189637</v>
      </c>
      <c r="AD26" s="7">
        <v>379274</v>
      </c>
      <c r="AH26" t="s">
        <v>230</v>
      </c>
      <c r="AL26" s="7">
        <v>1738</v>
      </c>
      <c r="AT26" s="7">
        <v>189500</v>
      </c>
      <c r="AX26" s="7">
        <v>189500</v>
      </c>
      <c r="BB26" s="7">
        <v>380738</v>
      </c>
      <c r="BE26" t="s">
        <v>1427</v>
      </c>
      <c r="BH26" s="4">
        <v>5.5</v>
      </c>
      <c r="BL26" s="4">
        <v>5.5</v>
      </c>
    </row>
    <row r="28" spans="1:7" ht="15">
      <c r="A28" s="2" t="s">
        <v>1446</v>
      </c>
      <c r="B28" s="2"/>
      <c r="C28" s="2"/>
      <c r="D28" s="2"/>
      <c r="E28" s="2"/>
      <c r="F28" s="2"/>
      <c r="G28" s="2"/>
    </row>
    <row r="30" spans="1:64" ht="15">
      <c r="A30" t="s">
        <v>1441</v>
      </c>
      <c r="C30" t="s">
        <v>1447</v>
      </c>
      <c r="E30" t="s">
        <v>1448</v>
      </c>
      <c r="G30" t="s">
        <v>1112</v>
      </c>
      <c r="J30" s="7">
        <v>7767</v>
      </c>
      <c r="N30" s="7">
        <v>23840</v>
      </c>
      <c r="R30" s="7">
        <v>54074</v>
      </c>
      <c r="V30" s="7">
        <v>12410</v>
      </c>
      <c r="Z30" t="s">
        <v>230</v>
      </c>
      <c r="AD30" s="7">
        <v>98091</v>
      </c>
      <c r="AH30" s="7">
        <v>8101</v>
      </c>
      <c r="AL30" s="7">
        <v>23840</v>
      </c>
      <c r="AP30" s="7">
        <v>52924</v>
      </c>
      <c r="AT30" s="7">
        <v>12026</v>
      </c>
      <c r="AX30" t="s">
        <v>230</v>
      </c>
      <c r="BB30" s="7">
        <v>96891</v>
      </c>
      <c r="BE30" t="s">
        <v>1440</v>
      </c>
      <c r="BH30" s="4">
        <v>2.66</v>
      </c>
      <c r="BL30" s="4">
        <v>2.22</v>
      </c>
    </row>
    <row r="31" spans="1:64" ht="15">
      <c r="A31" t="s">
        <v>1441</v>
      </c>
      <c r="C31" t="s">
        <v>1449</v>
      </c>
      <c r="E31" t="s">
        <v>1290</v>
      </c>
      <c r="G31" t="s">
        <v>1112</v>
      </c>
      <c r="J31" s="7">
        <v>10929</v>
      </c>
      <c r="N31" s="7">
        <v>44145</v>
      </c>
      <c r="R31" s="7">
        <v>114800</v>
      </c>
      <c r="V31" s="7">
        <v>119948</v>
      </c>
      <c r="Z31" s="7">
        <v>285399</v>
      </c>
      <c r="AD31" s="7">
        <v>575221</v>
      </c>
      <c r="AH31" s="7">
        <v>13328</v>
      </c>
      <c r="AL31" s="7">
        <v>44781</v>
      </c>
      <c r="AP31" s="7">
        <v>111319</v>
      </c>
      <c r="AT31" s="7">
        <v>117987</v>
      </c>
      <c r="AX31" s="7">
        <v>282714</v>
      </c>
      <c r="BB31" s="7">
        <v>570129</v>
      </c>
      <c r="BE31" t="s">
        <v>1440</v>
      </c>
      <c r="BH31" s="4">
        <v>3.41</v>
      </c>
      <c r="BL31" s="4">
        <v>3.4</v>
      </c>
    </row>
    <row r="32" spans="1:64" ht="15">
      <c r="A32" t="s">
        <v>1441</v>
      </c>
      <c r="C32" t="s">
        <v>1450</v>
      </c>
      <c r="E32" t="s">
        <v>1290</v>
      </c>
      <c r="G32" t="s">
        <v>1112</v>
      </c>
      <c r="J32" s="7">
        <v>27223</v>
      </c>
      <c r="N32" s="7">
        <v>82402</v>
      </c>
      <c r="R32" s="7">
        <v>225221</v>
      </c>
      <c r="V32" s="7">
        <v>233425</v>
      </c>
      <c r="Z32" s="7">
        <v>240716</v>
      </c>
      <c r="AD32" s="7">
        <v>808987</v>
      </c>
      <c r="AH32" s="7">
        <v>30143</v>
      </c>
      <c r="AL32" s="7">
        <v>82402</v>
      </c>
      <c r="AP32" s="7">
        <v>203371</v>
      </c>
      <c r="AT32" s="7">
        <v>224295</v>
      </c>
      <c r="AX32" s="7">
        <v>236179</v>
      </c>
      <c r="BB32" s="7">
        <v>776390</v>
      </c>
      <c r="BE32" t="s">
        <v>1440</v>
      </c>
      <c r="BH32" s="4">
        <v>2.46</v>
      </c>
      <c r="BL32" s="4">
        <v>1.75</v>
      </c>
    </row>
    <row r="33" spans="1:64" ht="15">
      <c r="A33" t="s">
        <v>1441</v>
      </c>
      <c r="C33" t="s">
        <v>2086</v>
      </c>
      <c r="E33" t="s">
        <v>1290</v>
      </c>
      <c r="G33" t="s">
        <v>1112</v>
      </c>
      <c r="J33" s="7">
        <v>20427</v>
      </c>
      <c r="N33" s="7">
        <v>61669</v>
      </c>
      <c r="R33" s="7">
        <v>175334</v>
      </c>
      <c r="V33" s="7">
        <v>183332</v>
      </c>
      <c r="Z33" s="7">
        <v>594091</v>
      </c>
      <c r="AD33" s="7">
        <v>1034853</v>
      </c>
      <c r="AH33" s="7">
        <v>26614</v>
      </c>
      <c r="AL33" s="7">
        <v>61669</v>
      </c>
      <c r="AP33" s="7">
        <v>169506</v>
      </c>
      <c r="AT33" s="7">
        <v>180520</v>
      </c>
      <c r="AX33" s="7">
        <v>590723</v>
      </c>
      <c r="BB33" s="7">
        <v>1029032</v>
      </c>
      <c r="BE33" t="s">
        <v>1440</v>
      </c>
      <c r="BH33" s="4">
        <v>4.48</v>
      </c>
      <c r="BL33" s="4">
        <v>4.48</v>
      </c>
    </row>
    <row r="34" spans="1:64" ht="15">
      <c r="A34" t="s">
        <v>1441</v>
      </c>
      <c r="C34" t="s">
        <v>1452</v>
      </c>
      <c r="E34" t="s">
        <v>1290</v>
      </c>
      <c r="G34" t="s">
        <v>1112</v>
      </c>
      <c r="J34" s="7">
        <v>11994</v>
      </c>
      <c r="N34" s="7">
        <v>36501</v>
      </c>
      <c r="R34" s="7">
        <v>101230</v>
      </c>
      <c r="V34" s="7">
        <v>104308</v>
      </c>
      <c r="Z34" s="7">
        <v>97184</v>
      </c>
      <c r="AD34" s="7">
        <v>351217</v>
      </c>
      <c r="AH34" s="7">
        <v>13231</v>
      </c>
      <c r="AL34" s="7">
        <v>36501</v>
      </c>
      <c r="AP34" s="7">
        <v>95208</v>
      </c>
      <c r="AT34" s="7">
        <v>101558</v>
      </c>
      <c r="AX34" s="7">
        <v>94807</v>
      </c>
      <c r="BB34" s="7">
        <v>341305</v>
      </c>
      <c r="BE34" t="s">
        <v>1440</v>
      </c>
      <c r="BH34" s="4">
        <v>3.31</v>
      </c>
      <c r="BL34" s="4">
        <v>2.47</v>
      </c>
    </row>
    <row r="35" spans="1:64" ht="15">
      <c r="A35" t="s">
        <v>1441</v>
      </c>
      <c r="C35" t="s">
        <v>1453</v>
      </c>
      <c r="E35" t="s">
        <v>1290</v>
      </c>
      <c r="G35" t="s">
        <v>1112</v>
      </c>
      <c r="J35" s="7">
        <v>2856</v>
      </c>
      <c r="N35" s="7">
        <v>8689</v>
      </c>
      <c r="R35" s="7">
        <v>24007</v>
      </c>
      <c r="V35" s="7">
        <v>25278</v>
      </c>
      <c r="Z35" s="7">
        <v>13904</v>
      </c>
      <c r="AD35" s="7">
        <v>74734</v>
      </c>
      <c r="AH35" s="7">
        <v>3082</v>
      </c>
      <c r="AL35" s="7">
        <v>8689</v>
      </c>
      <c r="AP35" s="7">
        <v>22955</v>
      </c>
      <c r="AT35" s="7">
        <v>24941</v>
      </c>
      <c r="AX35" s="7">
        <v>13849</v>
      </c>
      <c r="BB35" s="7">
        <v>73516</v>
      </c>
      <c r="BE35" t="s">
        <v>1440</v>
      </c>
      <c r="BH35" s="4">
        <v>2.87</v>
      </c>
      <c r="BL35" s="4">
        <v>2.27</v>
      </c>
    </row>
    <row r="36" spans="1:64" ht="15">
      <c r="A36" t="s">
        <v>1441</v>
      </c>
      <c r="C36" t="s">
        <v>1454</v>
      </c>
      <c r="E36" t="s">
        <v>1290</v>
      </c>
      <c r="G36" t="s">
        <v>1112</v>
      </c>
      <c r="J36" s="7">
        <v>1401</v>
      </c>
      <c r="N36" s="7">
        <v>4278</v>
      </c>
      <c r="R36" s="7">
        <v>11828</v>
      </c>
      <c r="V36" s="7">
        <v>12474</v>
      </c>
      <c r="Z36" s="7">
        <v>7242</v>
      </c>
      <c r="AD36" s="7">
        <v>37223</v>
      </c>
      <c r="AH36" s="7">
        <v>1583</v>
      </c>
      <c r="AL36" s="7">
        <v>4278</v>
      </c>
      <c r="AP36" s="7">
        <v>11303</v>
      </c>
      <c r="AT36" s="7">
        <v>12303</v>
      </c>
      <c r="AX36" s="7">
        <v>7212</v>
      </c>
      <c r="BB36" s="7">
        <v>36679</v>
      </c>
      <c r="BE36" t="s">
        <v>1440</v>
      </c>
      <c r="BH36" s="4">
        <v>2.78</v>
      </c>
      <c r="BL36" s="4">
        <v>2.18</v>
      </c>
    </row>
    <row r="37" spans="1:64" ht="15">
      <c r="A37" t="s">
        <v>1441</v>
      </c>
      <c r="C37" t="s">
        <v>1455</v>
      </c>
      <c r="E37" t="s">
        <v>1290</v>
      </c>
      <c r="G37" t="s">
        <v>1112</v>
      </c>
      <c r="J37" s="7">
        <v>15157</v>
      </c>
      <c r="N37" s="7">
        <v>45992</v>
      </c>
      <c r="R37" s="7">
        <v>126550</v>
      </c>
      <c r="V37" s="7">
        <v>132441</v>
      </c>
      <c r="Z37" s="7">
        <v>152693</v>
      </c>
      <c r="AD37" s="7">
        <v>472833</v>
      </c>
      <c r="AH37" s="7">
        <v>17364</v>
      </c>
      <c r="AL37" s="7">
        <v>45992</v>
      </c>
      <c r="AP37" s="7">
        <v>109705</v>
      </c>
      <c r="AT37" s="7">
        <v>125006</v>
      </c>
      <c r="AX37" s="7">
        <v>148318</v>
      </c>
      <c r="BB37" s="7">
        <v>446385</v>
      </c>
      <c r="BE37" t="s">
        <v>1440</v>
      </c>
      <c r="BH37" s="4">
        <v>4</v>
      </c>
      <c r="BL37" s="4">
        <v>2.82</v>
      </c>
    </row>
    <row r="38" spans="1:64" ht="15">
      <c r="A38" t="s">
        <v>1441</v>
      </c>
      <c r="C38" t="s">
        <v>1456</v>
      </c>
      <c r="E38" t="s">
        <v>1290</v>
      </c>
      <c r="G38" t="s">
        <v>1112</v>
      </c>
      <c r="J38" s="7">
        <v>2965</v>
      </c>
      <c r="N38" s="7">
        <v>9127</v>
      </c>
      <c r="R38" s="7">
        <v>25826</v>
      </c>
      <c r="V38" s="7">
        <v>28202</v>
      </c>
      <c r="Z38" s="7">
        <v>30786</v>
      </c>
      <c r="AD38" s="7">
        <v>96906</v>
      </c>
      <c r="AH38" s="7">
        <v>3534</v>
      </c>
      <c r="AL38" s="7">
        <v>9127</v>
      </c>
      <c r="AP38" s="7">
        <v>25130</v>
      </c>
      <c r="AT38" s="7">
        <v>27739</v>
      </c>
      <c r="AX38" s="7">
        <v>30323</v>
      </c>
      <c r="BB38" s="7">
        <v>95853</v>
      </c>
      <c r="BE38" t="s">
        <v>1440</v>
      </c>
      <c r="BH38" s="4">
        <v>4.39</v>
      </c>
      <c r="BL38" s="4">
        <v>4.39</v>
      </c>
    </row>
    <row r="39" spans="1:64" ht="15">
      <c r="A39" t="s">
        <v>1441</v>
      </c>
      <c r="C39" t="s">
        <v>1457</v>
      </c>
      <c r="E39" t="s">
        <v>1448</v>
      </c>
      <c r="G39" t="s">
        <v>1112</v>
      </c>
      <c r="J39" s="7">
        <v>14645</v>
      </c>
      <c r="N39" s="7">
        <v>44627</v>
      </c>
      <c r="R39" s="7">
        <v>107068</v>
      </c>
      <c r="V39" s="7">
        <v>91823</v>
      </c>
      <c r="Z39" s="7">
        <v>154848</v>
      </c>
      <c r="AD39" s="7">
        <v>413011</v>
      </c>
      <c r="AH39" s="7">
        <v>15642</v>
      </c>
      <c r="AL39" s="7">
        <v>44627</v>
      </c>
      <c r="AP39" s="7">
        <v>105056</v>
      </c>
      <c r="AT39" s="7">
        <v>90823</v>
      </c>
      <c r="AX39" s="7">
        <v>153124</v>
      </c>
      <c r="BB39" s="7">
        <v>409272</v>
      </c>
      <c r="BE39" t="s">
        <v>1440</v>
      </c>
      <c r="BH39" s="4">
        <v>3.42</v>
      </c>
      <c r="BL39" s="4">
        <v>3.4</v>
      </c>
    </row>
    <row r="40" spans="1:64" ht="15">
      <c r="A40" t="s">
        <v>1441</v>
      </c>
      <c r="C40" t="s">
        <v>2087</v>
      </c>
      <c r="E40" t="s">
        <v>1290</v>
      </c>
      <c r="G40" t="s">
        <v>1112</v>
      </c>
      <c r="J40" s="7">
        <v>2163</v>
      </c>
      <c r="N40" s="7">
        <v>6722</v>
      </c>
      <c r="R40" s="7">
        <v>19744</v>
      </c>
      <c r="V40" s="7">
        <v>17871</v>
      </c>
      <c r="Z40" t="s">
        <v>230</v>
      </c>
      <c r="AD40" s="7">
        <v>46500</v>
      </c>
      <c r="AH40" s="7">
        <v>2225</v>
      </c>
      <c r="AL40" s="7">
        <v>6722</v>
      </c>
      <c r="AP40" s="7">
        <v>19744</v>
      </c>
      <c r="AT40" s="7">
        <v>17871</v>
      </c>
      <c r="AX40" t="s">
        <v>230</v>
      </c>
      <c r="BB40" s="7">
        <v>46562</v>
      </c>
      <c r="BE40" t="s">
        <v>1459</v>
      </c>
      <c r="BH40" s="4">
        <v>3.18</v>
      </c>
      <c r="BL40" s="4">
        <v>3.18</v>
      </c>
    </row>
    <row r="41" spans="1:64" ht="15">
      <c r="A41" t="s">
        <v>1441</v>
      </c>
      <c r="C41" t="s">
        <v>1460</v>
      </c>
      <c r="E41" t="s">
        <v>1461</v>
      </c>
      <c r="G41" t="s">
        <v>1112</v>
      </c>
      <c r="J41" s="7">
        <v>2397</v>
      </c>
      <c r="N41" s="7">
        <v>6678</v>
      </c>
      <c r="R41" s="7">
        <v>16173</v>
      </c>
      <c r="V41" s="7">
        <v>1640</v>
      </c>
      <c r="Z41" t="s">
        <v>230</v>
      </c>
      <c r="AD41" s="7">
        <v>26888</v>
      </c>
      <c r="AH41" s="7">
        <v>2428</v>
      </c>
      <c r="AL41" s="7">
        <v>6677</v>
      </c>
      <c r="AP41" s="7">
        <v>16174</v>
      </c>
      <c r="AT41" s="7">
        <v>1640</v>
      </c>
      <c r="AX41" t="s">
        <v>230</v>
      </c>
      <c r="BB41" s="7">
        <v>26919</v>
      </c>
      <c r="BE41" t="s">
        <v>1440</v>
      </c>
      <c r="BH41" s="4">
        <v>3.31</v>
      </c>
      <c r="BL41" s="4">
        <v>3.31</v>
      </c>
    </row>
    <row r="42" spans="1:64" ht="15">
      <c r="A42" t="s">
        <v>1441</v>
      </c>
      <c r="C42" t="s">
        <v>1462</v>
      </c>
      <c r="E42" t="s">
        <v>1290</v>
      </c>
      <c r="G42" t="s">
        <v>1112</v>
      </c>
      <c r="J42" s="7">
        <v>1855</v>
      </c>
      <c r="N42" s="7">
        <v>5654</v>
      </c>
      <c r="R42" s="7">
        <v>15416</v>
      </c>
      <c r="V42" t="s">
        <v>230</v>
      </c>
      <c r="Z42" t="s">
        <v>230</v>
      </c>
      <c r="AD42" s="7">
        <v>22925</v>
      </c>
      <c r="AH42" s="7">
        <v>1900</v>
      </c>
      <c r="AL42" s="7">
        <v>5654</v>
      </c>
      <c r="AP42" s="7">
        <v>15416</v>
      </c>
      <c r="AT42" t="s">
        <v>230</v>
      </c>
      <c r="AX42" t="s">
        <v>230</v>
      </c>
      <c r="BB42" s="7">
        <v>22970</v>
      </c>
      <c r="BE42" t="s">
        <v>1459</v>
      </c>
      <c r="BH42" s="4">
        <v>3.19</v>
      </c>
      <c r="BL42" s="4">
        <v>3.19</v>
      </c>
    </row>
    <row r="43" spans="1:64" ht="15">
      <c r="A43" t="s">
        <v>1441</v>
      </c>
      <c r="C43" t="s">
        <v>1463</v>
      </c>
      <c r="E43" t="s">
        <v>1464</v>
      </c>
      <c r="G43" t="s">
        <v>1112</v>
      </c>
      <c r="J43" s="7">
        <v>1374</v>
      </c>
      <c r="N43" s="7">
        <v>7990</v>
      </c>
      <c r="R43" s="7">
        <v>20440</v>
      </c>
      <c r="V43" s="7">
        <v>22977</v>
      </c>
      <c r="Z43" s="7">
        <v>10597</v>
      </c>
      <c r="AD43" s="7">
        <v>63378</v>
      </c>
      <c r="AH43" s="7">
        <v>1808</v>
      </c>
      <c r="AL43" s="7">
        <v>8181</v>
      </c>
      <c r="AP43" s="7">
        <v>19801</v>
      </c>
      <c r="AT43" s="7">
        <v>22769</v>
      </c>
      <c r="AX43" s="7">
        <v>10565</v>
      </c>
      <c r="BB43" s="7">
        <v>63124</v>
      </c>
      <c r="BE43" t="s">
        <v>1443</v>
      </c>
      <c r="BH43" s="4">
        <v>6.04</v>
      </c>
      <c r="BL43" s="4">
        <v>6.04</v>
      </c>
    </row>
    <row r="44" spans="1:64" ht="15">
      <c r="A44" t="s">
        <v>230</v>
      </c>
      <c r="C44" t="s">
        <v>2088</v>
      </c>
      <c r="E44" t="s">
        <v>230</v>
      </c>
      <c r="G44" t="s">
        <v>1112</v>
      </c>
      <c r="J44" s="7">
        <v>301</v>
      </c>
      <c r="N44" s="7">
        <v>749</v>
      </c>
      <c r="R44" s="7">
        <v>765</v>
      </c>
      <c r="V44" t="s">
        <v>230</v>
      </c>
      <c r="Z44" t="s">
        <v>230</v>
      </c>
      <c r="AD44" s="7">
        <v>1815</v>
      </c>
      <c r="AH44" s="7">
        <v>301</v>
      </c>
      <c r="AL44" s="7">
        <v>749</v>
      </c>
      <c r="AP44" s="7">
        <v>765</v>
      </c>
      <c r="AT44" t="s">
        <v>230</v>
      </c>
      <c r="AX44" t="s">
        <v>230</v>
      </c>
      <c r="BB44" s="7">
        <v>1815</v>
      </c>
      <c r="BE44" t="s">
        <v>1440</v>
      </c>
      <c r="BL44" t="s">
        <v>230</v>
      </c>
    </row>
    <row r="46" spans="1:7" ht="15">
      <c r="A46" s="2" t="s">
        <v>1465</v>
      </c>
      <c r="B46" s="2"/>
      <c r="C46" s="2"/>
      <c r="D46" s="2"/>
      <c r="E46" s="2"/>
      <c r="F46" s="2"/>
      <c r="G46" s="2"/>
    </row>
    <row r="48" spans="1:64" ht="15">
      <c r="A48" t="s">
        <v>1441</v>
      </c>
      <c r="C48" t="s">
        <v>1447</v>
      </c>
      <c r="E48" t="s">
        <v>1448</v>
      </c>
      <c r="G48" t="s">
        <v>1112</v>
      </c>
      <c r="J48" t="s">
        <v>230</v>
      </c>
      <c r="N48" t="s">
        <v>230</v>
      </c>
      <c r="R48" s="7">
        <v>241287</v>
      </c>
      <c r="V48" t="s">
        <v>230</v>
      </c>
      <c r="Z48" t="s">
        <v>230</v>
      </c>
      <c r="AD48" s="7">
        <v>241287</v>
      </c>
      <c r="AH48" s="7">
        <v>2170</v>
      </c>
      <c r="AL48" t="s">
        <v>230</v>
      </c>
      <c r="AP48" s="7">
        <v>240007</v>
      </c>
      <c r="AT48" t="s">
        <v>230</v>
      </c>
      <c r="AX48" t="s">
        <v>230</v>
      </c>
      <c r="BB48" s="7">
        <v>242177</v>
      </c>
      <c r="BE48" t="s">
        <v>1427</v>
      </c>
      <c r="BH48" s="4">
        <v>3.38</v>
      </c>
      <c r="BL48" s="4">
        <v>3.38</v>
      </c>
    </row>
    <row r="50" spans="1:7" ht="15">
      <c r="A50" s="2" t="s">
        <v>1466</v>
      </c>
      <c r="B50" s="2"/>
      <c r="C50" s="2"/>
      <c r="D50" s="2"/>
      <c r="E50" s="2"/>
      <c r="F50" s="2"/>
      <c r="G50" s="2"/>
    </row>
    <row r="52" spans="1:64" ht="15">
      <c r="A52" t="s">
        <v>1441</v>
      </c>
      <c r="C52" t="s">
        <v>1467</v>
      </c>
      <c r="E52" t="s">
        <v>1290</v>
      </c>
      <c r="G52" t="s">
        <v>1112</v>
      </c>
      <c r="J52" s="7">
        <v>5347</v>
      </c>
      <c r="N52" s="7">
        <v>10779</v>
      </c>
      <c r="R52" s="7">
        <v>26831</v>
      </c>
      <c r="V52" t="s">
        <v>230</v>
      </c>
      <c r="Z52" t="s">
        <v>230</v>
      </c>
      <c r="AD52" s="7">
        <v>42957</v>
      </c>
      <c r="AH52" s="7">
        <v>5717</v>
      </c>
      <c r="AL52" s="7">
        <v>10779</v>
      </c>
      <c r="AP52" s="7">
        <v>26500</v>
      </c>
      <c r="AT52" t="s">
        <v>230</v>
      </c>
      <c r="AX52" t="s">
        <v>230</v>
      </c>
      <c r="BB52" s="7">
        <v>42996</v>
      </c>
      <c r="BE52" t="s">
        <v>1440</v>
      </c>
      <c r="BH52" s="4">
        <v>5.67</v>
      </c>
      <c r="BL52" s="4">
        <v>5</v>
      </c>
    </row>
    <row r="53" spans="1:64" ht="15">
      <c r="A53" t="s">
        <v>1441</v>
      </c>
      <c r="C53" t="s">
        <v>1452</v>
      </c>
      <c r="E53" t="s">
        <v>1290</v>
      </c>
      <c r="G53" t="s">
        <v>1112</v>
      </c>
      <c r="J53" s="7">
        <v>11206</v>
      </c>
      <c r="N53" s="7">
        <v>34267</v>
      </c>
      <c r="R53" s="7">
        <v>86085</v>
      </c>
      <c r="V53" s="7">
        <v>49853</v>
      </c>
      <c r="Z53" s="7">
        <v>2863</v>
      </c>
      <c r="AD53" s="7">
        <v>184274</v>
      </c>
      <c r="AH53" s="7">
        <v>12013</v>
      </c>
      <c r="AL53" s="7">
        <v>34267</v>
      </c>
      <c r="AP53" s="7">
        <v>84104</v>
      </c>
      <c r="AT53" s="7">
        <v>49516</v>
      </c>
      <c r="AX53" s="7">
        <v>2859</v>
      </c>
      <c r="BB53" s="7">
        <v>182759</v>
      </c>
      <c r="BE53" t="s">
        <v>1440</v>
      </c>
      <c r="BH53" s="4">
        <v>3.78</v>
      </c>
      <c r="BL53" s="4">
        <v>3.17</v>
      </c>
    </row>
    <row r="54" spans="1:64" ht="15">
      <c r="A54" t="s">
        <v>1441</v>
      </c>
      <c r="C54" t="s">
        <v>1468</v>
      </c>
      <c r="E54" t="s">
        <v>1290</v>
      </c>
      <c r="G54" t="s">
        <v>1112</v>
      </c>
      <c r="J54" s="7">
        <v>12526</v>
      </c>
      <c r="N54" s="7">
        <v>32850</v>
      </c>
      <c r="R54" s="7">
        <v>22407</v>
      </c>
      <c r="V54" t="s">
        <v>230</v>
      </c>
      <c r="Z54" t="s">
        <v>230</v>
      </c>
      <c r="AD54" s="7">
        <v>67783</v>
      </c>
      <c r="AH54" s="7">
        <v>12956</v>
      </c>
      <c r="AL54" s="7">
        <v>32850</v>
      </c>
      <c r="AP54" s="7">
        <v>22088</v>
      </c>
      <c r="AT54" t="s">
        <v>230</v>
      </c>
      <c r="AX54" t="s">
        <v>230</v>
      </c>
      <c r="BB54" s="7">
        <v>67894</v>
      </c>
      <c r="BE54" t="s">
        <v>1440</v>
      </c>
      <c r="BH54" s="4">
        <v>5.46</v>
      </c>
      <c r="BL54" s="4">
        <v>4.85</v>
      </c>
    </row>
    <row r="55" spans="1:64" ht="15">
      <c r="A55" t="s">
        <v>1441</v>
      </c>
      <c r="C55" t="s">
        <v>1449</v>
      </c>
      <c r="E55" t="s">
        <v>1290</v>
      </c>
      <c r="G55" t="s">
        <v>1112</v>
      </c>
      <c r="J55" s="7">
        <v>13146</v>
      </c>
      <c r="N55" s="7">
        <v>33840</v>
      </c>
      <c r="R55" s="7">
        <v>48823</v>
      </c>
      <c r="V55" s="7">
        <v>2296</v>
      </c>
      <c r="Z55" t="s">
        <v>230</v>
      </c>
      <c r="AD55" s="7">
        <v>98105</v>
      </c>
      <c r="AH55" s="7">
        <v>13548</v>
      </c>
      <c r="AL55" s="7">
        <v>33840</v>
      </c>
      <c r="AP55" s="7">
        <v>48253</v>
      </c>
      <c r="AT55" s="7">
        <v>2293</v>
      </c>
      <c r="AX55" t="s">
        <v>230</v>
      </c>
      <c r="BB55" s="7">
        <v>97934</v>
      </c>
      <c r="BE55" t="s">
        <v>1440</v>
      </c>
      <c r="BH55" s="4">
        <v>3.66</v>
      </c>
      <c r="BL55" s="4">
        <v>3.25</v>
      </c>
    </row>
    <row r="56" spans="1:64" ht="15">
      <c r="A56" t="s">
        <v>1441</v>
      </c>
      <c r="C56" t="s">
        <v>1450</v>
      </c>
      <c r="E56" t="s">
        <v>1290</v>
      </c>
      <c r="G56" t="s">
        <v>1112</v>
      </c>
      <c r="J56" s="7">
        <v>10630</v>
      </c>
      <c r="N56" s="7">
        <v>33866</v>
      </c>
      <c r="R56" s="7">
        <v>91162</v>
      </c>
      <c r="V56" s="7">
        <v>64471</v>
      </c>
      <c r="Z56" s="7">
        <v>20984</v>
      </c>
      <c r="AD56" s="7">
        <v>221113</v>
      </c>
      <c r="AH56" s="7">
        <v>11460</v>
      </c>
      <c r="AL56" s="7">
        <v>33866</v>
      </c>
      <c r="AP56" s="7">
        <v>88674</v>
      </c>
      <c r="AT56" s="7">
        <v>63860</v>
      </c>
      <c r="AX56" s="7">
        <v>20903</v>
      </c>
      <c r="BB56" s="7">
        <v>218763</v>
      </c>
      <c r="BE56" t="s">
        <v>1440</v>
      </c>
      <c r="BH56" s="4">
        <v>3.17</v>
      </c>
      <c r="BL56" s="4">
        <v>2.67</v>
      </c>
    </row>
    <row r="57" spans="1:64" ht="15">
      <c r="A57" t="s">
        <v>1429</v>
      </c>
      <c r="C57" t="s">
        <v>1430</v>
      </c>
      <c r="E57" t="s">
        <v>96</v>
      </c>
      <c r="G57" t="s">
        <v>1112</v>
      </c>
      <c r="J57" s="7">
        <v>5459</v>
      </c>
      <c r="N57" s="7">
        <v>16542</v>
      </c>
      <c r="R57" s="7">
        <v>45416</v>
      </c>
      <c r="V57" s="7">
        <v>46472</v>
      </c>
      <c r="Z57" s="7">
        <v>3134</v>
      </c>
      <c r="AD57" s="7">
        <v>117023</v>
      </c>
      <c r="AH57" s="7">
        <v>5813</v>
      </c>
      <c r="AL57" s="7">
        <v>16542</v>
      </c>
      <c r="AP57" s="7">
        <v>44010</v>
      </c>
      <c r="AT57" s="7">
        <v>46153</v>
      </c>
      <c r="AX57" s="7">
        <v>3128</v>
      </c>
      <c r="BB57" s="7">
        <v>115646</v>
      </c>
      <c r="BE57" t="s">
        <v>1440</v>
      </c>
      <c r="BH57" s="4">
        <v>2.51</v>
      </c>
      <c r="BL57" s="4">
        <v>1.96</v>
      </c>
    </row>
    <row r="58" spans="1:64" ht="15">
      <c r="A58" t="s">
        <v>1441</v>
      </c>
      <c r="C58" t="s">
        <v>1469</v>
      </c>
      <c r="E58" t="s">
        <v>1464</v>
      </c>
      <c r="G58" t="s">
        <v>1112</v>
      </c>
      <c r="J58" s="7">
        <v>265</v>
      </c>
      <c r="N58" s="7">
        <v>2430</v>
      </c>
      <c r="R58" s="7">
        <v>6856</v>
      </c>
      <c r="V58" s="7">
        <v>7441</v>
      </c>
      <c r="Z58" s="7">
        <v>8991</v>
      </c>
      <c r="AD58" s="7">
        <v>25983</v>
      </c>
      <c r="AH58" s="7">
        <v>265</v>
      </c>
      <c r="AL58" s="7">
        <v>2430</v>
      </c>
      <c r="AP58" s="7">
        <v>6856</v>
      </c>
      <c r="AT58" s="7">
        <v>7441</v>
      </c>
      <c r="AX58" s="7">
        <v>8991</v>
      </c>
      <c r="BB58" s="7">
        <v>25983</v>
      </c>
      <c r="BE58" t="s">
        <v>1459</v>
      </c>
      <c r="BH58" s="4">
        <v>4.01</v>
      </c>
      <c r="BL58" s="4">
        <v>4.01</v>
      </c>
    </row>
    <row r="60" spans="1:7" ht="15">
      <c r="A60" s="2" t="s">
        <v>1470</v>
      </c>
      <c r="B60" s="2"/>
      <c r="C60" s="2"/>
      <c r="D60" s="2"/>
      <c r="E60" s="2"/>
      <c r="F60" s="2"/>
      <c r="G60" s="2"/>
    </row>
    <row r="62" spans="1:64" ht="15">
      <c r="A62" t="s">
        <v>1441</v>
      </c>
      <c r="C62" t="s">
        <v>1471</v>
      </c>
      <c r="E62" t="s">
        <v>1290</v>
      </c>
      <c r="G62" t="s">
        <v>1112</v>
      </c>
      <c r="J62" s="7">
        <v>21822</v>
      </c>
      <c r="N62" s="7">
        <v>67859</v>
      </c>
      <c r="R62" s="7">
        <v>196210</v>
      </c>
      <c r="V62" t="s">
        <v>230</v>
      </c>
      <c r="Z62" t="s">
        <v>230</v>
      </c>
      <c r="AD62" s="7">
        <v>285891</v>
      </c>
      <c r="AH62" s="7">
        <v>22586</v>
      </c>
      <c r="AL62" s="7">
        <v>67859</v>
      </c>
      <c r="AP62" s="7">
        <v>194537</v>
      </c>
      <c r="AT62" t="s">
        <v>230</v>
      </c>
      <c r="AX62" t="s">
        <v>230</v>
      </c>
      <c r="BB62" s="7">
        <v>284982</v>
      </c>
      <c r="BE62" t="s">
        <v>1440</v>
      </c>
      <c r="BH62" s="4">
        <v>6</v>
      </c>
      <c r="BL62" s="4">
        <v>6</v>
      </c>
    </row>
    <row r="64" spans="3:54" ht="15">
      <c r="C64" t="s">
        <v>105</v>
      </c>
      <c r="J64" s="7">
        <v>482153</v>
      </c>
      <c r="N64" s="7">
        <v>713657</v>
      </c>
      <c r="R64" s="7">
        <v>2562843</v>
      </c>
      <c r="V64" s="7">
        <v>1346299</v>
      </c>
      <c r="Z64" s="7">
        <v>2513069</v>
      </c>
      <c r="AD64" s="7">
        <v>7618021</v>
      </c>
      <c r="AH64" s="7">
        <v>508477</v>
      </c>
      <c r="AL64" s="7">
        <v>729534</v>
      </c>
      <c r="AP64" s="7">
        <v>2484733</v>
      </c>
      <c r="AT64" s="7">
        <v>1318241</v>
      </c>
      <c r="AX64" s="7">
        <v>2490731</v>
      </c>
      <c r="BB64" s="7">
        <v>7531716</v>
      </c>
    </row>
  </sheetData>
  <sheetProtection selectLockedCells="1" selectUnlockedCells="1"/>
  <mergeCells count="95">
    <mergeCell ref="I2:AD2"/>
    <mergeCell ref="AG2:BB2"/>
    <mergeCell ref="BG2:BH2"/>
    <mergeCell ref="BK2:BL2"/>
    <mergeCell ref="I3:J3"/>
    <mergeCell ref="M3:N3"/>
    <mergeCell ref="Q3:R3"/>
    <mergeCell ref="U3:V3"/>
    <mergeCell ref="Y3:Z3"/>
    <mergeCell ref="AC3:AD3"/>
    <mergeCell ref="AG3:AH3"/>
    <mergeCell ref="AK3:AL3"/>
    <mergeCell ref="AO3:AP3"/>
    <mergeCell ref="AS3:AT3"/>
    <mergeCell ref="AW3:AX3"/>
    <mergeCell ref="BA3:BB3"/>
    <mergeCell ref="BG3:BH3"/>
    <mergeCell ref="BK3:BL3"/>
    <mergeCell ref="I4:J4"/>
    <mergeCell ref="M4:N4"/>
    <mergeCell ref="Q4:R4"/>
    <mergeCell ref="U4:V4"/>
    <mergeCell ref="Y4:Z4"/>
    <mergeCell ref="AC4:AD4"/>
    <mergeCell ref="AG4:AH4"/>
    <mergeCell ref="AK4:AL4"/>
    <mergeCell ref="AO4:AP4"/>
    <mergeCell ref="AS4:AT4"/>
    <mergeCell ref="AW4:AX4"/>
    <mergeCell ref="BA4:BB4"/>
    <mergeCell ref="BG4:BH4"/>
    <mergeCell ref="BK4:BL4"/>
    <mergeCell ref="I5:J5"/>
    <mergeCell ref="M5:N5"/>
    <mergeCell ref="Q5:R5"/>
    <mergeCell ref="U5:V5"/>
    <mergeCell ref="Y5:Z5"/>
    <mergeCell ref="AC5:AD5"/>
    <mergeCell ref="AG5:AH5"/>
    <mergeCell ref="AK5:AL5"/>
    <mergeCell ref="AO5:AP5"/>
    <mergeCell ref="AS5:AT5"/>
    <mergeCell ref="AW5:AX5"/>
    <mergeCell ref="BA5:BB5"/>
    <mergeCell ref="BG5:BH5"/>
    <mergeCell ref="BK5:BL5"/>
    <mergeCell ref="I6:J6"/>
    <mergeCell ref="M6:N6"/>
    <mergeCell ref="Q6:R6"/>
    <mergeCell ref="U6:V6"/>
    <mergeCell ref="Y6:Z6"/>
    <mergeCell ref="AC6:AD6"/>
    <mergeCell ref="AG6:AH6"/>
    <mergeCell ref="AK6:AL6"/>
    <mergeCell ref="AO6:AP6"/>
    <mergeCell ref="AS6:AT6"/>
    <mergeCell ref="AW6:AX6"/>
    <mergeCell ref="BA6:BB6"/>
    <mergeCell ref="BG6:BH6"/>
    <mergeCell ref="BK6:BL6"/>
    <mergeCell ref="I7:J7"/>
    <mergeCell ref="M7:N7"/>
    <mergeCell ref="Q7:R7"/>
    <mergeCell ref="U7:V7"/>
    <mergeCell ref="Y7:Z7"/>
    <mergeCell ref="AC7:AD7"/>
    <mergeCell ref="AG7:AH7"/>
    <mergeCell ref="AK7:AL7"/>
    <mergeCell ref="AO7:AP7"/>
    <mergeCell ref="AS7:AT7"/>
    <mergeCell ref="AW7:AX7"/>
    <mergeCell ref="BA7:BB7"/>
    <mergeCell ref="BG7:BH7"/>
    <mergeCell ref="BK7:BL7"/>
    <mergeCell ref="I8:J8"/>
    <mergeCell ref="M8:N8"/>
    <mergeCell ref="Q8:R8"/>
    <mergeCell ref="U8:V8"/>
    <mergeCell ref="Y8:Z8"/>
    <mergeCell ref="AC8:AD8"/>
    <mergeCell ref="AG8:AH8"/>
    <mergeCell ref="AK8:AL8"/>
    <mergeCell ref="AO8:AP8"/>
    <mergeCell ref="AS8:AT8"/>
    <mergeCell ref="AW8:AX8"/>
    <mergeCell ref="BA8:BB8"/>
    <mergeCell ref="BG8:BH8"/>
    <mergeCell ref="BK8:BL8"/>
    <mergeCell ref="A9:G9"/>
    <mergeCell ref="A18:G18"/>
    <mergeCell ref="A24:G24"/>
    <mergeCell ref="A28:G28"/>
    <mergeCell ref="A46:G46"/>
    <mergeCell ref="A50:G50"/>
    <mergeCell ref="A60:G6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2</v>
      </c>
      <c r="D2" s="2"/>
      <c r="G2" s="2" t="s">
        <v>3</v>
      </c>
      <c r="H2" s="2"/>
      <c r="K2" s="2" t="s">
        <v>4</v>
      </c>
      <c r="L2" s="2"/>
    </row>
    <row r="3" spans="3:12" ht="15">
      <c r="C3" s="2"/>
      <c r="D3" s="2"/>
      <c r="G3" s="2"/>
      <c r="H3" s="2"/>
      <c r="I3" s="2"/>
      <c r="J3" s="2"/>
      <c r="K3" s="2"/>
      <c r="L3" s="2"/>
    </row>
    <row r="4" ht="15">
      <c r="A4" t="s">
        <v>226</v>
      </c>
    </row>
    <row r="5" spans="1:12" ht="15">
      <c r="A5" t="s">
        <v>216</v>
      </c>
      <c r="D5" s="4">
        <v>9.4</v>
      </c>
      <c r="H5" s="4">
        <v>10</v>
      </c>
      <c r="L5" s="4">
        <v>11.3</v>
      </c>
    </row>
    <row r="6" spans="1:12" ht="15">
      <c r="A6" t="s">
        <v>227</v>
      </c>
      <c r="D6" s="4">
        <v>11.2</v>
      </c>
      <c r="H6" s="4">
        <v>11</v>
      </c>
      <c r="L6" s="4">
        <v>11.7</v>
      </c>
    </row>
    <row r="7" spans="1:12" ht="15">
      <c r="A7" t="s">
        <v>228</v>
      </c>
      <c r="D7" s="4">
        <v>9.2</v>
      </c>
      <c r="H7" s="4">
        <v>8.9</v>
      </c>
      <c r="L7" s="4">
        <v>9.5</v>
      </c>
    </row>
    <row r="8" spans="1:12" ht="15">
      <c r="A8" t="s">
        <v>219</v>
      </c>
      <c r="D8" s="4">
        <v>11.6</v>
      </c>
      <c r="H8" s="4">
        <v>11.7</v>
      </c>
      <c r="L8" s="4">
        <v>12.2</v>
      </c>
    </row>
    <row r="9" spans="1:12" ht="15">
      <c r="A9" t="s">
        <v>229</v>
      </c>
      <c r="D9" t="s">
        <v>230</v>
      </c>
      <c r="H9" s="4">
        <v>4.4</v>
      </c>
      <c r="L9" s="4">
        <v>6.2</v>
      </c>
    </row>
    <row r="10" spans="1:12" ht="15">
      <c r="A10" t="s">
        <v>231</v>
      </c>
      <c r="D10" s="4">
        <v>9.1</v>
      </c>
      <c r="H10" s="4">
        <v>8.5</v>
      </c>
      <c r="L10" s="4">
        <v>0.8</v>
      </c>
    </row>
    <row r="11" spans="1:12" ht="15">
      <c r="A11" s="3" t="s">
        <v>220</v>
      </c>
      <c r="D11" s="4">
        <v>9.5</v>
      </c>
      <c r="H11" s="4">
        <v>9</v>
      </c>
      <c r="L11" s="4">
        <v>9.7</v>
      </c>
    </row>
    <row r="13" ht="15">
      <c r="A13" s="3" t="s">
        <v>221</v>
      </c>
    </row>
    <row r="14" spans="1:12" ht="15">
      <c r="A14" t="s">
        <v>232</v>
      </c>
      <c r="D14" s="4">
        <v>11.5</v>
      </c>
      <c r="H14" s="4">
        <v>12</v>
      </c>
      <c r="L14" s="4">
        <v>10.9</v>
      </c>
    </row>
    <row r="15" spans="1:12" ht="15">
      <c r="A15" t="s">
        <v>233</v>
      </c>
      <c r="D15" s="4">
        <v>12.6</v>
      </c>
      <c r="H15" s="4">
        <v>13.6</v>
      </c>
      <c r="L15" s="4">
        <v>13</v>
      </c>
    </row>
    <row r="16" spans="1:12" ht="15">
      <c r="A16" s="3" t="s">
        <v>224</v>
      </c>
      <c r="D16" s="4">
        <v>11.7</v>
      </c>
      <c r="H16" s="4">
        <v>12.5</v>
      </c>
      <c r="L16" s="4">
        <v>11.5</v>
      </c>
    </row>
    <row r="18" spans="1:12" ht="15">
      <c r="A18" s="3" t="s">
        <v>234</v>
      </c>
      <c r="D18" s="4">
        <v>9.6</v>
      </c>
      <c r="H18" s="4">
        <v>9.1</v>
      </c>
      <c r="L18" s="4">
        <v>9.8</v>
      </c>
    </row>
  </sheetData>
  <sheetProtection selectLockedCells="1" selectUnlockedCells="1"/>
  <mergeCells count="5">
    <mergeCell ref="C2:D2"/>
    <mergeCell ref="G2:H2"/>
    <mergeCell ref="K2:L2"/>
    <mergeCell ref="C3:D3"/>
    <mergeCell ref="G3:L3"/>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BL24"/>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31.7109375" style="0" customWidth="1"/>
    <col min="4" max="4" width="8.7109375" style="0" customWidth="1"/>
    <col min="5" max="5" width="9.7109375" style="0" customWidth="1"/>
    <col min="6"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6" width="8.7109375" style="0" customWidth="1"/>
    <col min="57" max="57" width="20.7109375" style="0" customWidth="1"/>
    <col min="58" max="59" width="8.7109375" style="0" customWidth="1"/>
    <col min="60" max="60" width="10.7109375" style="0" customWidth="1"/>
    <col min="61" max="63" width="8.7109375" style="0" customWidth="1"/>
    <col min="64" max="64" width="10.7109375" style="0" customWidth="1"/>
    <col min="65" max="16384" width="8.7109375" style="0" customWidth="1"/>
  </cols>
  <sheetData>
    <row r="2" spans="9:64" ht="15" customHeight="1">
      <c r="I2" s="9" t="s">
        <v>2083</v>
      </c>
      <c r="J2" s="9"/>
      <c r="K2" s="9"/>
      <c r="L2" s="9"/>
      <c r="M2" s="9"/>
      <c r="N2" s="9"/>
      <c r="O2" s="9"/>
      <c r="P2" s="9"/>
      <c r="Q2" s="9"/>
      <c r="R2" s="9"/>
      <c r="S2" s="9"/>
      <c r="T2" s="9"/>
      <c r="U2" s="9"/>
      <c r="V2" s="9"/>
      <c r="W2" s="9"/>
      <c r="X2" s="9"/>
      <c r="Y2" s="9"/>
      <c r="Z2" s="9"/>
      <c r="AA2" s="9"/>
      <c r="AB2" s="9"/>
      <c r="AC2" s="9"/>
      <c r="AD2" s="9"/>
      <c r="AG2" s="9" t="s">
        <v>2084</v>
      </c>
      <c r="AH2" s="9"/>
      <c r="AI2" s="9"/>
      <c r="AJ2" s="9"/>
      <c r="AK2" s="9"/>
      <c r="AL2" s="9"/>
      <c r="AM2" s="9"/>
      <c r="AN2" s="9"/>
      <c r="AO2" s="9"/>
      <c r="AP2" s="9"/>
      <c r="AQ2" s="9"/>
      <c r="AR2" s="9"/>
      <c r="AS2" s="9"/>
      <c r="AT2" s="9"/>
      <c r="AU2" s="9"/>
      <c r="AV2" s="9"/>
      <c r="AW2" s="9"/>
      <c r="AX2" s="9"/>
      <c r="AY2" s="9"/>
      <c r="AZ2" s="9"/>
      <c r="BA2" s="9"/>
      <c r="BB2" s="9"/>
      <c r="BG2" s="2"/>
      <c r="BH2" s="2"/>
      <c r="BK2" s="2"/>
      <c r="BL2" s="2"/>
    </row>
    <row r="3" spans="9:64" ht="15">
      <c r="I3" s="2"/>
      <c r="J3" s="2"/>
      <c r="M3" s="2" t="s">
        <v>1406</v>
      </c>
      <c r="N3" s="2"/>
      <c r="Q3" s="2" t="s">
        <v>1406</v>
      </c>
      <c r="R3" s="2"/>
      <c r="U3" s="2" t="s">
        <v>1406</v>
      </c>
      <c r="V3" s="2"/>
      <c r="Y3" s="2"/>
      <c r="Z3" s="2"/>
      <c r="AC3" s="2"/>
      <c r="AD3" s="2"/>
      <c r="AG3" s="2"/>
      <c r="AH3" s="2"/>
      <c r="AK3" s="2" t="s">
        <v>1406</v>
      </c>
      <c r="AL3" s="2"/>
      <c r="AO3" s="2" t="s">
        <v>1406</v>
      </c>
      <c r="AP3" s="2"/>
      <c r="AS3" s="2" t="s">
        <v>1406</v>
      </c>
      <c r="AT3" s="2"/>
      <c r="AW3" s="2"/>
      <c r="AX3" s="2"/>
      <c r="BA3" s="2"/>
      <c r="BB3" s="2"/>
      <c r="BG3" s="2"/>
      <c r="BH3" s="2"/>
      <c r="BK3" s="2"/>
      <c r="BL3" s="2"/>
    </row>
    <row r="4" spans="9:64" ht="15">
      <c r="I4" s="2" t="s">
        <v>1407</v>
      </c>
      <c r="J4" s="2"/>
      <c r="M4" s="2" t="s">
        <v>1408</v>
      </c>
      <c r="N4" s="2"/>
      <c r="Q4" s="2" t="s">
        <v>1409</v>
      </c>
      <c r="R4" s="2"/>
      <c r="U4" s="2" t="s">
        <v>1410</v>
      </c>
      <c r="V4" s="2"/>
      <c r="Y4" s="2" t="s">
        <v>1406</v>
      </c>
      <c r="Z4" s="2"/>
      <c r="AC4" s="2" t="s">
        <v>105</v>
      </c>
      <c r="AD4" s="2"/>
      <c r="AG4" s="2" t="s">
        <v>1407</v>
      </c>
      <c r="AH4" s="2"/>
      <c r="AK4" s="2" t="s">
        <v>1408</v>
      </c>
      <c r="AL4" s="2"/>
      <c r="AO4" s="2" t="s">
        <v>1409</v>
      </c>
      <c r="AP4" s="2"/>
      <c r="AS4" s="2" t="s">
        <v>1410</v>
      </c>
      <c r="AT4" s="2"/>
      <c r="AW4" s="2" t="s">
        <v>1406</v>
      </c>
      <c r="AX4" s="2"/>
      <c r="BA4" s="2" t="s">
        <v>105</v>
      </c>
      <c r="BB4" s="2"/>
      <c r="BG4" s="2"/>
      <c r="BH4" s="2"/>
      <c r="BK4" s="2"/>
      <c r="BL4" s="2"/>
    </row>
    <row r="5" spans="5:64" ht="15">
      <c r="E5" t="s">
        <v>1411</v>
      </c>
      <c r="I5" s="14">
        <v>90</v>
      </c>
      <c r="J5" s="14"/>
      <c r="M5" s="2" t="s">
        <v>1412</v>
      </c>
      <c r="N5" s="2"/>
      <c r="Q5" s="2" t="s">
        <v>1413</v>
      </c>
      <c r="R5" s="2"/>
      <c r="U5" s="2" t="s">
        <v>1414</v>
      </c>
      <c r="V5" s="2"/>
      <c r="Y5" s="2" t="s">
        <v>1414</v>
      </c>
      <c r="Z5" s="2"/>
      <c r="AC5" s="2" t="s">
        <v>1521</v>
      </c>
      <c r="AD5" s="2"/>
      <c r="AG5" s="14">
        <v>90</v>
      </c>
      <c r="AH5" s="14"/>
      <c r="AK5" s="2" t="s">
        <v>1412</v>
      </c>
      <c r="AL5" s="2"/>
      <c r="AO5" s="2" t="s">
        <v>1413</v>
      </c>
      <c r="AP5" s="2"/>
      <c r="AS5" s="2" t="s">
        <v>1414</v>
      </c>
      <c r="AT5" s="2"/>
      <c r="AW5" s="2" t="s">
        <v>1414</v>
      </c>
      <c r="AX5" s="2"/>
      <c r="BA5" s="2" t="s">
        <v>2085</v>
      </c>
      <c r="BB5" s="2"/>
      <c r="BG5" s="2" t="s">
        <v>1416</v>
      </c>
      <c r="BH5" s="2"/>
      <c r="BK5" s="2" t="s">
        <v>1415</v>
      </c>
      <c r="BL5" s="2"/>
    </row>
    <row r="6" spans="1:64" ht="15">
      <c r="A6" t="s">
        <v>1320</v>
      </c>
      <c r="C6" t="s">
        <v>1411</v>
      </c>
      <c r="E6" t="s">
        <v>1417</v>
      </c>
      <c r="G6" t="s">
        <v>1194</v>
      </c>
      <c r="I6" s="2" t="s">
        <v>1418</v>
      </c>
      <c r="J6" s="2"/>
      <c r="M6" s="2" t="s">
        <v>1419</v>
      </c>
      <c r="N6" s="2"/>
      <c r="Q6" s="2" t="s">
        <v>1420</v>
      </c>
      <c r="R6" s="2"/>
      <c r="U6" s="2" t="s">
        <v>1420</v>
      </c>
      <c r="V6" s="2"/>
      <c r="Y6" s="2" t="s">
        <v>1420</v>
      </c>
      <c r="Z6" s="2"/>
      <c r="AC6" s="2" t="s">
        <v>1421</v>
      </c>
      <c r="AD6" s="2"/>
      <c r="AG6" s="2" t="s">
        <v>1418</v>
      </c>
      <c r="AH6" s="2"/>
      <c r="AK6" s="2" t="s">
        <v>1419</v>
      </c>
      <c r="AL6" s="2"/>
      <c r="AO6" s="2" t="s">
        <v>1420</v>
      </c>
      <c r="AP6" s="2"/>
      <c r="AS6" s="2" t="s">
        <v>1420</v>
      </c>
      <c r="AT6" s="2"/>
      <c r="AW6" s="2" t="s">
        <v>1420</v>
      </c>
      <c r="AX6" s="2"/>
      <c r="BA6" s="2" t="s">
        <v>1421</v>
      </c>
      <c r="BB6" s="2"/>
      <c r="BE6" t="s">
        <v>1422</v>
      </c>
      <c r="BG6" s="2" t="s">
        <v>1423</v>
      </c>
      <c r="BH6" s="2"/>
      <c r="BK6" s="2" t="s">
        <v>1423</v>
      </c>
      <c r="BL6" s="2"/>
    </row>
    <row r="7" spans="9:64" ht="15">
      <c r="I7" s="2" t="s">
        <v>1112</v>
      </c>
      <c r="J7" s="2"/>
      <c r="M7" s="2" t="s">
        <v>1112</v>
      </c>
      <c r="N7" s="2"/>
      <c r="Q7" s="2" t="s">
        <v>1112</v>
      </c>
      <c r="R7" s="2"/>
      <c r="U7" s="2" t="s">
        <v>1112</v>
      </c>
      <c r="V7" s="2"/>
      <c r="Y7" s="2" t="s">
        <v>1112</v>
      </c>
      <c r="Z7" s="2"/>
      <c r="AC7" s="2" t="s">
        <v>1112</v>
      </c>
      <c r="AD7" s="2"/>
      <c r="AG7" s="2" t="s">
        <v>1112</v>
      </c>
      <c r="AH7" s="2"/>
      <c r="AK7" s="2" t="s">
        <v>1112</v>
      </c>
      <c r="AL7" s="2"/>
      <c r="AO7" s="2" t="s">
        <v>1112</v>
      </c>
      <c r="AP7" s="2"/>
      <c r="AS7" s="2" t="s">
        <v>1112</v>
      </c>
      <c r="AT7" s="2"/>
      <c r="AW7" s="2" t="s">
        <v>1112</v>
      </c>
      <c r="AX7" s="2"/>
      <c r="BA7" s="2" t="s">
        <v>1112</v>
      </c>
      <c r="BB7" s="2"/>
      <c r="BG7" s="2" t="s">
        <v>1276</v>
      </c>
      <c r="BH7" s="2"/>
      <c r="BK7" s="2" t="s">
        <v>1276</v>
      </c>
      <c r="BL7" s="2"/>
    </row>
    <row r="8" spans="9:64" ht="15">
      <c r="I8" s="2"/>
      <c r="J8" s="2"/>
      <c r="M8" s="2"/>
      <c r="N8" s="2"/>
      <c r="Q8" s="2"/>
      <c r="R8" s="2"/>
      <c r="U8" s="2"/>
      <c r="V8" s="2"/>
      <c r="Y8" s="2"/>
      <c r="Z8" s="2"/>
      <c r="AC8" s="2"/>
      <c r="AD8" s="2"/>
      <c r="AG8" s="2"/>
      <c r="AH8" s="2"/>
      <c r="AK8" s="2"/>
      <c r="AL8" s="2"/>
      <c r="AO8" s="2"/>
      <c r="AP8" s="2"/>
      <c r="AS8" s="2"/>
      <c r="AT8" s="2"/>
      <c r="AW8" s="2"/>
      <c r="AX8" s="2"/>
      <c r="BA8" s="2"/>
      <c r="BB8" s="2"/>
      <c r="BG8" s="2"/>
      <c r="BH8" s="2"/>
      <c r="BK8" s="2"/>
      <c r="BL8" s="2"/>
    </row>
    <row r="9" spans="1:7" ht="15">
      <c r="A9" s="2" t="s">
        <v>1437</v>
      </c>
      <c r="B9" s="2"/>
      <c r="C9" s="2"/>
      <c r="D9" s="2"/>
      <c r="E9" s="2"/>
      <c r="F9" s="2"/>
      <c r="G9" s="2"/>
    </row>
    <row r="11" spans="1:3" ht="15">
      <c r="A11" t="s">
        <v>1441</v>
      </c>
      <c r="C11" t="s">
        <v>1473</v>
      </c>
    </row>
    <row r="12" spans="3:64" ht="15">
      <c r="C12" t="s">
        <v>1474</v>
      </c>
      <c r="E12" t="s">
        <v>1475</v>
      </c>
      <c r="G12" t="s">
        <v>1112</v>
      </c>
      <c r="J12" s="7">
        <v>130</v>
      </c>
      <c r="N12" s="7">
        <v>401</v>
      </c>
      <c r="R12" s="7">
        <v>1161</v>
      </c>
      <c r="V12" s="7">
        <v>690</v>
      </c>
      <c r="Z12" t="s">
        <v>230</v>
      </c>
      <c r="AD12" s="7">
        <v>2382</v>
      </c>
      <c r="AH12" s="7">
        <v>142</v>
      </c>
      <c r="AL12" s="7">
        <v>401</v>
      </c>
      <c r="AP12" s="7">
        <v>1161</v>
      </c>
      <c r="AT12" s="7">
        <v>690</v>
      </c>
      <c r="AX12" t="s">
        <v>230</v>
      </c>
      <c r="BB12" s="7">
        <v>2394</v>
      </c>
      <c r="BE12" t="s">
        <v>1459</v>
      </c>
      <c r="BH12" s="4">
        <v>6.01</v>
      </c>
      <c r="BL12" s="4">
        <v>6.01</v>
      </c>
    </row>
    <row r="14" spans="1:7" ht="15">
      <c r="A14" s="2" t="s">
        <v>1466</v>
      </c>
      <c r="B14" s="2"/>
      <c r="C14" s="2"/>
      <c r="D14" s="2"/>
      <c r="E14" s="2"/>
      <c r="F14" s="2"/>
      <c r="G14" s="2"/>
    </row>
    <row r="16" spans="1:64" ht="15">
      <c r="A16" t="s">
        <v>1441</v>
      </c>
      <c r="C16" t="s">
        <v>1457</v>
      </c>
      <c r="E16" t="s">
        <v>1448</v>
      </c>
      <c r="G16" t="s">
        <v>1112</v>
      </c>
      <c r="J16" s="7">
        <v>2853</v>
      </c>
      <c r="N16" s="7">
        <v>6099</v>
      </c>
      <c r="R16" s="7">
        <v>19682</v>
      </c>
      <c r="V16" s="7">
        <v>70402</v>
      </c>
      <c r="Z16" t="s">
        <v>230</v>
      </c>
      <c r="AD16" s="7">
        <v>99036</v>
      </c>
      <c r="AH16" s="7">
        <v>3592</v>
      </c>
      <c r="AL16" s="7">
        <v>6099</v>
      </c>
      <c r="AP16" s="7">
        <v>19682</v>
      </c>
      <c r="AT16" s="7">
        <v>70402</v>
      </c>
      <c r="AX16" t="s">
        <v>230</v>
      </c>
      <c r="BB16" s="7">
        <v>99775</v>
      </c>
      <c r="BE16" t="s">
        <v>2089</v>
      </c>
      <c r="BH16" s="4">
        <v>5.59</v>
      </c>
      <c r="BL16" s="4">
        <v>5.59</v>
      </c>
    </row>
    <row r="17" spans="1:64" ht="15">
      <c r="A17" t="s">
        <v>1441</v>
      </c>
      <c r="C17" t="s">
        <v>1477</v>
      </c>
      <c r="E17" t="s">
        <v>2090</v>
      </c>
      <c r="G17" t="s">
        <v>1112</v>
      </c>
      <c r="J17" s="7">
        <v>696</v>
      </c>
      <c r="N17" s="7">
        <v>2125</v>
      </c>
      <c r="R17" s="7">
        <v>6020</v>
      </c>
      <c r="V17" s="7">
        <v>3206</v>
      </c>
      <c r="Z17" t="s">
        <v>230</v>
      </c>
      <c r="AD17" s="7">
        <v>12047</v>
      </c>
      <c r="AH17" s="7">
        <v>732</v>
      </c>
      <c r="AL17" s="7">
        <v>2125</v>
      </c>
      <c r="AP17" s="7">
        <v>6020</v>
      </c>
      <c r="AT17" s="7">
        <v>3207</v>
      </c>
      <c r="AX17" t="s">
        <v>230</v>
      </c>
      <c r="BB17" s="7">
        <v>12084</v>
      </c>
      <c r="BE17" t="s">
        <v>1440</v>
      </c>
      <c r="BH17" s="4">
        <v>3.69</v>
      </c>
      <c r="BL17" s="4">
        <v>3.69</v>
      </c>
    </row>
    <row r="18" spans="1:64" ht="15">
      <c r="A18" t="s">
        <v>1441</v>
      </c>
      <c r="C18" t="s">
        <v>1542</v>
      </c>
      <c r="E18" t="s">
        <v>1480</v>
      </c>
      <c r="G18" t="s">
        <v>1112</v>
      </c>
      <c r="J18" s="7">
        <v>8964</v>
      </c>
      <c r="N18" s="7">
        <v>27525</v>
      </c>
      <c r="R18" s="7">
        <v>208024</v>
      </c>
      <c r="V18" t="s">
        <v>230</v>
      </c>
      <c r="Z18" t="s">
        <v>230</v>
      </c>
      <c r="AD18" s="7">
        <v>244513</v>
      </c>
      <c r="AH18" s="7">
        <v>9992</v>
      </c>
      <c r="AL18" s="7">
        <v>27525</v>
      </c>
      <c r="AP18" s="7">
        <v>208024</v>
      </c>
      <c r="AT18" t="s">
        <v>230</v>
      </c>
      <c r="AX18" t="s">
        <v>230</v>
      </c>
      <c r="BB18" s="7">
        <v>245541</v>
      </c>
      <c r="BE18" t="s">
        <v>1440</v>
      </c>
      <c r="BH18" s="4">
        <v>4.87</v>
      </c>
      <c r="BL18" s="4">
        <v>4.8100000000000005</v>
      </c>
    </row>
    <row r="19" spans="1:64" ht="15">
      <c r="A19" t="s">
        <v>1441</v>
      </c>
      <c r="C19" t="s">
        <v>1481</v>
      </c>
      <c r="E19" t="s">
        <v>94</v>
      </c>
      <c r="G19" t="s">
        <v>1314</v>
      </c>
      <c r="J19" s="7">
        <v>21</v>
      </c>
      <c r="N19" t="s">
        <v>230</v>
      </c>
      <c r="R19" t="s">
        <v>230</v>
      </c>
      <c r="V19" t="s">
        <v>230</v>
      </c>
      <c r="Z19" t="s">
        <v>230</v>
      </c>
      <c r="AD19" s="7">
        <v>21</v>
      </c>
      <c r="AH19" s="7">
        <v>21</v>
      </c>
      <c r="AL19" t="s">
        <v>230</v>
      </c>
      <c r="AP19" t="s">
        <v>230</v>
      </c>
      <c r="AT19" t="s">
        <v>230</v>
      </c>
      <c r="AX19" t="s">
        <v>230</v>
      </c>
      <c r="BB19" s="7">
        <v>21</v>
      </c>
      <c r="BE19" t="s">
        <v>1459</v>
      </c>
      <c r="BH19" s="4">
        <v>6.89</v>
      </c>
      <c r="BL19" s="4">
        <v>6.89</v>
      </c>
    </row>
    <row r="20" spans="1:64" ht="15">
      <c r="A20" t="s">
        <v>1441</v>
      </c>
      <c r="C20" t="s">
        <v>2091</v>
      </c>
      <c r="E20" t="s">
        <v>1448</v>
      </c>
      <c r="G20" t="s">
        <v>1314</v>
      </c>
      <c r="J20" s="7">
        <v>101</v>
      </c>
      <c r="N20" s="7">
        <v>8</v>
      </c>
      <c r="R20" t="s">
        <v>230</v>
      </c>
      <c r="V20" t="s">
        <v>230</v>
      </c>
      <c r="Z20" t="s">
        <v>230</v>
      </c>
      <c r="AD20" s="7">
        <v>109</v>
      </c>
      <c r="AH20" s="7">
        <v>101</v>
      </c>
      <c r="AL20" s="7">
        <v>8</v>
      </c>
      <c r="AP20" t="s">
        <v>230</v>
      </c>
      <c r="AT20" t="s">
        <v>230</v>
      </c>
      <c r="AX20" t="s">
        <v>230</v>
      </c>
      <c r="BB20" s="7">
        <v>109</v>
      </c>
      <c r="BE20" t="s">
        <v>1459</v>
      </c>
      <c r="BH20" s="4">
        <v>6.89</v>
      </c>
      <c r="BL20" s="4">
        <v>6.89</v>
      </c>
    </row>
    <row r="22" spans="3:54" ht="15">
      <c r="C22" t="s">
        <v>105</v>
      </c>
      <c r="J22" s="7">
        <v>12765</v>
      </c>
      <c r="N22" s="7">
        <v>36158</v>
      </c>
      <c r="R22" s="7">
        <v>234887</v>
      </c>
      <c r="V22" s="7">
        <v>74298</v>
      </c>
      <c r="Z22" t="s">
        <v>230</v>
      </c>
      <c r="AD22" s="7">
        <v>358108</v>
      </c>
      <c r="AH22" s="7">
        <v>14580</v>
      </c>
      <c r="AL22" s="7">
        <v>36158</v>
      </c>
      <c r="AP22" s="7">
        <v>234887</v>
      </c>
      <c r="AT22" s="7">
        <v>74299</v>
      </c>
      <c r="AX22" t="s">
        <v>230</v>
      </c>
      <c r="BB22" s="7">
        <v>359924</v>
      </c>
    </row>
    <row r="24" spans="3:54" ht="15">
      <c r="C24" s="3" t="s">
        <v>1494</v>
      </c>
      <c r="J24" s="7">
        <v>494918</v>
      </c>
      <c r="N24" s="7">
        <v>749815</v>
      </c>
      <c r="R24" s="7">
        <v>2797730</v>
      </c>
      <c r="V24" s="7">
        <v>1420597</v>
      </c>
      <c r="Z24" s="7">
        <v>2513069</v>
      </c>
      <c r="AD24" s="7">
        <v>7976129</v>
      </c>
      <c r="AH24" s="7">
        <v>523057</v>
      </c>
      <c r="AL24" s="7">
        <v>765692</v>
      </c>
      <c r="AP24" s="7">
        <v>2719620</v>
      </c>
      <c r="AT24" s="7">
        <v>1392540</v>
      </c>
      <c r="AX24" s="7">
        <v>2490731</v>
      </c>
      <c r="BB24" s="7">
        <v>7891640</v>
      </c>
    </row>
  </sheetData>
  <sheetProtection selectLockedCells="1" selectUnlockedCells="1"/>
  <mergeCells count="90">
    <mergeCell ref="I2:AD2"/>
    <mergeCell ref="AG2:BB2"/>
    <mergeCell ref="BG2:BH2"/>
    <mergeCell ref="BK2:BL2"/>
    <mergeCell ref="I3:J3"/>
    <mergeCell ref="M3:N3"/>
    <mergeCell ref="Q3:R3"/>
    <mergeCell ref="U3:V3"/>
    <mergeCell ref="Y3:Z3"/>
    <mergeCell ref="AC3:AD3"/>
    <mergeCell ref="AG3:AH3"/>
    <mergeCell ref="AK3:AL3"/>
    <mergeCell ref="AO3:AP3"/>
    <mergeCell ref="AS3:AT3"/>
    <mergeCell ref="AW3:AX3"/>
    <mergeCell ref="BA3:BB3"/>
    <mergeCell ref="BG3:BH3"/>
    <mergeCell ref="BK3:BL3"/>
    <mergeCell ref="I4:J4"/>
    <mergeCell ref="M4:N4"/>
    <mergeCell ref="Q4:R4"/>
    <mergeCell ref="U4:V4"/>
    <mergeCell ref="Y4:Z4"/>
    <mergeCell ref="AC4:AD4"/>
    <mergeCell ref="AG4:AH4"/>
    <mergeCell ref="AK4:AL4"/>
    <mergeCell ref="AO4:AP4"/>
    <mergeCell ref="AS4:AT4"/>
    <mergeCell ref="AW4:AX4"/>
    <mergeCell ref="BA4:BB4"/>
    <mergeCell ref="BG4:BH4"/>
    <mergeCell ref="BK4:BL4"/>
    <mergeCell ref="I5:J5"/>
    <mergeCell ref="M5:N5"/>
    <mergeCell ref="Q5:R5"/>
    <mergeCell ref="U5:V5"/>
    <mergeCell ref="Y5:Z5"/>
    <mergeCell ref="AC5:AD5"/>
    <mergeCell ref="AG5:AH5"/>
    <mergeCell ref="AK5:AL5"/>
    <mergeCell ref="AO5:AP5"/>
    <mergeCell ref="AS5:AT5"/>
    <mergeCell ref="AW5:AX5"/>
    <mergeCell ref="BA5:BB5"/>
    <mergeCell ref="BG5:BH5"/>
    <mergeCell ref="BK5:BL5"/>
    <mergeCell ref="I6:J6"/>
    <mergeCell ref="M6:N6"/>
    <mergeCell ref="Q6:R6"/>
    <mergeCell ref="U6:V6"/>
    <mergeCell ref="Y6:Z6"/>
    <mergeCell ref="AC6:AD6"/>
    <mergeCell ref="AG6:AH6"/>
    <mergeCell ref="AK6:AL6"/>
    <mergeCell ref="AO6:AP6"/>
    <mergeCell ref="AS6:AT6"/>
    <mergeCell ref="AW6:AX6"/>
    <mergeCell ref="BA6:BB6"/>
    <mergeCell ref="BG6:BH6"/>
    <mergeCell ref="BK6:BL6"/>
    <mergeCell ref="I7:J7"/>
    <mergeCell ref="M7:N7"/>
    <mergeCell ref="Q7:R7"/>
    <mergeCell ref="U7:V7"/>
    <mergeCell ref="Y7:Z7"/>
    <mergeCell ref="AC7:AD7"/>
    <mergeCell ref="AG7:AH7"/>
    <mergeCell ref="AK7:AL7"/>
    <mergeCell ref="AO7:AP7"/>
    <mergeCell ref="AS7:AT7"/>
    <mergeCell ref="AW7:AX7"/>
    <mergeCell ref="BA7:BB7"/>
    <mergeCell ref="BG7:BH7"/>
    <mergeCell ref="BK7:BL7"/>
    <mergeCell ref="I8:J8"/>
    <mergeCell ref="M8:N8"/>
    <mergeCell ref="Q8:R8"/>
    <mergeCell ref="U8:V8"/>
    <mergeCell ref="Y8:Z8"/>
    <mergeCell ref="AC8:AD8"/>
    <mergeCell ref="AG8:AH8"/>
    <mergeCell ref="AK8:AL8"/>
    <mergeCell ref="AO8:AP8"/>
    <mergeCell ref="AS8:AT8"/>
    <mergeCell ref="AW8:AX8"/>
    <mergeCell ref="BA8:BB8"/>
    <mergeCell ref="BG8:BH8"/>
    <mergeCell ref="BK8:BL8"/>
    <mergeCell ref="A9:G9"/>
    <mergeCell ref="A14:G14"/>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BL6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1.7109375" style="0" customWidth="1"/>
    <col min="4"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6" width="8.7109375" style="0" customWidth="1"/>
    <col min="57" max="57" width="13.7109375" style="0" customWidth="1"/>
    <col min="58" max="59" width="8.7109375" style="0" customWidth="1"/>
    <col min="60" max="60" width="10.7109375" style="0" customWidth="1"/>
    <col min="61" max="63" width="8.7109375" style="0" customWidth="1"/>
    <col min="64" max="64" width="10.7109375" style="0" customWidth="1"/>
    <col min="65" max="16384" width="8.7109375" style="0" customWidth="1"/>
  </cols>
  <sheetData>
    <row r="2" spans="9:64" ht="15" customHeight="1">
      <c r="I2" s="9" t="s">
        <v>2083</v>
      </c>
      <c r="J2" s="9"/>
      <c r="K2" s="9"/>
      <c r="L2" s="9"/>
      <c r="M2" s="9"/>
      <c r="N2" s="9"/>
      <c r="O2" s="9"/>
      <c r="P2" s="9"/>
      <c r="Q2" s="9"/>
      <c r="R2" s="9"/>
      <c r="S2" s="9"/>
      <c r="T2" s="9"/>
      <c r="U2" s="9"/>
      <c r="V2" s="9"/>
      <c r="W2" s="9"/>
      <c r="X2" s="9"/>
      <c r="Y2" s="9"/>
      <c r="Z2" s="9"/>
      <c r="AA2" s="9"/>
      <c r="AB2" s="9"/>
      <c r="AC2" s="9"/>
      <c r="AD2" s="9"/>
      <c r="AG2" s="9" t="s">
        <v>2084</v>
      </c>
      <c r="AH2" s="9"/>
      <c r="AI2" s="9"/>
      <c r="AJ2" s="9"/>
      <c r="AK2" s="9"/>
      <c r="AL2" s="9"/>
      <c r="AM2" s="9"/>
      <c r="AN2" s="9"/>
      <c r="AO2" s="9"/>
      <c r="AP2" s="9"/>
      <c r="AQ2" s="9"/>
      <c r="AR2" s="9"/>
      <c r="AS2" s="9"/>
      <c r="AT2" s="9"/>
      <c r="AU2" s="9"/>
      <c r="AV2" s="9"/>
      <c r="AW2" s="9"/>
      <c r="AX2" s="9"/>
      <c r="AY2" s="9"/>
      <c r="AZ2" s="9"/>
      <c r="BA2" s="9"/>
      <c r="BB2" s="9"/>
      <c r="BG2" s="2"/>
      <c r="BH2" s="2"/>
      <c r="BK2" s="2"/>
      <c r="BL2" s="2"/>
    </row>
    <row r="3" spans="9:64" ht="15">
      <c r="I3" s="2"/>
      <c r="J3" s="2"/>
      <c r="M3" s="2" t="s">
        <v>1406</v>
      </c>
      <c r="N3" s="2"/>
      <c r="Q3" s="2" t="s">
        <v>1406</v>
      </c>
      <c r="R3" s="2"/>
      <c r="U3" s="2" t="s">
        <v>1406</v>
      </c>
      <c r="V3" s="2"/>
      <c r="Y3" s="2"/>
      <c r="Z3" s="2"/>
      <c r="AC3" s="2"/>
      <c r="AD3" s="2"/>
      <c r="AG3" s="2"/>
      <c r="AH3" s="2"/>
      <c r="AK3" s="2" t="s">
        <v>1406</v>
      </c>
      <c r="AL3" s="2"/>
      <c r="AO3" s="2" t="s">
        <v>1406</v>
      </c>
      <c r="AP3" s="2"/>
      <c r="AS3" s="2" t="s">
        <v>1406</v>
      </c>
      <c r="AT3" s="2"/>
      <c r="AW3" s="2"/>
      <c r="AX3" s="2"/>
      <c r="BA3" s="2"/>
      <c r="BB3" s="2"/>
      <c r="BG3" s="2"/>
      <c r="BH3" s="2"/>
      <c r="BK3" s="2"/>
      <c r="BL3" s="2"/>
    </row>
    <row r="4" spans="9:64" ht="15">
      <c r="I4" s="2" t="s">
        <v>1407</v>
      </c>
      <c r="J4" s="2"/>
      <c r="M4" s="2" t="s">
        <v>1408</v>
      </c>
      <c r="N4" s="2"/>
      <c r="Q4" s="2" t="s">
        <v>1409</v>
      </c>
      <c r="R4" s="2"/>
      <c r="U4" s="2" t="s">
        <v>1410</v>
      </c>
      <c r="V4" s="2"/>
      <c r="Y4" s="2" t="s">
        <v>1406</v>
      </c>
      <c r="Z4" s="2"/>
      <c r="AC4" s="2" t="s">
        <v>105</v>
      </c>
      <c r="AD4" s="2"/>
      <c r="AG4" s="2" t="s">
        <v>1407</v>
      </c>
      <c r="AH4" s="2"/>
      <c r="AK4" s="2" t="s">
        <v>1408</v>
      </c>
      <c r="AL4" s="2"/>
      <c r="AO4" s="2" t="s">
        <v>1409</v>
      </c>
      <c r="AP4" s="2"/>
      <c r="AS4" s="2" t="s">
        <v>1410</v>
      </c>
      <c r="AT4" s="2"/>
      <c r="AW4" s="2" t="s">
        <v>1406</v>
      </c>
      <c r="AX4" s="2"/>
      <c r="BA4" s="2" t="s">
        <v>105</v>
      </c>
      <c r="BB4" s="2"/>
      <c r="BG4" s="2"/>
      <c r="BH4" s="2"/>
      <c r="BK4" s="2"/>
      <c r="BL4" s="2"/>
    </row>
    <row r="5" spans="5:64" ht="15">
      <c r="E5" t="s">
        <v>1411</v>
      </c>
      <c r="I5" s="14">
        <v>90</v>
      </c>
      <c r="J5" s="14"/>
      <c r="M5" s="2" t="s">
        <v>1412</v>
      </c>
      <c r="N5" s="2"/>
      <c r="Q5" s="2" t="s">
        <v>1413</v>
      </c>
      <c r="R5" s="2"/>
      <c r="U5" s="2" t="s">
        <v>1414</v>
      </c>
      <c r="V5" s="2"/>
      <c r="Y5" s="2" t="s">
        <v>1414</v>
      </c>
      <c r="Z5" s="2"/>
      <c r="AC5" s="2" t="s">
        <v>1521</v>
      </c>
      <c r="AD5" s="2"/>
      <c r="AG5" s="14">
        <v>90</v>
      </c>
      <c r="AH5" s="14"/>
      <c r="AK5" s="2" t="s">
        <v>1412</v>
      </c>
      <c r="AL5" s="2"/>
      <c r="AO5" s="2" t="s">
        <v>1413</v>
      </c>
      <c r="AP5" s="2"/>
      <c r="AS5" s="2" t="s">
        <v>1414</v>
      </c>
      <c r="AT5" s="2"/>
      <c r="AW5" s="2" t="s">
        <v>1414</v>
      </c>
      <c r="AX5" s="2"/>
      <c r="BA5" s="2" t="s">
        <v>2085</v>
      </c>
      <c r="BB5" s="2"/>
      <c r="BG5" s="2" t="s">
        <v>1416</v>
      </c>
      <c r="BH5" s="2"/>
      <c r="BK5" s="2" t="s">
        <v>1415</v>
      </c>
      <c r="BL5" s="2"/>
    </row>
    <row r="6" spans="1:64" ht="15">
      <c r="A6" t="s">
        <v>1320</v>
      </c>
      <c r="C6" t="s">
        <v>1411</v>
      </c>
      <c r="E6" t="s">
        <v>1417</v>
      </c>
      <c r="G6" t="s">
        <v>1194</v>
      </c>
      <c r="I6" s="2" t="s">
        <v>1418</v>
      </c>
      <c r="J6" s="2"/>
      <c r="M6" s="2" t="s">
        <v>1419</v>
      </c>
      <c r="N6" s="2"/>
      <c r="Q6" s="2" t="s">
        <v>1420</v>
      </c>
      <c r="R6" s="2"/>
      <c r="U6" s="2" t="s">
        <v>1420</v>
      </c>
      <c r="V6" s="2"/>
      <c r="Y6" s="2" t="s">
        <v>1420</v>
      </c>
      <c r="Z6" s="2"/>
      <c r="AC6" s="2" t="s">
        <v>1421</v>
      </c>
      <c r="AD6" s="2"/>
      <c r="AG6" s="2" t="s">
        <v>1418</v>
      </c>
      <c r="AH6" s="2"/>
      <c r="AK6" s="2" t="s">
        <v>1419</v>
      </c>
      <c r="AL6" s="2"/>
      <c r="AO6" s="2" t="s">
        <v>1420</v>
      </c>
      <c r="AP6" s="2"/>
      <c r="AS6" s="2" t="s">
        <v>1420</v>
      </c>
      <c r="AT6" s="2"/>
      <c r="AW6" s="2" t="s">
        <v>1420</v>
      </c>
      <c r="AX6" s="2"/>
      <c r="BA6" s="2" t="s">
        <v>1421</v>
      </c>
      <c r="BB6" s="2"/>
      <c r="BE6" t="s">
        <v>1422</v>
      </c>
      <c r="BG6" s="2" t="s">
        <v>1423</v>
      </c>
      <c r="BH6" s="2"/>
      <c r="BK6" s="2" t="s">
        <v>1423</v>
      </c>
      <c r="BL6" s="2"/>
    </row>
    <row r="7" spans="9:64" ht="15">
      <c r="I7" s="2" t="s">
        <v>1112</v>
      </c>
      <c r="J7" s="2"/>
      <c r="M7" s="2" t="s">
        <v>1112</v>
      </c>
      <c r="N7" s="2"/>
      <c r="Q7" s="2" t="s">
        <v>1112</v>
      </c>
      <c r="R7" s="2"/>
      <c r="U7" s="2" t="s">
        <v>1112</v>
      </c>
      <c r="V7" s="2"/>
      <c r="Y7" s="2" t="s">
        <v>1112</v>
      </c>
      <c r="Z7" s="2"/>
      <c r="AC7" s="2" t="s">
        <v>1112</v>
      </c>
      <c r="AD7" s="2"/>
      <c r="AG7" s="2" t="s">
        <v>1112</v>
      </c>
      <c r="AH7" s="2"/>
      <c r="AK7" s="2" t="s">
        <v>1112</v>
      </c>
      <c r="AL7" s="2"/>
      <c r="AO7" s="2" t="s">
        <v>1112</v>
      </c>
      <c r="AP7" s="2"/>
      <c r="AS7" s="2" t="s">
        <v>1112</v>
      </c>
      <c r="AT7" s="2"/>
      <c r="AW7" s="2" t="s">
        <v>1112</v>
      </c>
      <c r="AX7" s="2"/>
      <c r="BA7" s="2" t="s">
        <v>1112</v>
      </c>
      <c r="BB7" s="2"/>
      <c r="BG7" s="2" t="s">
        <v>1276</v>
      </c>
      <c r="BH7" s="2"/>
      <c r="BK7" s="2" t="s">
        <v>1276</v>
      </c>
      <c r="BL7" s="2"/>
    </row>
    <row r="8" spans="9:64" ht="15">
      <c r="I8" s="2"/>
      <c r="J8" s="2"/>
      <c r="M8" s="2"/>
      <c r="N8" s="2"/>
      <c r="Q8" s="2"/>
      <c r="R8" s="2"/>
      <c r="U8" s="2"/>
      <c r="V8" s="2"/>
      <c r="Y8" s="2"/>
      <c r="Z8" s="2"/>
      <c r="AC8" s="2"/>
      <c r="AD8" s="2"/>
      <c r="AG8" s="2"/>
      <c r="AH8" s="2"/>
      <c r="AK8" s="2"/>
      <c r="AL8" s="2"/>
      <c r="AO8" s="2"/>
      <c r="AP8" s="2"/>
      <c r="AS8" s="2"/>
      <c r="AT8" s="2"/>
      <c r="AW8" s="2"/>
      <c r="AX8" s="2"/>
      <c r="BA8" s="2"/>
      <c r="BB8" s="2"/>
      <c r="BG8" s="2"/>
      <c r="BH8" s="2"/>
      <c r="BK8" s="2"/>
      <c r="BL8" s="2"/>
    </row>
    <row r="9" spans="1:7" ht="15">
      <c r="A9" s="2" t="s">
        <v>1424</v>
      </c>
      <c r="B9" s="2"/>
      <c r="C9" s="2"/>
      <c r="D9" s="2"/>
      <c r="E9" s="2"/>
      <c r="F9" s="2"/>
      <c r="G9" s="2"/>
    </row>
    <row r="11" spans="1:64" ht="15">
      <c r="A11" t="s">
        <v>1425</v>
      </c>
      <c r="C11" t="s">
        <v>1426</v>
      </c>
      <c r="E11" t="s">
        <v>96</v>
      </c>
      <c r="G11" t="s">
        <v>1112</v>
      </c>
      <c r="J11" s="7">
        <v>75000</v>
      </c>
      <c r="N11" t="s">
        <v>230</v>
      </c>
      <c r="R11" t="s">
        <v>230</v>
      </c>
      <c r="V11" t="s">
        <v>230</v>
      </c>
      <c r="Z11" t="s">
        <v>230</v>
      </c>
      <c r="AD11" s="7">
        <v>75000</v>
      </c>
      <c r="AH11" s="7">
        <v>75234</v>
      </c>
      <c r="AL11" t="s">
        <v>230</v>
      </c>
      <c r="AP11" t="s">
        <v>230</v>
      </c>
      <c r="AT11" t="s">
        <v>230</v>
      </c>
      <c r="AX11" t="s">
        <v>230</v>
      </c>
      <c r="BB11" s="7">
        <v>75234</v>
      </c>
      <c r="BE11" t="s">
        <v>1427</v>
      </c>
      <c r="BH11" s="4">
        <v>1.85</v>
      </c>
      <c r="BL11" s="4">
        <v>1.85</v>
      </c>
    </row>
    <row r="12" spans="1:64" ht="15">
      <c r="A12" t="s">
        <v>1425</v>
      </c>
      <c r="C12" t="s">
        <v>1426</v>
      </c>
      <c r="E12" t="s">
        <v>96</v>
      </c>
      <c r="G12" t="s">
        <v>1428</v>
      </c>
      <c r="J12" t="s">
        <v>230</v>
      </c>
      <c r="N12" s="7">
        <v>50381</v>
      </c>
      <c r="R12" t="s">
        <v>230</v>
      </c>
      <c r="V12" t="s">
        <v>230</v>
      </c>
      <c r="Z12" t="s">
        <v>230</v>
      </c>
      <c r="AD12" s="7">
        <v>50381</v>
      </c>
      <c r="AH12" t="s">
        <v>230</v>
      </c>
      <c r="AL12" s="7">
        <v>50324</v>
      </c>
      <c r="AP12" t="s">
        <v>230</v>
      </c>
      <c r="AT12" t="s">
        <v>230</v>
      </c>
      <c r="AX12" t="s">
        <v>230</v>
      </c>
      <c r="BB12" s="7">
        <v>50324</v>
      </c>
      <c r="BE12" t="s">
        <v>1427</v>
      </c>
      <c r="BH12" s="4">
        <v>5.23</v>
      </c>
      <c r="BL12" s="4">
        <v>4.43</v>
      </c>
    </row>
    <row r="13" spans="1:64" ht="15">
      <c r="A13" t="s">
        <v>1429</v>
      </c>
      <c r="C13" t="s">
        <v>1430</v>
      </c>
      <c r="E13" t="s">
        <v>96</v>
      </c>
      <c r="G13" t="s">
        <v>1112</v>
      </c>
      <c r="J13" s="7">
        <v>30000</v>
      </c>
      <c r="N13" t="s">
        <v>230</v>
      </c>
      <c r="R13" t="s">
        <v>230</v>
      </c>
      <c r="V13" t="s">
        <v>230</v>
      </c>
      <c r="Z13" t="s">
        <v>230</v>
      </c>
      <c r="AD13" s="7">
        <v>30000</v>
      </c>
      <c r="AH13" s="7">
        <v>30183</v>
      </c>
      <c r="AL13" t="s">
        <v>230</v>
      </c>
      <c r="AP13" t="s">
        <v>230</v>
      </c>
      <c r="AT13" t="s">
        <v>230</v>
      </c>
      <c r="AX13" t="s">
        <v>230</v>
      </c>
      <c r="BB13" s="7">
        <v>30183</v>
      </c>
      <c r="BE13" t="s">
        <v>1427</v>
      </c>
      <c r="BH13" s="4">
        <v>2.39</v>
      </c>
      <c r="BL13" s="4">
        <v>2.39</v>
      </c>
    </row>
    <row r="14" spans="1:64" ht="15">
      <c r="A14" t="s">
        <v>1431</v>
      </c>
      <c r="C14" t="s">
        <v>1432</v>
      </c>
      <c r="E14" t="s">
        <v>96</v>
      </c>
      <c r="G14" t="s">
        <v>1112</v>
      </c>
      <c r="J14" s="7">
        <v>40000</v>
      </c>
      <c r="N14" t="s">
        <v>230</v>
      </c>
      <c r="R14" t="s">
        <v>230</v>
      </c>
      <c r="V14" t="s">
        <v>230</v>
      </c>
      <c r="Z14" t="s">
        <v>230</v>
      </c>
      <c r="AD14" s="7">
        <v>40000</v>
      </c>
      <c r="AH14" s="7">
        <v>40098</v>
      </c>
      <c r="AL14" t="s">
        <v>230</v>
      </c>
      <c r="AP14" t="s">
        <v>230</v>
      </c>
      <c r="AT14" t="s">
        <v>230</v>
      </c>
      <c r="AX14" t="s">
        <v>230</v>
      </c>
      <c r="BB14" s="7">
        <v>40098</v>
      </c>
      <c r="BE14" t="s">
        <v>1427</v>
      </c>
      <c r="BH14" s="4">
        <v>1.91</v>
      </c>
      <c r="BL14" s="4">
        <v>1.91</v>
      </c>
    </row>
    <row r="15" spans="1:64" ht="15">
      <c r="A15" t="s">
        <v>1433</v>
      </c>
      <c r="C15" t="s">
        <v>1434</v>
      </c>
      <c r="E15" t="s">
        <v>96</v>
      </c>
      <c r="G15" t="s">
        <v>1112</v>
      </c>
      <c r="J15" s="7">
        <v>70000</v>
      </c>
      <c r="N15" t="s">
        <v>230</v>
      </c>
      <c r="R15" t="s">
        <v>230</v>
      </c>
      <c r="V15" t="s">
        <v>230</v>
      </c>
      <c r="Z15" t="s">
        <v>230</v>
      </c>
      <c r="AD15" s="7">
        <v>70000</v>
      </c>
      <c r="AH15" s="7">
        <v>70323</v>
      </c>
      <c r="AL15" t="s">
        <v>230</v>
      </c>
      <c r="AP15" t="s">
        <v>230</v>
      </c>
      <c r="AT15" t="s">
        <v>230</v>
      </c>
      <c r="AX15" t="s">
        <v>230</v>
      </c>
      <c r="BB15" s="7">
        <v>70323</v>
      </c>
      <c r="BE15" t="s">
        <v>1427</v>
      </c>
      <c r="BH15" s="4">
        <v>3.08</v>
      </c>
      <c r="BL15" s="4">
        <v>3.08</v>
      </c>
    </row>
    <row r="16" spans="1:64" ht="15">
      <c r="A16" t="s">
        <v>1435</v>
      </c>
      <c r="C16" t="s">
        <v>1436</v>
      </c>
      <c r="E16" t="s">
        <v>96</v>
      </c>
      <c r="G16" t="s">
        <v>1112</v>
      </c>
      <c r="J16" s="7">
        <v>12000</v>
      </c>
      <c r="N16" t="s">
        <v>230</v>
      </c>
      <c r="R16" t="s">
        <v>230</v>
      </c>
      <c r="V16" t="s">
        <v>230</v>
      </c>
      <c r="Z16" t="s">
        <v>230</v>
      </c>
      <c r="AD16" s="7">
        <v>12000</v>
      </c>
      <c r="AH16" s="7">
        <v>12002</v>
      </c>
      <c r="AL16" t="s">
        <v>230</v>
      </c>
      <c r="AP16" t="s">
        <v>230</v>
      </c>
      <c r="AT16" t="s">
        <v>230</v>
      </c>
      <c r="AX16" t="s">
        <v>230</v>
      </c>
      <c r="BB16" s="7">
        <v>12002</v>
      </c>
      <c r="BE16" t="s">
        <v>1427</v>
      </c>
      <c r="BH16" s="4">
        <v>1.79</v>
      </c>
      <c r="BL16" s="4">
        <v>1.79</v>
      </c>
    </row>
    <row r="18" spans="1:7" ht="15">
      <c r="A18" s="2" t="s">
        <v>1437</v>
      </c>
      <c r="B18" s="2"/>
      <c r="C18" s="2"/>
      <c r="D18" s="2"/>
      <c r="E18" s="2"/>
      <c r="F18" s="2"/>
      <c r="G18" s="2"/>
    </row>
    <row r="20" spans="1:64" ht="15">
      <c r="A20" t="s">
        <v>1438</v>
      </c>
      <c r="C20" t="s">
        <v>1439</v>
      </c>
      <c r="E20" t="s">
        <v>96</v>
      </c>
      <c r="G20" t="s">
        <v>1428</v>
      </c>
      <c r="J20" s="7">
        <v>19229</v>
      </c>
      <c r="N20" s="7">
        <v>57686</v>
      </c>
      <c r="R20" s="7">
        <v>60186</v>
      </c>
      <c r="V20" s="7">
        <v>16254</v>
      </c>
      <c r="Z20" t="s">
        <v>230</v>
      </c>
      <c r="AD20" s="7">
        <v>153355</v>
      </c>
      <c r="AH20" s="7">
        <v>19819</v>
      </c>
      <c r="AL20" s="7">
        <v>57686</v>
      </c>
      <c r="AP20" s="7">
        <v>59176</v>
      </c>
      <c r="AT20" s="7">
        <v>16189</v>
      </c>
      <c r="AX20" t="s">
        <v>230</v>
      </c>
      <c r="BB20" s="7">
        <v>152870</v>
      </c>
      <c r="BE20" t="s">
        <v>1440</v>
      </c>
      <c r="BH20" s="4">
        <v>4.06</v>
      </c>
      <c r="BL20" s="4">
        <v>4.06</v>
      </c>
    </row>
    <row r="21" spans="1:64" ht="15">
      <c r="A21" t="s">
        <v>1441</v>
      </c>
      <c r="C21" t="s">
        <v>1442</v>
      </c>
      <c r="E21" t="s">
        <v>1290</v>
      </c>
      <c r="G21" t="s">
        <v>1112</v>
      </c>
      <c r="J21" t="s">
        <v>230</v>
      </c>
      <c r="N21" s="7">
        <v>12500</v>
      </c>
      <c r="R21" s="7">
        <v>30000</v>
      </c>
      <c r="V21" t="s">
        <v>230</v>
      </c>
      <c r="Z21" t="s">
        <v>230</v>
      </c>
      <c r="AD21" s="7">
        <v>42500</v>
      </c>
      <c r="AH21" t="s">
        <v>230</v>
      </c>
      <c r="AL21" s="7">
        <v>12667</v>
      </c>
      <c r="AP21" s="7">
        <v>29625</v>
      </c>
      <c r="AT21" t="s">
        <v>230</v>
      </c>
      <c r="AX21" t="s">
        <v>230</v>
      </c>
      <c r="BB21" s="7">
        <v>42292</v>
      </c>
      <c r="BE21" t="s">
        <v>1443</v>
      </c>
      <c r="BH21" s="4">
        <v>5.14</v>
      </c>
      <c r="BL21" s="4">
        <v>5.14</v>
      </c>
    </row>
    <row r="22" spans="1:64" ht="15">
      <c r="A22" t="s">
        <v>1441</v>
      </c>
      <c r="C22" t="s">
        <v>1495</v>
      </c>
      <c r="E22" t="s">
        <v>1290</v>
      </c>
      <c r="G22" t="s">
        <v>1112</v>
      </c>
      <c r="J22" t="s">
        <v>230</v>
      </c>
      <c r="N22" t="s">
        <v>230</v>
      </c>
      <c r="R22" s="7">
        <v>28911</v>
      </c>
      <c r="V22" t="s">
        <v>230</v>
      </c>
      <c r="Z22" t="s">
        <v>230</v>
      </c>
      <c r="AD22" s="7">
        <v>28911</v>
      </c>
      <c r="AH22" s="7">
        <v>3</v>
      </c>
      <c r="AL22" t="s">
        <v>230</v>
      </c>
      <c r="AP22" s="7">
        <v>28911</v>
      </c>
      <c r="AT22" t="s">
        <v>230</v>
      </c>
      <c r="AX22" t="s">
        <v>230</v>
      </c>
      <c r="BB22" s="7">
        <v>28914</v>
      </c>
      <c r="BE22" t="s">
        <v>1440</v>
      </c>
      <c r="BH22" s="4">
        <v>1.86</v>
      </c>
      <c r="BL22" s="4">
        <v>1.86</v>
      </c>
    </row>
    <row r="23" spans="1:64" ht="15">
      <c r="A23" t="s">
        <v>1429</v>
      </c>
      <c r="C23" t="s">
        <v>1430</v>
      </c>
      <c r="E23" t="s">
        <v>96</v>
      </c>
      <c r="G23" t="s">
        <v>1112</v>
      </c>
      <c r="J23" t="s">
        <v>230</v>
      </c>
      <c r="N23" t="s">
        <v>230</v>
      </c>
      <c r="R23" s="7">
        <v>158194</v>
      </c>
      <c r="V23" t="s">
        <v>230</v>
      </c>
      <c r="Z23" t="s">
        <v>230</v>
      </c>
      <c r="AD23" s="7">
        <v>158194</v>
      </c>
      <c r="AH23" s="7">
        <v>542</v>
      </c>
      <c r="AL23" t="s">
        <v>230</v>
      </c>
      <c r="AP23" s="7">
        <v>158194</v>
      </c>
      <c r="AT23" t="s">
        <v>230</v>
      </c>
      <c r="AX23" t="s">
        <v>230</v>
      </c>
      <c r="BB23" s="7">
        <v>158736</v>
      </c>
      <c r="BE23" t="s">
        <v>1440</v>
      </c>
      <c r="BH23" s="4">
        <v>3.55</v>
      </c>
      <c r="BL23" s="4">
        <v>3.55</v>
      </c>
    </row>
    <row r="25" spans="1:7" ht="15">
      <c r="A25" s="2" t="s">
        <v>1444</v>
      </c>
      <c r="B25" s="2"/>
      <c r="C25" s="2"/>
      <c r="D25" s="2"/>
      <c r="E25" s="2"/>
      <c r="F25" s="2"/>
      <c r="G25" s="2"/>
    </row>
    <row r="26" spans="1:64" ht="15">
      <c r="A26" t="s">
        <v>1441</v>
      </c>
      <c r="C26" t="s">
        <v>1445</v>
      </c>
      <c r="E26" t="s">
        <v>1290</v>
      </c>
      <c r="G26" t="s">
        <v>1112</v>
      </c>
      <c r="J26" t="s">
        <v>230</v>
      </c>
      <c r="N26" t="s">
        <v>230</v>
      </c>
      <c r="R26" t="s">
        <v>230</v>
      </c>
      <c r="V26" s="7">
        <v>500000</v>
      </c>
      <c r="Z26" t="s">
        <v>230</v>
      </c>
      <c r="AD26" s="7">
        <v>500000</v>
      </c>
      <c r="AH26" s="7">
        <v>2291</v>
      </c>
      <c r="AL26" t="s">
        <v>230</v>
      </c>
      <c r="AP26" t="s">
        <v>230</v>
      </c>
      <c r="AT26" s="7">
        <v>489885</v>
      </c>
      <c r="AX26" t="s">
        <v>230</v>
      </c>
      <c r="BB26" s="7">
        <v>492176</v>
      </c>
      <c r="BE26" t="s">
        <v>1427</v>
      </c>
      <c r="BH26" s="4">
        <v>7.77</v>
      </c>
      <c r="BL26" s="4">
        <v>7.25</v>
      </c>
    </row>
    <row r="28" spans="1:7" ht="15">
      <c r="A28" s="2" t="s">
        <v>1446</v>
      </c>
      <c r="B28" s="2"/>
      <c r="C28" s="2"/>
      <c r="D28" s="2"/>
      <c r="E28" s="2"/>
      <c r="F28" s="2"/>
      <c r="G28" s="2"/>
    </row>
    <row r="30" spans="1:64" ht="15">
      <c r="A30" t="s">
        <v>1441</v>
      </c>
      <c r="C30" t="s">
        <v>1447</v>
      </c>
      <c r="E30" t="s">
        <v>1448</v>
      </c>
      <c r="G30" t="s">
        <v>1112</v>
      </c>
      <c r="J30" s="7">
        <v>11073</v>
      </c>
      <c r="N30" s="7">
        <v>29252</v>
      </c>
      <c r="R30" s="7">
        <v>62209</v>
      </c>
      <c r="V30" s="7">
        <v>32172</v>
      </c>
      <c r="Z30" s="7">
        <v>3711</v>
      </c>
      <c r="AD30" s="7">
        <v>138417</v>
      </c>
      <c r="AH30" s="7">
        <v>11454</v>
      </c>
      <c r="AL30" s="7">
        <v>29252</v>
      </c>
      <c r="AP30" s="7">
        <v>60781</v>
      </c>
      <c r="AT30" s="7">
        <v>31221</v>
      </c>
      <c r="AX30" s="7">
        <v>3631</v>
      </c>
      <c r="BB30" s="7">
        <v>136339</v>
      </c>
      <c r="BE30" t="s">
        <v>1440</v>
      </c>
      <c r="BH30" s="4">
        <v>2.21</v>
      </c>
      <c r="BL30" s="4">
        <v>1.81</v>
      </c>
    </row>
    <row r="31" spans="1:64" ht="15">
      <c r="A31" t="s">
        <v>1441</v>
      </c>
      <c r="C31" t="s">
        <v>1449</v>
      </c>
      <c r="E31" t="s">
        <v>1290</v>
      </c>
      <c r="G31" t="s">
        <v>1112</v>
      </c>
      <c r="J31" s="7">
        <v>10496</v>
      </c>
      <c r="N31" s="7">
        <v>42401</v>
      </c>
      <c r="R31" s="7">
        <v>111962</v>
      </c>
      <c r="V31" s="7">
        <v>118181</v>
      </c>
      <c r="Z31" s="7">
        <v>345078</v>
      </c>
      <c r="AD31" s="7">
        <v>628118</v>
      </c>
      <c r="AH31" s="7">
        <v>12792</v>
      </c>
      <c r="AL31" s="7">
        <v>43023</v>
      </c>
      <c r="AP31" s="7">
        <v>108271</v>
      </c>
      <c r="AT31" s="7">
        <v>116067</v>
      </c>
      <c r="AX31" s="7">
        <v>341481</v>
      </c>
      <c r="BB31" s="7">
        <v>621634</v>
      </c>
      <c r="BE31" t="s">
        <v>1440</v>
      </c>
      <c r="BH31" s="4">
        <v>2.97</v>
      </c>
      <c r="BL31" s="4">
        <v>2.96</v>
      </c>
    </row>
    <row r="32" spans="1:64" ht="15">
      <c r="A32" t="s">
        <v>1441</v>
      </c>
      <c r="C32" t="s">
        <v>1450</v>
      </c>
      <c r="E32" t="s">
        <v>1290</v>
      </c>
      <c r="G32" t="s">
        <v>1112</v>
      </c>
      <c r="J32" s="7">
        <v>31448</v>
      </c>
      <c r="N32" s="7">
        <v>95186</v>
      </c>
      <c r="R32" s="7">
        <v>260112</v>
      </c>
      <c r="V32" s="7">
        <v>269512</v>
      </c>
      <c r="Z32" s="7">
        <v>400087</v>
      </c>
      <c r="AD32" s="7">
        <v>1056345</v>
      </c>
      <c r="AH32" s="7">
        <v>35211</v>
      </c>
      <c r="AL32" s="7">
        <v>95186</v>
      </c>
      <c r="AP32" s="7">
        <v>233012</v>
      </c>
      <c r="AT32" s="7">
        <v>257387</v>
      </c>
      <c r="AX32" s="7">
        <v>391253</v>
      </c>
      <c r="BB32" s="7">
        <v>1012049</v>
      </c>
      <c r="BE32" t="s">
        <v>1440</v>
      </c>
      <c r="BH32" s="4">
        <v>2.37</v>
      </c>
      <c r="BL32" s="4">
        <v>1.6800000000000002</v>
      </c>
    </row>
    <row r="33" spans="1:64" ht="15">
      <c r="A33" t="s">
        <v>1441</v>
      </c>
      <c r="C33" t="s">
        <v>2086</v>
      </c>
      <c r="E33" t="s">
        <v>1290</v>
      </c>
      <c r="G33" t="s">
        <v>1112</v>
      </c>
      <c r="J33" s="7">
        <v>15554</v>
      </c>
      <c r="N33" s="7">
        <v>49236</v>
      </c>
      <c r="R33" s="7">
        <v>135254</v>
      </c>
      <c r="V33" s="7">
        <v>140848</v>
      </c>
      <c r="Z33" s="7">
        <v>626444</v>
      </c>
      <c r="AD33" s="7">
        <v>967336</v>
      </c>
      <c r="AH33" s="7">
        <v>20997</v>
      </c>
      <c r="AL33" s="7">
        <v>49236</v>
      </c>
      <c r="AP33" s="7">
        <v>130792</v>
      </c>
      <c r="AT33" s="7">
        <v>138455</v>
      </c>
      <c r="AX33" s="7">
        <v>622153</v>
      </c>
      <c r="BB33" s="7">
        <v>961633</v>
      </c>
      <c r="BE33" t="s">
        <v>1440</v>
      </c>
      <c r="BH33" s="4">
        <v>4.25</v>
      </c>
      <c r="BL33" s="4">
        <v>4.25</v>
      </c>
    </row>
    <row r="34" spans="1:64" ht="15">
      <c r="A34" t="s">
        <v>1441</v>
      </c>
      <c r="C34" t="s">
        <v>1452</v>
      </c>
      <c r="E34" t="s">
        <v>1290</v>
      </c>
      <c r="G34" t="s">
        <v>1112</v>
      </c>
      <c r="J34" s="7">
        <v>17495</v>
      </c>
      <c r="N34" s="7">
        <v>53162</v>
      </c>
      <c r="R34" s="7">
        <v>146932</v>
      </c>
      <c r="V34" s="7">
        <v>154774</v>
      </c>
      <c r="Z34" s="7">
        <v>175805</v>
      </c>
      <c r="AD34" s="7">
        <v>548168</v>
      </c>
      <c r="AH34" s="7">
        <v>19059</v>
      </c>
      <c r="AL34" s="7">
        <v>53162</v>
      </c>
      <c r="AP34" s="7">
        <v>138257</v>
      </c>
      <c r="AT34" s="7">
        <v>150891</v>
      </c>
      <c r="AX34" s="7">
        <v>172087</v>
      </c>
      <c r="BB34" s="7">
        <v>533456</v>
      </c>
      <c r="BE34" t="s">
        <v>1440</v>
      </c>
      <c r="BH34" s="4">
        <v>2.72</v>
      </c>
      <c r="BL34" s="4">
        <v>1.96</v>
      </c>
    </row>
    <row r="35" spans="1:64" ht="15">
      <c r="A35" t="s">
        <v>1429</v>
      </c>
      <c r="C35" t="s">
        <v>1430</v>
      </c>
      <c r="E35" t="s">
        <v>96</v>
      </c>
      <c r="G35" t="s">
        <v>1112</v>
      </c>
      <c r="J35" s="7">
        <v>5347</v>
      </c>
      <c r="N35" s="7">
        <v>16204</v>
      </c>
      <c r="R35" s="7">
        <v>44472</v>
      </c>
      <c r="V35" s="7">
        <v>46386</v>
      </c>
      <c r="Z35" s="7">
        <v>26165</v>
      </c>
      <c r="AD35" s="7">
        <v>138574</v>
      </c>
      <c r="AH35" s="7">
        <v>5680</v>
      </c>
      <c r="AL35" s="7">
        <v>16204</v>
      </c>
      <c r="AP35" s="7">
        <v>42707</v>
      </c>
      <c r="AT35" s="7">
        <v>45815</v>
      </c>
      <c r="AX35" s="7">
        <v>26063</v>
      </c>
      <c r="BB35" s="7">
        <v>136469</v>
      </c>
      <c r="BE35" t="s">
        <v>1440</v>
      </c>
      <c r="BH35" s="4">
        <v>1.98</v>
      </c>
      <c r="BL35" s="4">
        <v>1.44</v>
      </c>
    </row>
    <row r="36" spans="1:64" ht="15">
      <c r="A36" t="s">
        <v>1441</v>
      </c>
      <c r="C36" t="s">
        <v>1453</v>
      </c>
      <c r="E36" t="s">
        <v>1290</v>
      </c>
      <c r="G36" t="s">
        <v>1112</v>
      </c>
      <c r="J36" s="7">
        <v>2787</v>
      </c>
      <c r="N36" s="7">
        <v>8470</v>
      </c>
      <c r="R36" s="7">
        <v>23393</v>
      </c>
      <c r="V36" s="7">
        <v>24635</v>
      </c>
      <c r="Z36" s="7">
        <v>26705</v>
      </c>
      <c r="AD36" s="7">
        <v>85990</v>
      </c>
      <c r="AH36" s="7">
        <v>3001</v>
      </c>
      <c r="AL36" s="7">
        <v>8470</v>
      </c>
      <c r="AP36" s="7">
        <v>22132</v>
      </c>
      <c r="AT36" s="7">
        <v>24149</v>
      </c>
      <c r="AX36" s="7">
        <v>26519</v>
      </c>
      <c r="BB36" s="7">
        <v>84271</v>
      </c>
      <c r="BE36" t="s">
        <v>1440</v>
      </c>
      <c r="BH36" s="4">
        <v>2.31</v>
      </c>
      <c r="BL36" s="4">
        <v>1.72</v>
      </c>
    </row>
    <row r="37" spans="1:64" ht="15">
      <c r="A37" t="s">
        <v>1441</v>
      </c>
      <c r="C37" t="s">
        <v>1454</v>
      </c>
      <c r="E37" t="s">
        <v>1290</v>
      </c>
      <c r="G37" t="s">
        <v>1112</v>
      </c>
      <c r="J37" s="7">
        <v>1364</v>
      </c>
      <c r="N37" s="7">
        <v>4167</v>
      </c>
      <c r="R37" s="7">
        <v>11516</v>
      </c>
      <c r="V37" s="7">
        <v>12146</v>
      </c>
      <c r="Z37" s="7">
        <v>13561</v>
      </c>
      <c r="AD37" s="7">
        <v>42754</v>
      </c>
      <c r="AH37" s="7">
        <v>1538</v>
      </c>
      <c r="AL37" s="7">
        <v>4166</v>
      </c>
      <c r="AP37" s="7">
        <v>10889</v>
      </c>
      <c r="AT37" s="7">
        <v>11902</v>
      </c>
      <c r="AX37" s="7">
        <v>13464</v>
      </c>
      <c r="BB37" s="7">
        <v>41959</v>
      </c>
      <c r="BE37" t="s">
        <v>1440</v>
      </c>
      <c r="BH37" s="4">
        <v>2.29</v>
      </c>
      <c r="BL37" s="4">
        <v>1.69</v>
      </c>
    </row>
    <row r="38" spans="1:64" ht="15">
      <c r="A38" t="s">
        <v>1441</v>
      </c>
      <c r="C38" t="s">
        <v>1455</v>
      </c>
      <c r="E38" t="s">
        <v>1290</v>
      </c>
      <c r="G38" t="s">
        <v>1112</v>
      </c>
      <c r="J38" s="7">
        <v>14817</v>
      </c>
      <c r="N38" s="7">
        <v>44958</v>
      </c>
      <c r="R38" s="7">
        <v>123705</v>
      </c>
      <c r="V38" s="7">
        <v>129462</v>
      </c>
      <c r="Z38" s="7">
        <v>219666</v>
      </c>
      <c r="AD38" s="7">
        <v>532608</v>
      </c>
      <c r="AH38" s="7">
        <v>17298</v>
      </c>
      <c r="AL38" s="7">
        <v>44958</v>
      </c>
      <c r="AP38" s="7">
        <v>104709</v>
      </c>
      <c r="AT38" s="7">
        <v>120509</v>
      </c>
      <c r="AX38" s="7">
        <v>211895</v>
      </c>
      <c r="BB38" s="7">
        <v>499369</v>
      </c>
      <c r="BE38" t="s">
        <v>1440</v>
      </c>
      <c r="BH38" s="4">
        <v>3.99</v>
      </c>
      <c r="BL38" s="4">
        <v>2.81</v>
      </c>
    </row>
    <row r="39" spans="1:64" ht="15">
      <c r="A39" t="s">
        <v>1441</v>
      </c>
      <c r="C39" t="s">
        <v>1456</v>
      </c>
      <c r="E39" t="s">
        <v>1290</v>
      </c>
      <c r="G39" t="s">
        <v>1112</v>
      </c>
      <c r="J39" s="7">
        <v>4992</v>
      </c>
      <c r="N39" s="7">
        <v>15365</v>
      </c>
      <c r="R39" s="7">
        <v>24725</v>
      </c>
      <c r="V39" s="7">
        <v>26984</v>
      </c>
      <c r="Z39" s="7">
        <v>45197</v>
      </c>
      <c r="AD39" s="7">
        <v>117263</v>
      </c>
      <c r="AH39" s="7">
        <v>5570</v>
      </c>
      <c r="AL39" s="7">
        <v>15365</v>
      </c>
      <c r="AP39" s="7">
        <v>24023</v>
      </c>
      <c r="AT39" s="7">
        <v>26515</v>
      </c>
      <c r="AX39" s="7">
        <v>44522</v>
      </c>
      <c r="BB39" s="7">
        <v>115995</v>
      </c>
      <c r="BE39" t="s">
        <v>1440</v>
      </c>
      <c r="BH39" s="4">
        <v>3.86</v>
      </c>
      <c r="BL39" s="4">
        <v>3.86</v>
      </c>
    </row>
    <row r="40" spans="1:64" ht="15">
      <c r="A40" t="s">
        <v>1441</v>
      </c>
      <c r="C40" t="s">
        <v>1457</v>
      </c>
      <c r="E40" t="s">
        <v>1448</v>
      </c>
      <c r="G40" t="s">
        <v>1112</v>
      </c>
      <c r="J40" s="7">
        <v>12289</v>
      </c>
      <c r="N40" s="7">
        <v>37388</v>
      </c>
      <c r="R40" s="7">
        <v>98873</v>
      </c>
      <c r="V40" s="7">
        <v>82066</v>
      </c>
      <c r="Z40" s="7">
        <v>192235</v>
      </c>
      <c r="AD40" s="7">
        <v>422851</v>
      </c>
      <c r="AH40" s="7">
        <v>13038</v>
      </c>
      <c r="AL40" s="7">
        <v>37388</v>
      </c>
      <c r="AP40" s="7">
        <v>97469</v>
      </c>
      <c r="AT40" s="7">
        <v>81130</v>
      </c>
      <c r="AX40" s="7">
        <v>190048</v>
      </c>
      <c r="BB40" s="7">
        <v>419073</v>
      </c>
      <c r="BE40" t="s">
        <v>1440</v>
      </c>
      <c r="BH40" s="4">
        <v>2.6</v>
      </c>
      <c r="BL40" s="4">
        <v>2.57</v>
      </c>
    </row>
    <row r="41" spans="1:64" ht="15">
      <c r="A41" t="s">
        <v>1441</v>
      </c>
      <c r="C41" t="s">
        <v>2087</v>
      </c>
      <c r="E41" t="s">
        <v>1290</v>
      </c>
      <c r="G41" t="s">
        <v>1112</v>
      </c>
      <c r="J41" s="7">
        <v>2018</v>
      </c>
      <c r="N41" s="7">
        <v>6268</v>
      </c>
      <c r="R41" s="7">
        <v>18413</v>
      </c>
      <c r="V41" s="7">
        <v>24944</v>
      </c>
      <c r="Z41" s="7">
        <v>3144</v>
      </c>
      <c r="AD41" s="7">
        <v>54787</v>
      </c>
      <c r="AH41" s="7">
        <v>2071</v>
      </c>
      <c r="AL41" s="7">
        <v>6269</v>
      </c>
      <c r="AP41" s="7">
        <v>18412</v>
      </c>
      <c r="AT41" s="7">
        <v>24944</v>
      </c>
      <c r="AX41" s="7">
        <v>3144</v>
      </c>
      <c r="BB41" s="7">
        <v>54840</v>
      </c>
      <c r="BE41" t="s">
        <v>1459</v>
      </c>
      <c r="BH41" s="4">
        <v>2.4</v>
      </c>
      <c r="BL41" s="4">
        <v>2.4</v>
      </c>
    </row>
    <row r="42" spans="1:64" ht="15">
      <c r="A42" t="s">
        <v>1441</v>
      </c>
      <c r="C42" t="s">
        <v>1460</v>
      </c>
      <c r="E42" t="s">
        <v>1461</v>
      </c>
      <c r="G42" t="s">
        <v>1112</v>
      </c>
      <c r="J42" s="7">
        <v>2288</v>
      </c>
      <c r="N42" s="7">
        <v>7015</v>
      </c>
      <c r="R42" s="7">
        <v>17869</v>
      </c>
      <c r="V42" s="7">
        <v>9019</v>
      </c>
      <c r="Z42" t="s">
        <v>230</v>
      </c>
      <c r="AD42" s="7">
        <v>36191</v>
      </c>
      <c r="AH42" s="7">
        <v>2319</v>
      </c>
      <c r="AL42" s="7">
        <v>7015</v>
      </c>
      <c r="AP42" s="7">
        <v>17869</v>
      </c>
      <c r="AT42" s="7">
        <v>9019</v>
      </c>
      <c r="AX42" t="s">
        <v>230</v>
      </c>
      <c r="BB42" s="7">
        <v>36222</v>
      </c>
      <c r="BE42" t="s">
        <v>1440</v>
      </c>
      <c r="BH42" s="4">
        <v>2.55</v>
      </c>
      <c r="BL42" s="4">
        <v>2.55</v>
      </c>
    </row>
    <row r="43" spans="1:64" ht="15">
      <c r="A43" t="s">
        <v>1441</v>
      </c>
      <c r="C43" t="s">
        <v>1462</v>
      </c>
      <c r="E43" t="s">
        <v>1290</v>
      </c>
      <c r="G43" t="s">
        <v>1112</v>
      </c>
      <c r="J43" s="7">
        <v>1797</v>
      </c>
      <c r="N43" s="7">
        <v>5476</v>
      </c>
      <c r="R43" s="7">
        <v>15262</v>
      </c>
      <c r="V43" s="7">
        <v>7664</v>
      </c>
      <c r="Z43" t="s">
        <v>230</v>
      </c>
      <c r="AD43" s="7">
        <v>30199</v>
      </c>
      <c r="AH43" s="7">
        <v>1841</v>
      </c>
      <c r="AL43" s="7">
        <v>5477</v>
      </c>
      <c r="AP43" s="7">
        <v>15261</v>
      </c>
      <c r="AT43" s="7">
        <v>7664</v>
      </c>
      <c r="AX43" t="s">
        <v>230</v>
      </c>
      <c r="BB43" s="7">
        <v>30243</v>
      </c>
      <c r="BE43" t="s">
        <v>1459</v>
      </c>
      <c r="BH43" s="4">
        <v>2.49</v>
      </c>
      <c r="BL43" s="4">
        <v>2.49</v>
      </c>
    </row>
    <row r="44" spans="1:64" ht="15">
      <c r="A44" t="s">
        <v>1441</v>
      </c>
      <c r="C44" t="s">
        <v>1463</v>
      </c>
      <c r="E44" t="s">
        <v>1464</v>
      </c>
      <c r="G44" t="s">
        <v>1112</v>
      </c>
      <c r="J44" s="7">
        <v>1298</v>
      </c>
      <c r="N44" s="7">
        <v>7526</v>
      </c>
      <c r="R44" s="7">
        <v>19290</v>
      </c>
      <c r="V44" s="7">
        <v>21667</v>
      </c>
      <c r="Z44" s="7">
        <v>22421</v>
      </c>
      <c r="AD44" s="7">
        <v>72202</v>
      </c>
      <c r="AH44" s="7">
        <v>1771</v>
      </c>
      <c r="AL44" s="7">
        <v>7733</v>
      </c>
      <c r="AP44" s="7">
        <v>18533</v>
      </c>
      <c r="AT44" s="7">
        <v>21368</v>
      </c>
      <c r="AX44" s="7">
        <v>22309</v>
      </c>
      <c r="BB44" s="7">
        <v>71714</v>
      </c>
      <c r="BE44" t="s">
        <v>1443</v>
      </c>
      <c r="BH44" s="4">
        <v>5.67</v>
      </c>
      <c r="BL44" s="4">
        <v>5.67</v>
      </c>
    </row>
    <row r="45" spans="1:64" ht="15">
      <c r="A45" t="s">
        <v>230</v>
      </c>
      <c r="C45" t="s">
        <v>2088</v>
      </c>
      <c r="E45" t="s">
        <v>230</v>
      </c>
      <c r="G45" t="s">
        <v>1112</v>
      </c>
      <c r="J45" s="7">
        <v>403</v>
      </c>
      <c r="N45" s="7">
        <v>1067</v>
      </c>
      <c r="R45" s="7">
        <v>1658</v>
      </c>
      <c r="V45" s="7">
        <v>158</v>
      </c>
      <c r="Z45" t="s">
        <v>230</v>
      </c>
      <c r="AD45" s="7">
        <v>3286</v>
      </c>
      <c r="AH45" s="7">
        <v>403</v>
      </c>
      <c r="AL45" s="7">
        <v>1067</v>
      </c>
      <c r="AP45" s="7">
        <v>1658</v>
      </c>
      <c r="AT45" s="7">
        <v>158</v>
      </c>
      <c r="AX45" t="s">
        <v>230</v>
      </c>
      <c r="BB45" s="7">
        <v>3286</v>
      </c>
      <c r="BE45" t="s">
        <v>1440</v>
      </c>
      <c r="BH45" t="s">
        <v>230</v>
      </c>
      <c r="BL45" t="s">
        <v>230</v>
      </c>
    </row>
    <row r="47" spans="1:7" ht="15">
      <c r="A47" s="2" t="s">
        <v>1465</v>
      </c>
      <c r="B47" s="2"/>
      <c r="C47" s="2"/>
      <c r="D47" s="2"/>
      <c r="E47" s="2"/>
      <c r="F47" s="2"/>
      <c r="G47" s="2"/>
    </row>
    <row r="49" spans="1:64" ht="15">
      <c r="A49" t="s">
        <v>1441</v>
      </c>
      <c r="C49" t="s">
        <v>1447</v>
      </c>
      <c r="E49" t="s">
        <v>1448</v>
      </c>
      <c r="G49" t="s">
        <v>1112</v>
      </c>
      <c r="J49" t="s">
        <v>230</v>
      </c>
      <c r="N49" t="s">
        <v>230</v>
      </c>
      <c r="R49" s="7">
        <v>256860</v>
      </c>
      <c r="V49" t="s">
        <v>230</v>
      </c>
      <c r="Z49" t="s">
        <v>230</v>
      </c>
      <c r="AD49" s="7">
        <v>256860</v>
      </c>
      <c r="AH49" s="7">
        <v>1908</v>
      </c>
      <c r="AL49" t="s">
        <v>230</v>
      </c>
      <c r="AP49" s="7">
        <v>254512</v>
      </c>
      <c r="AT49" t="s">
        <v>230</v>
      </c>
      <c r="AX49" t="s">
        <v>230</v>
      </c>
      <c r="BB49" s="7">
        <v>256420</v>
      </c>
      <c r="BE49" t="s">
        <v>1440</v>
      </c>
      <c r="BH49" s="4">
        <v>2.85</v>
      </c>
      <c r="BL49" s="4">
        <v>2.85</v>
      </c>
    </row>
    <row r="51" spans="1:7" ht="15">
      <c r="A51" s="2" t="s">
        <v>1466</v>
      </c>
      <c r="B51" s="2"/>
      <c r="C51" s="2"/>
      <c r="D51" s="2"/>
      <c r="E51" s="2"/>
      <c r="F51" s="2"/>
      <c r="G51" s="2"/>
    </row>
    <row r="53" spans="1:64" ht="15">
      <c r="A53" t="s">
        <v>1441</v>
      </c>
      <c r="C53" t="s">
        <v>1467</v>
      </c>
      <c r="E53" t="s">
        <v>1290</v>
      </c>
      <c r="G53" t="s">
        <v>1112</v>
      </c>
      <c r="J53" s="7">
        <v>5089</v>
      </c>
      <c r="N53" s="7">
        <v>15653</v>
      </c>
      <c r="R53" s="7">
        <v>31151</v>
      </c>
      <c r="V53" s="7">
        <v>11805</v>
      </c>
      <c r="Z53" t="s">
        <v>230</v>
      </c>
      <c r="AD53" s="7">
        <v>63698</v>
      </c>
      <c r="AH53" s="7">
        <v>5641</v>
      </c>
      <c r="AL53" s="7">
        <v>15652</v>
      </c>
      <c r="AP53" s="7">
        <v>30577</v>
      </c>
      <c r="AT53" s="7">
        <v>11771</v>
      </c>
      <c r="AX53" t="s">
        <v>230</v>
      </c>
      <c r="BB53" s="7">
        <v>63641</v>
      </c>
      <c r="BE53" t="s">
        <v>1440</v>
      </c>
      <c r="BH53" s="4">
        <v>5.62</v>
      </c>
      <c r="BL53" s="4">
        <v>4.96</v>
      </c>
    </row>
    <row r="54" spans="1:64" ht="15">
      <c r="A54" t="s">
        <v>1441</v>
      </c>
      <c r="C54" t="s">
        <v>1447</v>
      </c>
      <c r="E54" t="s">
        <v>1448</v>
      </c>
      <c r="G54" t="s">
        <v>1112</v>
      </c>
      <c r="J54" s="7">
        <v>1754</v>
      </c>
      <c r="N54" s="7">
        <v>5403</v>
      </c>
      <c r="R54" t="s">
        <v>230</v>
      </c>
      <c r="V54" t="s">
        <v>230</v>
      </c>
      <c r="Z54" t="s">
        <v>230</v>
      </c>
      <c r="AD54" s="7">
        <v>7157</v>
      </c>
      <c r="AH54" s="7">
        <v>1780</v>
      </c>
      <c r="AL54" s="7">
        <v>5403</v>
      </c>
      <c r="AP54" t="s">
        <v>230</v>
      </c>
      <c r="AT54" t="s">
        <v>230</v>
      </c>
      <c r="AX54" t="s">
        <v>230</v>
      </c>
      <c r="BB54" s="7">
        <v>7183</v>
      </c>
      <c r="BE54" t="s">
        <v>1440</v>
      </c>
      <c r="BH54" s="4">
        <v>1.85</v>
      </c>
      <c r="BL54" s="4">
        <v>1.85</v>
      </c>
    </row>
    <row r="55" spans="1:64" ht="15">
      <c r="A55" t="s">
        <v>1441</v>
      </c>
      <c r="C55" t="s">
        <v>1452</v>
      </c>
      <c r="E55" t="s">
        <v>1290</v>
      </c>
      <c r="G55" t="s">
        <v>1112</v>
      </c>
      <c r="J55" s="7">
        <v>4956</v>
      </c>
      <c r="N55" s="7">
        <v>15312</v>
      </c>
      <c r="R55" s="7">
        <v>44177</v>
      </c>
      <c r="V55" s="7">
        <v>13804</v>
      </c>
      <c r="Z55" t="s">
        <v>230</v>
      </c>
      <c r="AD55" s="7">
        <v>78249</v>
      </c>
      <c r="AH55" s="7">
        <v>5622</v>
      </c>
      <c r="AL55" s="7">
        <v>15312</v>
      </c>
      <c r="AP55" s="7">
        <v>43413</v>
      </c>
      <c r="AT55" s="7">
        <v>13762</v>
      </c>
      <c r="AX55" t="s">
        <v>230</v>
      </c>
      <c r="BB55" s="7">
        <v>78109</v>
      </c>
      <c r="BE55" t="s">
        <v>1440</v>
      </c>
      <c r="BH55" s="4">
        <v>6.4</v>
      </c>
      <c r="BL55" s="4">
        <v>5.67</v>
      </c>
    </row>
    <row r="56" spans="1:64" ht="15">
      <c r="A56" t="s">
        <v>1441</v>
      </c>
      <c r="C56" t="s">
        <v>1468</v>
      </c>
      <c r="E56" t="s">
        <v>1290</v>
      </c>
      <c r="G56" t="s">
        <v>1112</v>
      </c>
      <c r="J56" s="7">
        <v>15979</v>
      </c>
      <c r="N56" s="7">
        <v>47048</v>
      </c>
      <c r="R56" s="7">
        <v>63957</v>
      </c>
      <c r="V56" s="7">
        <v>3827</v>
      </c>
      <c r="Z56" t="s">
        <v>230</v>
      </c>
      <c r="AD56" s="7">
        <v>130811</v>
      </c>
      <c r="AH56" s="7">
        <v>16852</v>
      </c>
      <c r="AL56" s="7">
        <v>47048</v>
      </c>
      <c r="AP56" s="7">
        <v>63072</v>
      </c>
      <c r="AT56" s="7">
        <v>3819</v>
      </c>
      <c r="AX56" t="s">
        <v>230</v>
      </c>
      <c r="BB56" s="7">
        <v>130791</v>
      </c>
      <c r="BE56" t="s">
        <v>1440</v>
      </c>
      <c r="BH56" s="4">
        <v>5.39</v>
      </c>
      <c r="BL56" s="4">
        <v>4.79</v>
      </c>
    </row>
    <row r="57" spans="1:64" ht="15">
      <c r="A57" t="s">
        <v>1441</v>
      </c>
      <c r="C57" t="s">
        <v>1449</v>
      </c>
      <c r="E57" t="s">
        <v>1290</v>
      </c>
      <c r="G57" t="s">
        <v>1112</v>
      </c>
      <c r="J57" s="7">
        <v>12520</v>
      </c>
      <c r="N57" s="7">
        <v>38494</v>
      </c>
      <c r="R57" s="7">
        <v>75958</v>
      </c>
      <c r="V57" s="7">
        <v>22147</v>
      </c>
      <c r="Z57" t="s">
        <v>230</v>
      </c>
      <c r="AD57" s="7">
        <v>149119</v>
      </c>
      <c r="AH57" s="7">
        <v>13122</v>
      </c>
      <c r="AL57" s="7">
        <v>38494</v>
      </c>
      <c r="AP57" s="7">
        <v>74776</v>
      </c>
      <c r="AT57" s="7">
        <v>22079</v>
      </c>
      <c r="AX57" t="s">
        <v>230</v>
      </c>
      <c r="BB57" s="7">
        <v>148471</v>
      </c>
      <c r="BE57" t="s">
        <v>1440</v>
      </c>
      <c r="BH57" s="4">
        <v>3.69</v>
      </c>
      <c r="BL57" s="4">
        <v>3.26</v>
      </c>
    </row>
    <row r="58" spans="1:64" ht="15">
      <c r="A58" t="s">
        <v>1441</v>
      </c>
      <c r="C58" t="s">
        <v>1450</v>
      </c>
      <c r="E58" t="s">
        <v>1290</v>
      </c>
      <c r="G58" t="s">
        <v>1112</v>
      </c>
      <c r="J58" s="7">
        <v>4678</v>
      </c>
      <c r="N58" s="7">
        <v>14261</v>
      </c>
      <c r="R58" s="7">
        <v>39862</v>
      </c>
      <c r="V58" s="7">
        <v>42663</v>
      </c>
      <c r="Z58" s="7">
        <v>1862</v>
      </c>
      <c r="AD58" s="7">
        <v>103326</v>
      </c>
      <c r="AH58" s="7">
        <v>5018</v>
      </c>
      <c r="AL58" s="7">
        <v>14260</v>
      </c>
      <c r="AP58" s="7">
        <v>38834</v>
      </c>
      <c r="AT58" s="7">
        <v>42430</v>
      </c>
      <c r="AX58" s="7">
        <v>1861</v>
      </c>
      <c r="BB58" s="7">
        <v>102403</v>
      </c>
      <c r="BE58" t="s">
        <v>1440</v>
      </c>
      <c r="BH58" s="4">
        <v>3.98</v>
      </c>
      <c r="BL58" s="4">
        <v>3.54</v>
      </c>
    </row>
    <row r="59" spans="1:64" ht="15">
      <c r="A59" t="s">
        <v>1441</v>
      </c>
      <c r="C59" t="s">
        <v>1495</v>
      </c>
      <c r="E59" t="s">
        <v>1290</v>
      </c>
      <c r="G59" t="s">
        <v>1112</v>
      </c>
      <c r="J59" s="7">
        <v>4680</v>
      </c>
      <c r="N59" s="7">
        <v>9447</v>
      </c>
      <c r="R59" t="s">
        <v>230</v>
      </c>
      <c r="V59" t="s">
        <v>230</v>
      </c>
      <c r="Z59" t="s">
        <v>230</v>
      </c>
      <c r="AD59" s="7">
        <v>14127</v>
      </c>
      <c r="AH59" s="7">
        <v>4713</v>
      </c>
      <c r="AL59" s="7">
        <v>9448</v>
      </c>
      <c r="AP59" t="s">
        <v>230</v>
      </c>
      <c r="AT59" t="s">
        <v>230</v>
      </c>
      <c r="AX59" t="s">
        <v>230</v>
      </c>
      <c r="BB59" s="7">
        <v>14161</v>
      </c>
      <c r="BE59" t="s">
        <v>1440</v>
      </c>
      <c r="BH59" s="4">
        <v>2.57</v>
      </c>
      <c r="BL59" s="4">
        <v>2.57</v>
      </c>
    </row>
    <row r="60" spans="1:64" ht="15">
      <c r="A60" t="s">
        <v>1441</v>
      </c>
      <c r="C60" t="s">
        <v>1469</v>
      </c>
      <c r="E60" t="s">
        <v>1464</v>
      </c>
      <c r="G60" t="s">
        <v>1112</v>
      </c>
      <c r="J60" t="s">
        <v>230</v>
      </c>
      <c r="N60" t="s">
        <v>230</v>
      </c>
      <c r="R60" s="7">
        <v>6402</v>
      </c>
      <c r="V60" s="7">
        <v>6955</v>
      </c>
      <c r="Z60" s="7">
        <v>11917</v>
      </c>
      <c r="AD60" s="7">
        <v>25274</v>
      </c>
      <c r="AH60" t="s">
        <v>230</v>
      </c>
      <c r="AL60" t="s">
        <v>230</v>
      </c>
      <c r="AP60" s="7">
        <v>6402</v>
      </c>
      <c r="AT60" s="7">
        <v>6955</v>
      </c>
      <c r="AX60" s="7">
        <v>11917</v>
      </c>
      <c r="BB60" s="7">
        <v>25274</v>
      </c>
      <c r="BE60" t="s">
        <v>1459</v>
      </c>
      <c r="BH60" s="4">
        <v>2.35</v>
      </c>
      <c r="BL60" s="4">
        <v>2.35</v>
      </c>
    </row>
    <row r="62" spans="1:7" ht="15">
      <c r="A62" s="2" t="s">
        <v>1470</v>
      </c>
      <c r="B62" s="2"/>
      <c r="C62" s="2"/>
      <c r="D62" s="2"/>
      <c r="E62" s="2"/>
      <c r="F62" s="2"/>
      <c r="G62" s="2"/>
    </row>
    <row r="64" spans="1:64" ht="15">
      <c r="A64" t="s">
        <v>1441</v>
      </c>
      <c r="C64" t="s">
        <v>1496</v>
      </c>
      <c r="E64" t="s">
        <v>1290</v>
      </c>
      <c r="G64" t="s">
        <v>1112</v>
      </c>
      <c r="J64" t="s">
        <v>230</v>
      </c>
      <c r="N64" t="s">
        <v>230</v>
      </c>
      <c r="R64" s="7">
        <v>26214</v>
      </c>
      <c r="V64" t="s">
        <v>230</v>
      </c>
      <c r="Z64" t="s">
        <v>230</v>
      </c>
      <c r="AD64" s="7">
        <v>26214</v>
      </c>
      <c r="AH64" s="7">
        <v>185</v>
      </c>
      <c r="AL64" t="s">
        <v>230</v>
      </c>
      <c r="AP64" s="7">
        <v>26214</v>
      </c>
      <c r="AT64" t="s">
        <v>230</v>
      </c>
      <c r="AX64" t="s">
        <v>230</v>
      </c>
      <c r="BB64" s="7">
        <v>26399</v>
      </c>
      <c r="BE64" t="s">
        <v>1427</v>
      </c>
      <c r="BH64" s="4">
        <v>2.35</v>
      </c>
      <c r="BL64" s="4">
        <v>2.35</v>
      </c>
    </row>
    <row r="65" spans="1:64" ht="15">
      <c r="A65" t="s">
        <v>1441</v>
      </c>
      <c r="C65" t="s">
        <v>1471</v>
      </c>
      <c r="E65" t="s">
        <v>1290</v>
      </c>
      <c r="G65" t="s">
        <v>1112</v>
      </c>
      <c r="J65" s="7">
        <v>20555</v>
      </c>
      <c r="N65" s="7">
        <v>63942</v>
      </c>
      <c r="R65" s="7">
        <v>184866</v>
      </c>
      <c r="V65" s="7">
        <v>101026</v>
      </c>
      <c r="Z65" t="s">
        <v>230</v>
      </c>
      <c r="AD65" s="7">
        <v>370389</v>
      </c>
      <c r="AH65" s="7">
        <v>21541</v>
      </c>
      <c r="AL65" s="7">
        <v>63942</v>
      </c>
      <c r="AP65" s="7">
        <v>182043</v>
      </c>
      <c r="AT65" s="7">
        <v>100866</v>
      </c>
      <c r="AX65" t="s">
        <v>230</v>
      </c>
      <c r="BB65" s="7">
        <v>368392</v>
      </c>
      <c r="BE65" t="s">
        <v>1440</v>
      </c>
      <c r="BH65" s="4">
        <v>6</v>
      </c>
      <c r="BL65" s="4">
        <v>6</v>
      </c>
    </row>
    <row r="67" spans="3:54" ht="15">
      <c r="C67" t="s">
        <v>105</v>
      </c>
      <c r="J67" s="7">
        <v>451906</v>
      </c>
      <c r="N67" s="7">
        <v>753268</v>
      </c>
      <c r="R67" s="7">
        <v>2122383</v>
      </c>
      <c r="V67" s="7">
        <v>1819099</v>
      </c>
      <c r="Z67" s="7">
        <v>2113998</v>
      </c>
      <c r="AD67" s="7">
        <v>7260654</v>
      </c>
      <c r="AH67" s="7">
        <v>480920</v>
      </c>
      <c r="AL67" s="7">
        <v>754207</v>
      </c>
      <c r="AP67" s="7">
        <v>2040524</v>
      </c>
      <c r="AT67" s="7">
        <v>1774950</v>
      </c>
      <c r="AX67" s="7">
        <v>2082347</v>
      </c>
      <c r="BB67" s="7">
        <v>7132948</v>
      </c>
    </row>
  </sheetData>
  <sheetProtection selectLockedCells="1" selectUnlockedCells="1"/>
  <mergeCells count="95">
    <mergeCell ref="I2:AD2"/>
    <mergeCell ref="AG2:BB2"/>
    <mergeCell ref="BG2:BH2"/>
    <mergeCell ref="BK2:BL2"/>
    <mergeCell ref="I3:J3"/>
    <mergeCell ref="M3:N3"/>
    <mergeCell ref="Q3:R3"/>
    <mergeCell ref="U3:V3"/>
    <mergeCell ref="Y3:Z3"/>
    <mergeCell ref="AC3:AD3"/>
    <mergeCell ref="AG3:AH3"/>
    <mergeCell ref="AK3:AL3"/>
    <mergeCell ref="AO3:AP3"/>
    <mergeCell ref="AS3:AT3"/>
    <mergeCell ref="AW3:AX3"/>
    <mergeCell ref="BA3:BB3"/>
    <mergeCell ref="BG3:BH3"/>
    <mergeCell ref="BK3:BL3"/>
    <mergeCell ref="I4:J4"/>
    <mergeCell ref="M4:N4"/>
    <mergeCell ref="Q4:R4"/>
    <mergeCell ref="U4:V4"/>
    <mergeCell ref="Y4:Z4"/>
    <mergeCell ref="AC4:AD4"/>
    <mergeCell ref="AG4:AH4"/>
    <mergeCell ref="AK4:AL4"/>
    <mergeCell ref="AO4:AP4"/>
    <mergeCell ref="AS4:AT4"/>
    <mergeCell ref="AW4:AX4"/>
    <mergeCell ref="BA4:BB4"/>
    <mergeCell ref="BG4:BH4"/>
    <mergeCell ref="BK4:BL4"/>
    <mergeCell ref="I5:J5"/>
    <mergeCell ref="M5:N5"/>
    <mergeCell ref="Q5:R5"/>
    <mergeCell ref="U5:V5"/>
    <mergeCell ref="Y5:Z5"/>
    <mergeCell ref="AC5:AD5"/>
    <mergeCell ref="AG5:AH5"/>
    <mergeCell ref="AK5:AL5"/>
    <mergeCell ref="AO5:AP5"/>
    <mergeCell ref="AS5:AT5"/>
    <mergeCell ref="AW5:AX5"/>
    <mergeCell ref="BA5:BB5"/>
    <mergeCell ref="BG5:BH5"/>
    <mergeCell ref="BK5:BL5"/>
    <mergeCell ref="I6:J6"/>
    <mergeCell ref="M6:N6"/>
    <mergeCell ref="Q6:R6"/>
    <mergeCell ref="U6:V6"/>
    <mergeCell ref="Y6:Z6"/>
    <mergeCell ref="AC6:AD6"/>
    <mergeCell ref="AG6:AH6"/>
    <mergeCell ref="AK6:AL6"/>
    <mergeCell ref="AO6:AP6"/>
    <mergeCell ref="AS6:AT6"/>
    <mergeCell ref="AW6:AX6"/>
    <mergeCell ref="BA6:BB6"/>
    <mergeCell ref="BG6:BH6"/>
    <mergeCell ref="BK6:BL6"/>
    <mergeCell ref="I7:J7"/>
    <mergeCell ref="M7:N7"/>
    <mergeCell ref="Q7:R7"/>
    <mergeCell ref="U7:V7"/>
    <mergeCell ref="Y7:Z7"/>
    <mergeCell ref="AC7:AD7"/>
    <mergeCell ref="AG7:AH7"/>
    <mergeCell ref="AK7:AL7"/>
    <mergeCell ref="AO7:AP7"/>
    <mergeCell ref="AS7:AT7"/>
    <mergeCell ref="AW7:AX7"/>
    <mergeCell ref="BA7:BB7"/>
    <mergeCell ref="BG7:BH7"/>
    <mergeCell ref="BK7:BL7"/>
    <mergeCell ref="I8:J8"/>
    <mergeCell ref="M8:N8"/>
    <mergeCell ref="Q8:R8"/>
    <mergeCell ref="U8:V8"/>
    <mergeCell ref="Y8:Z8"/>
    <mergeCell ref="AC8:AD8"/>
    <mergeCell ref="AG8:AH8"/>
    <mergeCell ref="AK8:AL8"/>
    <mergeCell ref="AO8:AP8"/>
    <mergeCell ref="AS8:AT8"/>
    <mergeCell ref="AW8:AX8"/>
    <mergeCell ref="BA8:BB8"/>
    <mergeCell ref="BG8:BH8"/>
    <mergeCell ref="BK8:BL8"/>
    <mergeCell ref="A9:G9"/>
    <mergeCell ref="A18:G18"/>
    <mergeCell ref="A25:G25"/>
    <mergeCell ref="A28:G28"/>
    <mergeCell ref="A47:G47"/>
    <mergeCell ref="A51:G51"/>
    <mergeCell ref="A62:G62"/>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BL34"/>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36.7109375" style="0" customWidth="1"/>
    <col min="4" max="4" width="8.7109375" style="0" customWidth="1"/>
    <col min="5" max="5" width="9.7109375" style="0" customWidth="1"/>
    <col min="6"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6" width="8.7109375" style="0" customWidth="1"/>
    <col min="57" max="57" width="20.7109375" style="0" customWidth="1"/>
    <col min="58" max="59" width="8.7109375" style="0" customWidth="1"/>
    <col min="60" max="60" width="10.7109375" style="0" customWidth="1"/>
    <col min="61" max="63" width="8.7109375" style="0" customWidth="1"/>
    <col min="64" max="64" width="10.7109375" style="0" customWidth="1"/>
    <col min="65" max="16384" width="8.7109375" style="0" customWidth="1"/>
  </cols>
  <sheetData>
    <row r="2" spans="9:64" ht="15" customHeight="1">
      <c r="I2" s="2"/>
      <c r="J2" s="2"/>
      <c r="M2" s="2" t="s">
        <v>2083</v>
      </c>
      <c r="N2" s="2"/>
      <c r="O2" s="2"/>
      <c r="P2" s="2"/>
      <c r="Q2" s="2"/>
      <c r="R2" s="2"/>
      <c r="S2" s="2"/>
      <c r="T2" s="2"/>
      <c r="U2" s="2"/>
      <c r="V2" s="2"/>
      <c r="W2" s="2"/>
      <c r="X2" s="2"/>
      <c r="Y2" s="2"/>
      <c r="Z2" s="2"/>
      <c r="AA2" s="2"/>
      <c r="AB2" s="2"/>
      <c r="AC2" s="2"/>
      <c r="AD2" s="2"/>
      <c r="AG2" s="2"/>
      <c r="AH2" s="2"/>
      <c r="AK2" s="9" t="s">
        <v>2084</v>
      </c>
      <c r="AL2" s="9"/>
      <c r="AM2" s="9"/>
      <c r="AN2" s="9"/>
      <c r="AO2" s="9"/>
      <c r="AP2" s="9"/>
      <c r="AQ2" s="9"/>
      <c r="AR2" s="9"/>
      <c r="AS2" s="9"/>
      <c r="AT2" s="9"/>
      <c r="AU2" s="9"/>
      <c r="AV2" s="9"/>
      <c r="AW2" s="9"/>
      <c r="AX2" s="9"/>
      <c r="AY2" s="9"/>
      <c r="AZ2" s="9"/>
      <c r="BA2" s="9"/>
      <c r="BB2" s="9"/>
      <c r="BG2" s="2"/>
      <c r="BH2" s="2"/>
      <c r="BK2" s="2"/>
      <c r="BL2" s="2"/>
    </row>
    <row r="3" spans="9:64" ht="15">
      <c r="I3" s="2"/>
      <c r="J3" s="2"/>
      <c r="M3" s="2" t="s">
        <v>1406</v>
      </c>
      <c r="N3" s="2"/>
      <c r="Q3" s="2" t="s">
        <v>1406</v>
      </c>
      <c r="R3" s="2"/>
      <c r="U3" s="2" t="s">
        <v>1406</v>
      </c>
      <c r="V3" s="2"/>
      <c r="Y3" s="2"/>
      <c r="Z3" s="2"/>
      <c r="AC3" s="2"/>
      <c r="AD3" s="2"/>
      <c r="AG3" s="2"/>
      <c r="AH3" s="2"/>
      <c r="AK3" s="2" t="s">
        <v>1406</v>
      </c>
      <c r="AL3" s="2"/>
      <c r="AO3" s="2" t="s">
        <v>1406</v>
      </c>
      <c r="AP3" s="2"/>
      <c r="AS3" s="2" t="s">
        <v>1406</v>
      </c>
      <c r="AT3" s="2"/>
      <c r="AW3" s="2"/>
      <c r="AX3" s="2"/>
      <c r="BA3" s="2"/>
      <c r="BB3" s="2"/>
      <c r="BG3" s="2"/>
      <c r="BH3" s="2"/>
      <c r="BK3" s="2"/>
      <c r="BL3" s="2"/>
    </row>
    <row r="4" spans="9:64" ht="15">
      <c r="I4" s="2" t="s">
        <v>1407</v>
      </c>
      <c r="J4" s="2"/>
      <c r="M4" s="2" t="s">
        <v>1408</v>
      </c>
      <c r="N4" s="2"/>
      <c r="Q4" s="2" t="s">
        <v>1409</v>
      </c>
      <c r="R4" s="2"/>
      <c r="U4" s="2" t="s">
        <v>1410</v>
      </c>
      <c r="V4" s="2"/>
      <c r="Y4" s="2" t="s">
        <v>1406</v>
      </c>
      <c r="Z4" s="2"/>
      <c r="AC4" s="2" t="s">
        <v>105</v>
      </c>
      <c r="AD4" s="2"/>
      <c r="AG4" s="2" t="s">
        <v>1407</v>
      </c>
      <c r="AH4" s="2"/>
      <c r="AK4" s="2" t="s">
        <v>1408</v>
      </c>
      <c r="AL4" s="2"/>
      <c r="AO4" s="2" t="s">
        <v>1409</v>
      </c>
      <c r="AP4" s="2"/>
      <c r="AS4" s="2" t="s">
        <v>1410</v>
      </c>
      <c r="AT4" s="2"/>
      <c r="AW4" s="2" t="s">
        <v>1406</v>
      </c>
      <c r="AX4" s="2"/>
      <c r="BA4" s="2" t="s">
        <v>105</v>
      </c>
      <c r="BB4" s="2"/>
      <c r="BG4" s="2"/>
      <c r="BH4" s="2"/>
      <c r="BK4" s="2"/>
      <c r="BL4" s="2"/>
    </row>
    <row r="5" spans="5:64" ht="15">
      <c r="E5" t="s">
        <v>1411</v>
      </c>
      <c r="I5" s="14">
        <v>90</v>
      </c>
      <c r="J5" s="14"/>
      <c r="M5" s="2" t="s">
        <v>1412</v>
      </c>
      <c r="N5" s="2"/>
      <c r="Q5" s="2" t="s">
        <v>1413</v>
      </c>
      <c r="R5" s="2"/>
      <c r="U5" s="2" t="s">
        <v>1414</v>
      </c>
      <c r="V5" s="2"/>
      <c r="Y5" s="2" t="s">
        <v>1414</v>
      </c>
      <c r="Z5" s="2"/>
      <c r="AC5" s="2" t="s">
        <v>1521</v>
      </c>
      <c r="AD5" s="2"/>
      <c r="AG5" s="14">
        <v>90</v>
      </c>
      <c r="AH5" s="14"/>
      <c r="AK5" s="2" t="s">
        <v>1412</v>
      </c>
      <c r="AL5" s="2"/>
      <c r="AO5" s="2" t="s">
        <v>1413</v>
      </c>
      <c r="AP5" s="2"/>
      <c r="AS5" s="2" t="s">
        <v>1414</v>
      </c>
      <c r="AT5" s="2"/>
      <c r="AW5" s="2" t="s">
        <v>1414</v>
      </c>
      <c r="AX5" s="2"/>
      <c r="BA5" s="2" t="s">
        <v>2085</v>
      </c>
      <c r="BB5" s="2"/>
      <c r="BG5" s="2" t="s">
        <v>1416</v>
      </c>
      <c r="BH5" s="2"/>
      <c r="BK5" s="2" t="s">
        <v>1415</v>
      </c>
      <c r="BL5" s="2"/>
    </row>
    <row r="6" spans="1:64" ht="15">
      <c r="A6" t="s">
        <v>1320</v>
      </c>
      <c r="C6" t="s">
        <v>1411</v>
      </c>
      <c r="E6" t="s">
        <v>1417</v>
      </c>
      <c r="G6" t="s">
        <v>1194</v>
      </c>
      <c r="I6" s="2" t="s">
        <v>1418</v>
      </c>
      <c r="J6" s="2"/>
      <c r="M6" s="2" t="s">
        <v>1419</v>
      </c>
      <c r="N6" s="2"/>
      <c r="Q6" s="2" t="s">
        <v>1420</v>
      </c>
      <c r="R6" s="2"/>
      <c r="U6" s="2" t="s">
        <v>1420</v>
      </c>
      <c r="V6" s="2"/>
      <c r="Y6" s="2" t="s">
        <v>1420</v>
      </c>
      <c r="Z6" s="2"/>
      <c r="AC6" s="2" t="s">
        <v>1421</v>
      </c>
      <c r="AD6" s="2"/>
      <c r="AG6" s="2" t="s">
        <v>1418</v>
      </c>
      <c r="AH6" s="2"/>
      <c r="AK6" s="2" t="s">
        <v>1419</v>
      </c>
      <c r="AL6" s="2"/>
      <c r="AO6" s="2" t="s">
        <v>1420</v>
      </c>
      <c r="AP6" s="2"/>
      <c r="AS6" s="2" t="s">
        <v>1420</v>
      </c>
      <c r="AT6" s="2"/>
      <c r="AW6" s="2" t="s">
        <v>1420</v>
      </c>
      <c r="AX6" s="2"/>
      <c r="BA6" s="2" t="s">
        <v>1421</v>
      </c>
      <c r="BB6" s="2"/>
      <c r="BE6" t="s">
        <v>1422</v>
      </c>
      <c r="BG6" s="2" t="s">
        <v>1423</v>
      </c>
      <c r="BH6" s="2"/>
      <c r="BK6" s="2" t="s">
        <v>1423</v>
      </c>
      <c r="BL6" s="2"/>
    </row>
    <row r="7" spans="9:64" ht="15">
      <c r="I7" s="2" t="s">
        <v>1112</v>
      </c>
      <c r="J7" s="2"/>
      <c r="M7" s="2" t="s">
        <v>1112</v>
      </c>
      <c r="N7" s="2"/>
      <c r="Q7" s="2" t="s">
        <v>1112</v>
      </c>
      <c r="R7" s="2"/>
      <c r="U7" s="2" t="s">
        <v>1112</v>
      </c>
      <c r="V7" s="2"/>
      <c r="Y7" s="2" t="s">
        <v>1112</v>
      </c>
      <c r="Z7" s="2"/>
      <c r="AC7" s="2" t="s">
        <v>1112</v>
      </c>
      <c r="AD7" s="2"/>
      <c r="AG7" s="2" t="s">
        <v>1112</v>
      </c>
      <c r="AH7" s="2"/>
      <c r="AK7" s="2" t="s">
        <v>1112</v>
      </c>
      <c r="AL7" s="2"/>
      <c r="AO7" s="2" t="s">
        <v>1112</v>
      </c>
      <c r="AP7" s="2"/>
      <c r="AS7" s="2" t="s">
        <v>1112</v>
      </c>
      <c r="AT7" s="2"/>
      <c r="AW7" s="2" t="s">
        <v>1112</v>
      </c>
      <c r="AX7" s="2"/>
      <c r="BA7" s="2" t="s">
        <v>1112</v>
      </c>
      <c r="BB7" s="2"/>
      <c r="BG7" s="2" t="s">
        <v>1276</v>
      </c>
      <c r="BH7" s="2"/>
      <c r="BK7" s="2" t="s">
        <v>1276</v>
      </c>
      <c r="BL7" s="2"/>
    </row>
    <row r="8" spans="9:64" ht="15">
      <c r="I8" s="2"/>
      <c r="J8" s="2"/>
      <c r="M8" s="2"/>
      <c r="N8" s="2"/>
      <c r="Q8" s="2"/>
      <c r="R8" s="2"/>
      <c r="U8" s="2"/>
      <c r="V8" s="2"/>
      <c r="Y8" s="2"/>
      <c r="Z8" s="2"/>
      <c r="AC8" s="2"/>
      <c r="AD8" s="2"/>
      <c r="AG8" s="2"/>
      <c r="AH8" s="2"/>
      <c r="AK8" s="2"/>
      <c r="AL8" s="2"/>
      <c r="AO8" s="2"/>
      <c r="AP8" s="2"/>
      <c r="AS8" s="2"/>
      <c r="AT8" s="2"/>
      <c r="AW8" s="2"/>
      <c r="AX8" s="2"/>
      <c r="BA8" s="2"/>
      <c r="BB8" s="2"/>
      <c r="BG8" s="2"/>
      <c r="BH8" s="2"/>
      <c r="BK8" s="2"/>
      <c r="BL8" s="2"/>
    </row>
    <row r="9" spans="1:7" ht="15">
      <c r="A9" s="2" t="s">
        <v>1437</v>
      </c>
      <c r="B9" s="2"/>
      <c r="C9" s="2"/>
      <c r="D9" s="2"/>
      <c r="E9" s="2"/>
      <c r="F9" s="2"/>
      <c r="G9" s="2"/>
    </row>
    <row r="11" spans="1:3" ht="15">
      <c r="A11" t="s">
        <v>1441</v>
      </c>
      <c r="C11" t="s">
        <v>1473</v>
      </c>
    </row>
    <row r="12" spans="3:64" ht="15">
      <c r="C12" t="s">
        <v>1474</v>
      </c>
      <c r="E12" t="s">
        <v>1475</v>
      </c>
      <c r="G12" t="s">
        <v>1112</v>
      </c>
      <c r="J12" s="7">
        <v>122</v>
      </c>
      <c r="N12" s="7">
        <v>378</v>
      </c>
      <c r="R12" s="7">
        <v>1094</v>
      </c>
      <c r="V12" s="7">
        <v>1234</v>
      </c>
      <c r="Z12" s="7">
        <v>54</v>
      </c>
      <c r="AD12" s="7">
        <v>2882</v>
      </c>
      <c r="AH12" s="7">
        <v>137</v>
      </c>
      <c r="AL12" s="7">
        <v>378</v>
      </c>
      <c r="AP12" s="7">
        <v>1094</v>
      </c>
      <c r="AT12" s="7">
        <v>1233</v>
      </c>
      <c r="AX12" s="7">
        <v>55</v>
      </c>
      <c r="BB12" s="7">
        <v>2897</v>
      </c>
      <c r="BE12" t="s">
        <v>1459</v>
      </c>
      <c r="BH12" s="4">
        <v>6.01</v>
      </c>
      <c r="BL12" s="4">
        <v>6.01</v>
      </c>
    </row>
    <row r="13" spans="1:64" ht="15">
      <c r="A13" t="s">
        <v>1441</v>
      </c>
      <c r="C13" t="s">
        <v>1452</v>
      </c>
      <c r="E13" t="s">
        <v>2092</v>
      </c>
      <c r="G13" t="s">
        <v>1112</v>
      </c>
      <c r="J13" t="s">
        <v>230</v>
      </c>
      <c r="N13" s="7">
        <v>200000</v>
      </c>
      <c r="R13" t="s">
        <v>230</v>
      </c>
      <c r="V13" t="s">
        <v>230</v>
      </c>
      <c r="Z13" t="s">
        <v>230</v>
      </c>
      <c r="AD13" s="7">
        <v>200000</v>
      </c>
      <c r="AH13" s="13">
        <v>-151</v>
      </c>
      <c r="AL13" s="7">
        <v>199729</v>
      </c>
      <c r="AP13" t="s">
        <v>230</v>
      </c>
      <c r="AT13" t="s">
        <v>230</v>
      </c>
      <c r="AX13" t="s">
        <v>230</v>
      </c>
      <c r="BB13" s="7">
        <v>199578</v>
      </c>
      <c r="BE13" t="s">
        <v>1427</v>
      </c>
      <c r="BH13" s="4">
        <v>3.39</v>
      </c>
      <c r="BL13" s="4">
        <v>3.14</v>
      </c>
    </row>
    <row r="15" spans="1:7" ht="15">
      <c r="A15" s="2" t="s">
        <v>2093</v>
      </c>
      <c r="B15" s="2"/>
      <c r="C15" s="2"/>
      <c r="D15" s="2"/>
      <c r="E15" s="2"/>
      <c r="F15" s="2"/>
      <c r="G15" s="2"/>
    </row>
    <row r="17" spans="1:64" ht="15">
      <c r="A17" t="s">
        <v>1441</v>
      </c>
      <c r="C17" t="s">
        <v>1532</v>
      </c>
      <c r="E17" t="s">
        <v>2092</v>
      </c>
      <c r="G17" t="s">
        <v>1112</v>
      </c>
      <c r="J17" t="s">
        <v>230</v>
      </c>
      <c r="N17" s="7">
        <v>300000</v>
      </c>
      <c r="R17" t="s">
        <v>230</v>
      </c>
      <c r="V17" s="7">
        <v>500000</v>
      </c>
      <c r="Z17" t="s">
        <v>230</v>
      </c>
      <c r="AD17" s="7">
        <v>800000</v>
      </c>
      <c r="AH17" s="7">
        <v>8173</v>
      </c>
      <c r="AL17" s="7">
        <v>301579</v>
      </c>
      <c r="AP17" s="7">
        <v>4119</v>
      </c>
      <c r="AT17" s="7">
        <v>503298</v>
      </c>
      <c r="AX17" t="s">
        <v>230</v>
      </c>
      <c r="BB17" s="7">
        <v>817169</v>
      </c>
      <c r="BE17" t="s">
        <v>1427</v>
      </c>
      <c r="BH17" s="4">
        <v>8.17</v>
      </c>
      <c r="BL17" s="4">
        <v>8</v>
      </c>
    </row>
    <row r="19" spans="1:7" ht="15">
      <c r="A19" s="2" t="s">
        <v>1466</v>
      </c>
      <c r="B19" s="2"/>
      <c r="C19" s="2"/>
      <c r="D19" s="2"/>
      <c r="E19" s="2"/>
      <c r="F19" s="2"/>
      <c r="G19" s="2"/>
    </row>
    <row r="21" spans="1:64" ht="15">
      <c r="A21" t="s">
        <v>1441</v>
      </c>
      <c r="C21" t="s">
        <v>1534</v>
      </c>
      <c r="E21" t="s">
        <v>2092</v>
      </c>
      <c r="G21" t="s">
        <v>1112</v>
      </c>
      <c r="J21" s="7">
        <v>2086</v>
      </c>
      <c r="N21" s="7">
        <v>6437</v>
      </c>
      <c r="R21" s="7">
        <v>18556</v>
      </c>
      <c r="V21" s="7">
        <v>8369</v>
      </c>
      <c r="Z21" t="s">
        <v>230</v>
      </c>
      <c r="AD21" s="7">
        <v>35448</v>
      </c>
      <c r="AH21" s="7">
        <v>2253</v>
      </c>
      <c r="AL21" s="7">
        <v>6437</v>
      </c>
      <c r="AP21" s="7">
        <v>18556</v>
      </c>
      <c r="AT21" s="7">
        <v>8369</v>
      </c>
      <c r="AX21" t="s">
        <v>230</v>
      </c>
      <c r="BB21" s="7">
        <v>35615</v>
      </c>
      <c r="BE21" t="s">
        <v>1459</v>
      </c>
      <c r="BH21" s="4">
        <v>1.25</v>
      </c>
      <c r="BL21" s="4">
        <v>1.25</v>
      </c>
    </row>
    <row r="22" spans="1:64" ht="15">
      <c r="A22" t="s">
        <v>1441</v>
      </c>
      <c r="C22" t="s">
        <v>1495</v>
      </c>
      <c r="E22" t="s">
        <v>2092</v>
      </c>
      <c r="G22" t="s">
        <v>1112</v>
      </c>
      <c r="J22" s="7">
        <v>118</v>
      </c>
      <c r="N22" s="7">
        <v>164</v>
      </c>
      <c r="R22" t="s">
        <v>230</v>
      </c>
      <c r="V22" t="s">
        <v>230</v>
      </c>
      <c r="Z22" t="s">
        <v>230</v>
      </c>
      <c r="AD22" s="7">
        <v>282</v>
      </c>
      <c r="AH22" s="7">
        <v>119</v>
      </c>
      <c r="AL22" s="7">
        <v>164</v>
      </c>
      <c r="AP22" t="s">
        <v>230</v>
      </c>
      <c r="AT22" t="s">
        <v>230</v>
      </c>
      <c r="AX22" t="s">
        <v>230</v>
      </c>
      <c r="BB22" s="7">
        <v>283</v>
      </c>
      <c r="BE22" t="s">
        <v>1459</v>
      </c>
      <c r="BH22" s="4">
        <v>2.5</v>
      </c>
      <c r="BL22" s="4">
        <v>2.5</v>
      </c>
    </row>
    <row r="23" spans="1:64" ht="15">
      <c r="A23" t="s">
        <v>1441</v>
      </c>
      <c r="C23" t="s">
        <v>1535</v>
      </c>
      <c r="E23" t="s">
        <v>2092</v>
      </c>
      <c r="G23" t="s">
        <v>1112</v>
      </c>
      <c r="J23" s="7">
        <v>3771</v>
      </c>
      <c r="N23" s="7">
        <v>5075</v>
      </c>
      <c r="R23" t="s">
        <v>230</v>
      </c>
      <c r="V23" t="s">
        <v>230</v>
      </c>
      <c r="Z23" t="s">
        <v>230</v>
      </c>
      <c r="AD23" s="7">
        <v>8846</v>
      </c>
      <c r="AH23" s="7">
        <v>3794</v>
      </c>
      <c r="AL23" s="7">
        <v>5075</v>
      </c>
      <c r="AP23" t="s">
        <v>230</v>
      </c>
      <c r="AT23" t="s">
        <v>230</v>
      </c>
      <c r="AX23" t="s">
        <v>230</v>
      </c>
      <c r="BB23" s="7">
        <v>8869</v>
      </c>
      <c r="BE23" t="s">
        <v>1459</v>
      </c>
      <c r="BH23" s="4">
        <v>2.3</v>
      </c>
      <c r="BL23" s="4">
        <v>2.3</v>
      </c>
    </row>
    <row r="24" spans="1:64" ht="15">
      <c r="A24" t="s">
        <v>1441</v>
      </c>
      <c r="C24" t="s">
        <v>1460</v>
      </c>
      <c r="E24" t="s">
        <v>1461</v>
      </c>
      <c r="G24" t="s">
        <v>1112</v>
      </c>
      <c r="J24" s="7">
        <v>579</v>
      </c>
      <c r="N24" s="7">
        <v>1544</v>
      </c>
      <c r="R24" t="s">
        <v>230</v>
      </c>
      <c r="V24" t="s">
        <v>230</v>
      </c>
      <c r="Z24" t="s">
        <v>230</v>
      </c>
      <c r="AD24" s="7">
        <v>2123</v>
      </c>
      <c r="AH24" s="7">
        <v>583</v>
      </c>
      <c r="AL24" s="7">
        <v>1544</v>
      </c>
      <c r="AP24" t="s">
        <v>230</v>
      </c>
      <c r="AT24" t="s">
        <v>230</v>
      </c>
      <c r="AX24" t="s">
        <v>230</v>
      </c>
      <c r="BB24" s="7">
        <v>2127</v>
      </c>
      <c r="BE24" t="s">
        <v>2094</v>
      </c>
      <c r="BH24" s="4">
        <v>2.8</v>
      </c>
      <c r="BL24" s="4">
        <v>2.8</v>
      </c>
    </row>
    <row r="25" spans="1:64" ht="15">
      <c r="A25" t="s">
        <v>1441</v>
      </c>
      <c r="C25" t="s">
        <v>1457</v>
      </c>
      <c r="E25" t="s">
        <v>1448</v>
      </c>
      <c r="G25" t="s">
        <v>1112</v>
      </c>
      <c r="J25" s="7">
        <v>2675</v>
      </c>
      <c r="N25" s="7">
        <v>5732</v>
      </c>
      <c r="R25" s="7">
        <v>18485</v>
      </c>
      <c r="V25" s="7">
        <v>38820</v>
      </c>
      <c r="Z25" s="7">
        <v>41731</v>
      </c>
      <c r="AD25" s="7">
        <v>107443</v>
      </c>
      <c r="AH25" s="7">
        <v>3533</v>
      </c>
      <c r="AL25" s="7">
        <v>5732</v>
      </c>
      <c r="AP25" s="7">
        <v>18485</v>
      </c>
      <c r="AT25" s="7">
        <v>38820</v>
      </c>
      <c r="AX25" s="7">
        <v>41731</v>
      </c>
      <c r="BB25" s="7">
        <v>108301</v>
      </c>
      <c r="BE25" t="s">
        <v>2089</v>
      </c>
      <c r="BH25" s="4">
        <v>4.9</v>
      </c>
      <c r="BL25" s="4">
        <v>4.9</v>
      </c>
    </row>
    <row r="26" spans="1:64" ht="15">
      <c r="A26" t="s">
        <v>1441</v>
      </c>
      <c r="C26" t="s">
        <v>1477</v>
      </c>
      <c r="E26" t="s">
        <v>2090</v>
      </c>
      <c r="G26" t="s">
        <v>1112</v>
      </c>
      <c r="J26" s="7">
        <v>668</v>
      </c>
      <c r="N26" s="7">
        <v>2038</v>
      </c>
      <c r="R26" s="7">
        <v>5768</v>
      </c>
      <c r="V26" s="7">
        <v>6280</v>
      </c>
      <c r="Z26" t="s">
        <v>230</v>
      </c>
      <c r="AD26" s="7">
        <v>14754</v>
      </c>
      <c r="AH26" s="7">
        <v>709</v>
      </c>
      <c r="AL26" s="7">
        <v>2038</v>
      </c>
      <c r="AP26" s="7">
        <v>5768</v>
      </c>
      <c r="AT26" s="7">
        <v>6280</v>
      </c>
      <c r="AX26" t="s">
        <v>230</v>
      </c>
      <c r="BB26" s="7">
        <v>14795</v>
      </c>
      <c r="BE26" t="s">
        <v>1440</v>
      </c>
      <c r="BH26" s="4">
        <v>3</v>
      </c>
      <c r="BL26" s="4">
        <v>3</v>
      </c>
    </row>
    <row r="27" spans="1:64" ht="15">
      <c r="A27" t="s">
        <v>1441</v>
      </c>
      <c r="C27" t="s">
        <v>1542</v>
      </c>
      <c r="E27" t="s">
        <v>1480</v>
      </c>
      <c r="G27" t="s">
        <v>1112</v>
      </c>
      <c r="J27" s="7">
        <v>8547</v>
      </c>
      <c r="N27" s="7">
        <v>26275</v>
      </c>
      <c r="R27" s="7">
        <v>74783</v>
      </c>
      <c r="V27" s="7">
        <v>169730</v>
      </c>
      <c r="Z27" t="s">
        <v>230</v>
      </c>
      <c r="AD27" s="7">
        <v>279335</v>
      </c>
      <c r="AH27" s="7">
        <v>9779</v>
      </c>
      <c r="AL27" s="7">
        <v>26275</v>
      </c>
      <c r="AP27" s="7">
        <v>74783</v>
      </c>
      <c r="AT27" s="7">
        <v>169730</v>
      </c>
      <c r="AX27" t="s">
        <v>230</v>
      </c>
      <c r="BB27" s="7">
        <v>280567</v>
      </c>
      <c r="BE27" t="s">
        <v>1440</v>
      </c>
      <c r="BH27" s="4">
        <v>4.18</v>
      </c>
      <c r="BL27" s="4">
        <v>4.11</v>
      </c>
    </row>
    <row r="28" spans="1:64" ht="15">
      <c r="A28" t="s">
        <v>1441</v>
      </c>
      <c r="C28" t="s">
        <v>1481</v>
      </c>
      <c r="E28" t="s">
        <v>94</v>
      </c>
      <c r="G28" t="s">
        <v>1314</v>
      </c>
      <c r="J28" s="7">
        <v>260</v>
      </c>
      <c r="N28" s="7">
        <v>749</v>
      </c>
      <c r="R28" s="7">
        <v>22</v>
      </c>
      <c r="V28" t="s">
        <v>230</v>
      </c>
      <c r="Z28" t="s">
        <v>230</v>
      </c>
      <c r="AD28" s="7">
        <v>1031</v>
      </c>
      <c r="AH28" s="7">
        <v>260</v>
      </c>
      <c r="AL28" s="7">
        <v>749</v>
      </c>
      <c r="AP28" s="7">
        <v>21</v>
      </c>
      <c r="AT28" t="s">
        <v>230</v>
      </c>
      <c r="AX28" t="s">
        <v>230</v>
      </c>
      <c r="BB28" s="7">
        <v>1030</v>
      </c>
      <c r="BE28" t="s">
        <v>1459</v>
      </c>
      <c r="BH28" s="4">
        <v>13.63</v>
      </c>
      <c r="BL28" s="4">
        <v>13.63</v>
      </c>
    </row>
    <row r="29" spans="1:64" ht="15">
      <c r="A29" t="s">
        <v>1441</v>
      </c>
      <c r="C29" t="s">
        <v>1545</v>
      </c>
      <c r="E29" t="s">
        <v>94</v>
      </c>
      <c r="G29" t="s">
        <v>1314</v>
      </c>
      <c r="J29" s="7">
        <v>222</v>
      </c>
      <c r="N29" t="s">
        <v>230</v>
      </c>
      <c r="R29" t="s">
        <v>230</v>
      </c>
      <c r="V29" t="s">
        <v>230</v>
      </c>
      <c r="Z29" t="s">
        <v>230</v>
      </c>
      <c r="AD29" s="7">
        <v>222</v>
      </c>
      <c r="AH29" s="7">
        <v>222</v>
      </c>
      <c r="AL29" t="s">
        <v>230</v>
      </c>
      <c r="AP29" t="s">
        <v>230</v>
      </c>
      <c r="AT29" t="s">
        <v>230</v>
      </c>
      <c r="AX29" t="s">
        <v>230</v>
      </c>
      <c r="BB29" s="7">
        <v>222</v>
      </c>
      <c r="BE29" t="s">
        <v>1459</v>
      </c>
      <c r="BH29" s="4">
        <v>10.02</v>
      </c>
      <c r="BL29" s="4">
        <v>10.02</v>
      </c>
    </row>
    <row r="30" spans="1:64" ht="15">
      <c r="A30" t="s">
        <v>1441</v>
      </c>
      <c r="C30" t="s">
        <v>2091</v>
      </c>
      <c r="E30" t="s">
        <v>1448</v>
      </c>
      <c r="G30" t="s">
        <v>1314</v>
      </c>
      <c r="J30" s="7">
        <v>102</v>
      </c>
      <c r="N30" s="7">
        <v>307</v>
      </c>
      <c r="R30" s="7">
        <v>110</v>
      </c>
      <c r="V30" t="s">
        <v>230</v>
      </c>
      <c r="Z30" t="s">
        <v>230</v>
      </c>
      <c r="AD30" s="7">
        <v>519</v>
      </c>
      <c r="AH30" s="7">
        <v>102</v>
      </c>
      <c r="AL30" s="7">
        <v>307</v>
      </c>
      <c r="AP30" s="7">
        <v>110</v>
      </c>
      <c r="AT30" t="s">
        <v>230</v>
      </c>
      <c r="AX30" t="s">
        <v>230</v>
      </c>
      <c r="BB30" s="7">
        <v>519</v>
      </c>
      <c r="BE30" t="s">
        <v>1459</v>
      </c>
      <c r="BH30" s="4">
        <v>13.63</v>
      </c>
      <c r="BL30" s="4">
        <v>13.63</v>
      </c>
    </row>
    <row r="32" spans="3:54" ht="15">
      <c r="C32" t="s">
        <v>105</v>
      </c>
      <c r="J32" s="7">
        <v>19150</v>
      </c>
      <c r="N32" s="7">
        <v>548699</v>
      </c>
      <c r="R32" s="7">
        <v>118818</v>
      </c>
      <c r="V32" s="7">
        <v>724433</v>
      </c>
      <c r="Z32" s="7">
        <v>41785</v>
      </c>
      <c r="AD32" s="7">
        <v>1452885</v>
      </c>
      <c r="AH32" s="7">
        <v>29513</v>
      </c>
      <c r="AL32" s="7">
        <v>550007</v>
      </c>
      <c r="AP32" s="7">
        <v>122936</v>
      </c>
      <c r="AT32" s="7">
        <v>727730</v>
      </c>
      <c r="AX32" s="7">
        <v>41786</v>
      </c>
      <c r="BB32" s="7">
        <v>1471972</v>
      </c>
    </row>
    <row r="34" spans="3:54" ht="15">
      <c r="C34" s="3" t="s">
        <v>1494</v>
      </c>
      <c r="J34" s="7">
        <v>471056</v>
      </c>
      <c r="N34" s="7">
        <v>1301967</v>
      </c>
      <c r="R34" s="7">
        <v>2241201</v>
      </c>
      <c r="V34" s="7">
        <v>2543532</v>
      </c>
      <c r="Z34" s="7">
        <v>2155783</v>
      </c>
      <c r="AD34" s="7">
        <v>8713539</v>
      </c>
      <c r="AH34" s="7">
        <v>510433</v>
      </c>
      <c r="AL34" s="7">
        <v>1304214</v>
      </c>
      <c r="AP34" s="7">
        <v>2163460</v>
      </c>
      <c r="AT34" s="7">
        <v>2502680</v>
      </c>
      <c r="AX34" s="7">
        <v>2124133</v>
      </c>
      <c r="BB34" s="7">
        <v>8604920</v>
      </c>
    </row>
  </sheetData>
  <sheetProtection selectLockedCells="1" selectUnlockedCells="1"/>
  <mergeCells count="93">
    <mergeCell ref="I2:J2"/>
    <mergeCell ref="M2:AD2"/>
    <mergeCell ref="AG2:AH2"/>
    <mergeCell ref="AK2:BB2"/>
    <mergeCell ref="BG2:BH2"/>
    <mergeCell ref="BK2:BL2"/>
    <mergeCell ref="I3:J3"/>
    <mergeCell ref="M3:N3"/>
    <mergeCell ref="Q3:R3"/>
    <mergeCell ref="U3:V3"/>
    <mergeCell ref="Y3:Z3"/>
    <mergeCell ref="AC3:AD3"/>
    <mergeCell ref="AG3:AH3"/>
    <mergeCell ref="AK3:AL3"/>
    <mergeCell ref="AO3:AP3"/>
    <mergeCell ref="AS3:AT3"/>
    <mergeCell ref="AW3:AX3"/>
    <mergeCell ref="BA3:BB3"/>
    <mergeCell ref="BG3:BH3"/>
    <mergeCell ref="BK3:BL3"/>
    <mergeCell ref="I4:J4"/>
    <mergeCell ref="M4:N4"/>
    <mergeCell ref="Q4:R4"/>
    <mergeCell ref="U4:V4"/>
    <mergeCell ref="Y4:Z4"/>
    <mergeCell ref="AC4:AD4"/>
    <mergeCell ref="AG4:AH4"/>
    <mergeCell ref="AK4:AL4"/>
    <mergeCell ref="AO4:AP4"/>
    <mergeCell ref="AS4:AT4"/>
    <mergeCell ref="AW4:AX4"/>
    <mergeCell ref="BA4:BB4"/>
    <mergeCell ref="BG4:BH4"/>
    <mergeCell ref="BK4:BL4"/>
    <mergeCell ref="I5:J5"/>
    <mergeCell ref="M5:N5"/>
    <mergeCell ref="Q5:R5"/>
    <mergeCell ref="U5:V5"/>
    <mergeCell ref="Y5:Z5"/>
    <mergeCell ref="AC5:AD5"/>
    <mergeCell ref="AG5:AH5"/>
    <mergeCell ref="AK5:AL5"/>
    <mergeCell ref="AO5:AP5"/>
    <mergeCell ref="AS5:AT5"/>
    <mergeCell ref="AW5:AX5"/>
    <mergeCell ref="BA5:BB5"/>
    <mergeCell ref="BG5:BH5"/>
    <mergeCell ref="BK5:BL5"/>
    <mergeCell ref="I6:J6"/>
    <mergeCell ref="M6:N6"/>
    <mergeCell ref="Q6:R6"/>
    <mergeCell ref="U6:V6"/>
    <mergeCell ref="Y6:Z6"/>
    <mergeCell ref="AC6:AD6"/>
    <mergeCell ref="AG6:AH6"/>
    <mergeCell ref="AK6:AL6"/>
    <mergeCell ref="AO6:AP6"/>
    <mergeCell ref="AS6:AT6"/>
    <mergeCell ref="AW6:AX6"/>
    <mergeCell ref="BA6:BB6"/>
    <mergeCell ref="BG6:BH6"/>
    <mergeCell ref="BK6:BL6"/>
    <mergeCell ref="I7:J7"/>
    <mergeCell ref="M7:N7"/>
    <mergeCell ref="Q7:R7"/>
    <mergeCell ref="U7:V7"/>
    <mergeCell ref="Y7:Z7"/>
    <mergeCell ref="AC7:AD7"/>
    <mergeCell ref="AG7:AH7"/>
    <mergeCell ref="AK7:AL7"/>
    <mergeCell ref="AO7:AP7"/>
    <mergeCell ref="AS7:AT7"/>
    <mergeCell ref="AW7:AX7"/>
    <mergeCell ref="BA7:BB7"/>
    <mergeCell ref="BG7:BH7"/>
    <mergeCell ref="BK7:BL7"/>
    <mergeCell ref="I8:J8"/>
    <mergeCell ref="M8:N8"/>
    <mergeCell ref="Q8:R8"/>
    <mergeCell ref="U8:V8"/>
    <mergeCell ref="Y8:Z8"/>
    <mergeCell ref="AC8:AD8"/>
    <mergeCell ref="AG8:AH8"/>
    <mergeCell ref="AK8:AL8"/>
    <mergeCell ref="AO8:AP8"/>
    <mergeCell ref="AS8:AT8"/>
    <mergeCell ref="AW8:AX8"/>
    <mergeCell ref="BA8:BB8"/>
    <mergeCell ref="BG8:BH8"/>
    <mergeCell ref="BK8:BL8"/>
    <mergeCell ref="A9:G9"/>
    <mergeCell ref="A15:G15"/>
    <mergeCell ref="A19:G19"/>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c r="D2" s="2"/>
      <c r="E2" s="2"/>
      <c r="F2" s="2"/>
      <c r="G2" s="2"/>
      <c r="H2" s="2"/>
      <c r="K2" s="2"/>
      <c r="L2" s="2"/>
      <c r="M2" s="2"/>
      <c r="N2" s="2"/>
      <c r="O2" s="2"/>
      <c r="P2" s="2"/>
      <c r="S2" s="1" t="s">
        <v>2095</v>
      </c>
      <c r="T2" s="1"/>
      <c r="U2" s="1"/>
      <c r="V2" s="1"/>
      <c r="W2" s="1"/>
      <c r="X2" s="1"/>
    </row>
    <row r="3" spans="3:24" ht="15">
      <c r="C3" s="2" t="s">
        <v>832</v>
      </c>
      <c r="D3" s="2"/>
      <c r="E3" s="2"/>
      <c r="F3" s="2"/>
      <c r="G3" s="2"/>
      <c r="H3" s="2"/>
      <c r="K3" s="2" t="s">
        <v>1142</v>
      </c>
      <c r="L3" s="2"/>
      <c r="M3" s="2"/>
      <c r="N3" s="2"/>
      <c r="O3" s="2"/>
      <c r="P3" s="2"/>
      <c r="S3" s="2" t="s">
        <v>1651</v>
      </c>
      <c r="T3" s="2"/>
      <c r="U3" s="2"/>
      <c r="V3" s="2"/>
      <c r="W3" s="2"/>
      <c r="X3" s="2"/>
    </row>
    <row r="4" spans="3:24" ht="15">
      <c r="C4" s="2" t="s">
        <v>1109</v>
      </c>
      <c r="D4" s="2"/>
      <c r="G4" s="2" t="s">
        <v>1109</v>
      </c>
      <c r="H4" s="2"/>
      <c r="K4" s="2" t="s">
        <v>1109</v>
      </c>
      <c r="L4" s="2"/>
      <c r="O4" s="2" t="s">
        <v>1109</v>
      </c>
      <c r="P4" s="2"/>
      <c r="S4" s="2" t="s">
        <v>1109</v>
      </c>
      <c r="T4" s="2"/>
      <c r="W4" s="2" t="s">
        <v>1109</v>
      </c>
      <c r="X4" s="2"/>
    </row>
    <row r="5" spans="3:24" ht="15">
      <c r="C5" s="2" t="s">
        <v>1110</v>
      </c>
      <c r="D5" s="2"/>
      <c r="G5" s="2" t="s">
        <v>1110</v>
      </c>
      <c r="H5" s="2"/>
      <c r="K5" s="2" t="s">
        <v>1110</v>
      </c>
      <c r="L5" s="2"/>
      <c r="O5" s="2" t="s">
        <v>1110</v>
      </c>
      <c r="P5" s="2"/>
      <c r="S5" s="2" t="s">
        <v>1110</v>
      </c>
      <c r="T5" s="2"/>
      <c r="W5" s="2" t="s">
        <v>1110</v>
      </c>
      <c r="X5" s="2"/>
    </row>
    <row r="6" spans="3:24" ht="15">
      <c r="C6" s="2" t="s">
        <v>2</v>
      </c>
      <c r="D6" s="2"/>
      <c r="G6" s="2" t="s">
        <v>3</v>
      </c>
      <c r="H6" s="2"/>
      <c r="K6" s="2" t="s">
        <v>2</v>
      </c>
      <c r="L6" s="2"/>
      <c r="O6" s="2" t="s">
        <v>3</v>
      </c>
      <c r="P6" s="2"/>
      <c r="S6" s="2" t="s">
        <v>2</v>
      </c>
      <c r="T6" s="2"/>
      <c r="W6" s="2" t="s">
        <v>3</v>
      </c>
      <c r="X6" s="2"/>
    </row>
    <row r="7" spans="3:24" ht="15">
      <c r="C7" s="2" t="s">
        <v>1112</v>
      </c>
      <c r="D7" s="2"/>
      <c r="G7" s="2" t="s">
        <v>1112</v>
      </c>
      <c r="H7" s="2"/>
      <c r="K7" s="2" t="s">
        <v>1112</v>
      </c>
      <c r="L7" s="2"/>
      <c r="O7" s="2" t="s">
        <v>1112</v>
      </c>
      <c r="P7" s="2"/>
      <c r="S7" s="2" t="s">
        <v>1112</v>
      </c>
      <c r="T7" s="2"/>
      <c r="W7" s="2" t="s">
        <v>1112</v>
      </c>
      <c r="X7" s="2"/>
    </row>
    <row r="8" spans="3:24" ht="15">
      <c r="C8" s="2"/>
      <c r="D8" s="2"/>
      <c r="G8" s="2"/>
      <c r="H8" s="2"/>
      <c r="K8" s="2"/>
      <c r="L8" s="2"/>
      <c r="O8" s="2"/>
      <c r="P8" s="2"/>
      <c r="S8" s="2"/>
      <c r="T8" s="2"/>
      <c r="W8" s="2"/>
      <c r="X8" s="2"/>
    </row>
    <row r="9" spans="1:24" ht="15">
      <c r="A9" t="s">
        <v>2096</v>
      </c>
      <c r="D9" s="7">
        <v>1189</v>
      </c>
      <c r="H9" s="7">
        <v>2148</v>
      </c>
      <c r="L9" t="s">
        <v>230</v>
      </c>
      <c r="P9" t="s">
        <v>230</v>
      </c>
      <c r="T9" s="7">
        <v>1189</v>
      </c>
      <c r="X9" s="7">
        <v>2148</v>
      </c>
    </row>
    <row r="10" spans="1:24" ht="15">
      <c r="A10" t="s">
        <v>1764</v>
      </c>
      <c r="D10" s="7">
        <v>8919</v>
      </c>
      <c r="H10" s="7">
        <v>9578</v>
      </c>
      <c r="L10" s="7">
        <v>2617</v>
      </c>
      <c r="P10" s="7">
        <v>6679</v>
      </c>
      <c r="T10" s="7">
        <v>11536</v>
      </c>
      <c r="X10" s="7">
        <v>16257</v>
      </c>
    </row>
    <row r="11" spans="1:24" ht="15">
      <c r="A11" t="s">
        <v>1765</v>
      </c>
      <c r="D11" s="7">
        <v>2092</v>
      </c>
      <c r="H11" s="7">
        <v>13155</v>
      </c>
      <c r="L11" t="s">
        <v>230</v>
      </c>
      <c r="P11" t="s">
        <v>230</v>
      </c>
      <c r="T11" s="7">
        <v>2092</v>
      </c>
      <c r="X11" s="7">
        <v>13155</v>
      </c>
    </row>
    <row r="12" spans="1:24" ht="15">
      <c r="A12" s="3" t="s">
        <v>2097</v>
      </c>
      <c r="D12" s="7">
        <v>12200</v>
      </c>
      <c r="H12" s="7">
        <v>24881</v>
      </c>
      <c r="L12" s="7">
        <v>2617</v>
      </c>
      <c r="P12" s="7">
        <v>6679</v>
      </c>
      <c r="T12" s="7">
        <v>14817</v>
      </c>
      <c r="X12" s="7">
        <v>31560</v>
      </c>
    </row>
  </sheetData>
  <sheetProtection selectLockedCells="1" selectUnlockedCells="1"/>
  <mergeCells count="36">
    <mergeCell ref="C2:H2"/>
    <mergeCell ref="K2:P2"/>
    <mergeCell ref="S2:X2"/>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spans="3:8" ht="15">
      <c r="C6" s="2"/>
      <c r="D6" s="2"/>
      <c r="G6" s="2"/>
      <c r="H6" s="2"/>
    </row>
    <row r="7" spans="1:8" ht="15">
      <c r="A7" t="s">
        <v>2098</v>
      </c>
      <c r="D7" s="7">
        <v>38875</v>
      </c>
      <c r="H7" s="13">
        <v>-12286</v>
      </c>
    </row>
    <row r="8" spans="1:8" ht="15">
      <c r="A8" t="s">
        <v>2099</v>
      </c>
      <c r="D8" s="13">
        <v>-6542</v>
      </c>
      <c r="H8" s="13">
        <v>-16926</v>
      </c>
    </row>
    <row r="9" spans="1:8" ht="15">
      <c r="A9" t="s">
        <v>2100</v>
      </c>
      <c r="D9" s="7">
        <v>10711</v>
      </c>
      <c r="H9" s="7">
        <v>10088</v>
      </c>
    </row>
    <row r="10" spans="1:8" ht="15">
      <c r="A10" t="s">
        <v>2101</v>
      </c>
      <c r="D10" t="s">
        <v>230</v>
      </c>
      <c r="H10" s="7">
        <v>618</v>
      </c>
    </row>
    <row r="11" spans="1:8" ht="15">
      <c r="A11" t="s">
        <v>2102</v>
      </c>
      <c r="D11" t="s">
        <v>230</v>
      </c>
      <c r="H11" s="7">
        <v>109</v>
      </c>
    </row>
    <row r="12" spans="1:8" ht="15">
      <c r="A12" t="s">
        <v>2103</v>
      </c>
      <c r="D12" s="7">
        <v>4370</v>
      </c>
      <c r="H12" s="13">
        <v>-1752</v>
      </c>
    </row>
    <row r="13" spans="1:8" ht="15">
      <c r="A13" t="s">
        <v>2104</v>
      </c>
      <c r="D13" s="7">
        <v>636</v>
      </c>
      <c r="H13" t="s">
        <v>230</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1155</v>
      </c>
      <c r="D2" s="2"/>
      <c r="E2" s="2"/>
      <c r="F2" s="2"/>
      <c r="G2" s="2"/>
      <c r="H2" s="2"/>
      <c r="I2" s="2"/>
      <c r="J2" s="2"/>
      <c r="K2" s="2"/>
      <c r="L2" s="2"/>
    </row>
    <row r="3" spans="3:12" ht="15">
      <c r="C3" s="2" t="s">
        <v>1110</v>
      </c>
      <c r="D3" s="2"/>
      <c r="E3" s="2"/>
      <c r="F3" s="2"/>
      <c r="G3" s="2"/>
      <c r="H3" s="2"/>
      <c r="I3" s="2"/>
      <c r="J3" s="2"/>
      <c r="K3" s="2"/>
      <c r="L3" s="2"/>
    </row>
    <row r="4" spans="3:12" ht="15">
      <c r="C4" s="2" t="s">
        <v>2</v>
      </c>
      <c r="D4" s="2"/>
      <c r="G4" s="2" t="s">
        <v>3</v>
      </c>
      <c r="H4" s="2"/>
      <c r="K4" s="2" t="s">
        <v>4</v>
      </c>
      <c r="L4" s="2"/>
    </row>
    <row r="5" spans="3:12" ht="15">
      <c r="C5" s="2" t="s">
        <v>1112</v>
      </c>
      <c r="D5" s="2"/>
      <c r="G5" s="2" t="s">
        <v>1112</v>
      </c>
      <c r="H5" s="2"/>
      <c r="K5" s="2" t="s">
        <v>1112</v>
      </c>
      <c r="L5" s="2"/>
    </row>
    <row r="6" spans="3:12" ht="15">
      <c r="C6" s="2"/>
      <c r="D6" s="2"/>
      <c r="G6" s="2"/>
      <c r="H6" s="2"/>
      <c r="K6" s="2"/>
      <c r="L6" s="2"/>
    </row>
    <row r="7" spans="1:12" ht="15">
      <c r="A7" t="s">
        <v>2105</v>
      </c>
      <c r="D7" s="7">
        <v>18344</v>
      </c>
      <c r="H7" s="7">
        <v>127390</v>
      </c>
      <c r="L7" s="7">
        <v>80387</v>
      </c>
    </row>
    <row r="8" spans="1:12" ht="15">
      <c r="A8" t="s">
        <v>2106</v>
      </c>
      <c r="D8" s="13">
        <v>-15000</v>
      </c>
      <c r="H8" s="13">
        <v>-113403</v>
      </c>
      <c r="L8" s="13">
        <v>-151244</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spans="3:8" ht="15">
      <c r="C6" s="2"/>
      <c r="D6" s="2"/>
      <c r="G6" s="2"/>
      <c r="H6" s="2"/>
    </row>
    <row r="7" ht="15">
      <c r="A7" t="s">
        <v>1802</v>
      </c>
    </row>
    <row r="8" spans="1:8" ht="15">
      <c r="A8" t="s">
        <v>2107</v>
      </c>
      <c r="D8" s="7">
        <v>1349201</v>
      </c>
      <c r="H8" s="7">
        <v>1117926</v>
      </c>
    </row>
    <row r="9" spans="1:8" ht="15">
      <c r="A9" t="s">
        <v>2108</v>
      </c>
      <c r="D9" s="7">
        <v>346001</v>
      </c>
      <c r="H9" s="7">
        <v>475142</v>
      </c>
    </row>
    <row r="10" spans="1:8" ht="15">
      <c r="A10" s="3" t="s">
        <v>2109</v>
      </c>
      <c r="D10" s="7">
        <v>1695202</v>
      </c>
      <c r="H10" s="7">
        <v>1593068</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spans="3:8" ht="15">
      <c r="C6" s="2"/>
      <c r="D6" s="2"/>
      <c r="G6" s="2"/>
      <c r="H6" s="2"/>
    </row>
    <row r="7" spans="1:8" ht="15">
      <c r="A7" t="s">
        <v>2110</v>
      </c>
      <c r="D7" s="7">
        <v>1096540</v>
      </c>
      <c r="H7" s="7">
        <v>876163</v>
      </c>
    </row>
    <row r="8" spans="1:8" ht="15">
      <c r="A8" t="s">
        <v>2111</v>
      </c>
      <c r="D8" s="7">
        <v>4448</v>
      </c>
      <c r="H8" s="7">
        <v>10446</v>
      </c>
    </row>
    <row r="9" spans="1:8" ht="15">
      <c r="A9" t="s">
        <v>2112</v>
      </c>
      <c r="D9" s="7">
        <v>248213</v>
      </c>
      <c r="H9" s="7">
        <v>231317</v>
      </c>
    </row>
    <row r="10" spans="1:8" ht="15">
      <c r="A10" t="s">
        <v>105</v>
      </c>
      <c r="D10" s="7">
        <v>1349201</v>
      </c>
      <c r="H10" s="7">
        <v>1117926</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spans="3:8" ht="15">
      <c r="C6" s="2"/>
      <c r="D6" s="2"/>
      <c r="G6" s="2"/>
      <c r="H6" s="2"/>
    </row>
    <row r="7" spans="1:8" ht="15">
      <c r="A7" t="s">
        <v>2113</v>
      </c>
      <c r="D7" s="7">
        <v>249898</v>
      </c>
      <c r="H7" s="7">
        <v>170053</v>
      </c>
    </row>
    <row r="8" spans="1:8" ht="15">
      <c r="A8" t="s">
        <v>319</v>
      </c>
      <c r="D8" s="7">
        <v>219601</v>
      </c>
      <c r="H8" s="7">
        <v>188276</v>
      </c>
    </row>
    <row r="9" spans="1:8" ht="15">
      <c r="A9" t="s">
        <v>2114</v>
      </c>
      <c r="D9" s="7">
        <v>114690</v>
      </c>
      <c r="H9" s="7">
        <v>40305</v>
      </c>
    </row>
    <row r="10" spans="1:8" ht="15">
      <c r="A10" t="s">
        <v>2115</v>
      </c>
      <c r="D10" s="7">
        <v>106534</v>
      </c>
      <c r="H10" s="7">
        <v>77484</v>
      </c>
    </row>
    <row r="11" spans="1:8" ht="15">
      <c r="A11" t="s">
        <v>2116</v>
      </c>
      <c r="D11" s="7">
        <v>103784</v>
      </c>
      <c r="H11" s="7">
        <v>87406</v>
      </c>
    </row>
    <row r="12" spans="1:8" ht="15">
      <c r="A12" t="s">
        <v>2117</v>
      </c>
      <c r="D12" s="7">
        <v>89621</v>
      </c>
      <c r="H12" s="7">
        <v>81632</v>
      </c>
    </row>
    <row r="13" spans="1:8" ht="15">
      <c r="A13" t="s">
        <v>2118</v>
      </c>
      <c r="D13" s="7">
        <v>81679</v>
      </c>
      <c r="H13" s="7">
        <v>79270</v>
      </c>
    </row>
    <row r="14" spans="1:8" ht="15">
      <c r="A14" t="s">
        <v>2119</v>
      </c>
      <c r="D14" s="7">
        <v>75220</v>
      </c>
      <c r="H14" s="7">
        <v>61053</v>
      </c>
    </row>
    <row r="15" spans="1:8" ht="15">
      <c r="A15" t="s">
        <v>2120</v>
      </c>
      <c r="D15" s="7">
        <v>69873</v>
      </c>
      <c r="H15" s="7">
        <v>44287</v>
      </c>
    </row>
    <row r="16" spans="1:8" ht="15">
      <c r="A16" t="s">
        <v>2121</v>
      </c>
      <c r="D16" s="7">
        <v>68605</v>
      </c>
      <c r="H16" s="7">
        <v>44589</v>
      </c>
    </row>
    <row r="17" spans="1:8" ht="15">
      <c r="A17" t="s">
        <v>2122</v>
      </c>
      <c r="D17" s="7">
        <v>31381</v>
      </c>
      <c r="H17" s="7">
        <v>21197</v>
      </c>
    </row>
    <row r="18" spans="1:8" ht="15">
      <c r="A18" t="s">
        <v>2123</v>
      </c>
      <c r="D18" s="7">
        <v>31151</v>
      </c>
      <c r="H18" s="7">
        <v>74260</v>
      </c>
    </row>
    <row r="19" spans="1:8" ht="15">
      <c r="A19" t="s">
        <v>462</v>
      </c>
      <c r="D19" s="7">
        <v>26244</v>
      </c>
      <c r="H19" s="7">
        <v>25962</v>
      </c>
    </row>
    <row r="20" spans="1:8" ht="15">
      <c r="A20" t="s">
        <v>2124</v>
      </c>
      <c r="D20" s="7">
        <v>24163</v>
      </c>
      <c r="H20" s="7">
        <v>29074</v>
      </c>
    </row>
    <row r="21" spans="1:8" ht="15">
      <c r="A21" t="s">
        <v>2125</v>
      </c>
      <c r="D21" s="7">
        <v>5732</v>
      </c>
      <c r="H21" s="7">
        <v>17801</v>
      </c>
    </row>
    <row r="22" spans="1:8" ht="15">
      <c r="A22" t="s">
        <v>2126</v>
      </c>
      <c r="D22" s="7">
        <v>5273</v>
      </c>
      <c r="H22" s="7">
        <v>7500</v>
      </c>
    </row>
    <row r="23" spans="1:8" ht="15">
      <c r="A23" t="s">
        <v>2127</v>
      </c>
      <c r="D23" s="7">
        <v>5108</v>
      </c>
      <c r="H23" s="7">
        <v>7694</v>
      </c>
    </row>
    <row r="24" spans="1:8" ht="15">
      <c r="A24" t="s">
        <v>2128</v>
      </c>
      <c r="D24" s="7">
        <v>4285</v>
      </c>
      <c r="H24" s="7">
        <v>10446</v>
      </c>
    </row>
    <row r="25" spans="1:8" ht="15">
      <c r="A25" t="s">
        <v>2129</v>
      </c>
      <c r="D25" t="s">
        <v>230</v>
      </c>
      <c r="H25" s="7">
        <v>4719</v>
      </c>
    </row>
    <row r="26" spans="1:8" ht="15">
      <c r="A26" t="s">
        <v>480</v>
      </c>
      <c r="D26" s="7">
        <v>36359</v>
      </c>
      <c r="H26" s="7">
        <v>44918</v>
      </c>
    </row>
    <row r="27" spans="1:8" ht="15">
      <c r="A27" s="3" t="s">
        <v>2109</v>
      </c>
      <c r="D27" s="7">
        <v>1349201</v>
      </c>
      <c r="H27" s="7">
        <v>1117926</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spans="3:8" ht="15">
      <c r="C6" s="2"/>
      <c r="D6" s="2"/>
      <c r="G6" s="2"/>
      <c r="H6" s="2"/>
    </row>
    <row r="7" spans="1:8" ht="15">
      <c r="A7" t="s">
        <v>2130</v>
      </c>
      <c r="D7" s="7">
        <v>125246</v>
      </c>
      <c r="H7" s="7">
        <v>113785</v>
      </c>
    </row>
    <row r="8" spans="1:8" ht="15">
      <c r="A8" t="s">
        <v>2131</v>
      </c>
      <c r="D8" s="7">
        <v>92711</v>
      </c>
      <c r="H8" s="7">
        <v>244949</v>
      </c>
    </row>
    <row r="9" spans="1:8" ht="15">
      <c r="A9" t="s">
        <v>2132</v>
      </c>
      <c r="D9" s="7">
        <v>99862</v>
      </c>
      <c r="H9" s="7">
        <v>89523</v>
      </c>
    </row>
    <row r="10" spans="1:8" ht="15">
      <c r="A10" t="s">
        <v>2133</v>
      </c>
      <c r="D10" s="7">
        <v>28182</v>
      </c>
      <c r="H10" s="7">
        <v>26885</v>
      </c>
    </row>
    <row r="11" spans="1:8" ht="15">
      <c r="A11" s="3" t="s">
        <v>2134</v>
      </c>
      <c r="D11" s="7">
        <v>346001</v>
      </c>
      <c r="H11" s="7">
        <v>475142</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235</v>
      </c>
      <c r="B2" s="1"/>
      <c r="C2" s="1"/>
      <c r="D2" s="1"/>
      <c r="E2" s="1"/>
      <c r="F2" s="1"/>
    </row>
    <row r="4" spans="3:12" ht="15">
      <c r="C4" s="1" t="s">
        <v>236</v>
      </c>
      <c r="D4" s="1"/>
      <c r="E4" s="1"/>
      <c r="F4" s="1"/>
      <c r="G4" s="1"/>
      <c r="H4" s="1"/>
      <c r="I4" s="1"/>
      <c r="J4" s="1"/>
      <c r="K4" s="1"/>
      <c r="L4" s="1"/>
    </row>
    <row r="5" spans="3:12" ht="15">
      <c r="C5" s="1" t="s">
        <v>2</v>
      </c>
      <c r="D5" s="1"/>
      <c r="G5" s="1" t="s">
        <v>3</v>
      </c>
      <c r="H5" s="1"/>
      <c r="K5" s="1" t="s">
        <v>4</v>
      </c>
      <c r="L5" s="1"/>
    </row>
    <row r="6" spans="1:12" ht="15">
      <c r="A6" t="s">
        <v>237</v>
      </c>
      <c r="D6" s="4">
        <v>1156062.3</v>
      </c>
      <c r="H6" s="4">
        <v>1185508.8</v>
      </c>
      <c r="L6" s="4">
        <v>1221096.9</v>
      </c>
    </row>
    <row r="7" spans="1:12" ht="15">
      <c r="A7" t="s">
        <v>238</v>
      </c>
      <c r="D7" s="4">
        <v>136398.4</v>
      </c>
      <c r="H7" s="4">
        <v>134967.7</v>
      </c>
      <c r="L7" s="4">
        <v>134167.1</v>
      </c>
    </row>
    <row r="8" spans="1:12" ht="15">
      <c r="A8" t="s">
        <v>239</v>
      </c>
      <c r="D8" s="4">
        <v>8.48</v>
      </c>
      <c r="H8" s="7">
        <v>878</v>
      </c>
      <c r="L8" s="7">
        <v>910</v>
      </c>
    </row>
    <row r="9" spans="1:12" ht="15">
      <c r="A9" s="3" t="s">
        <v>240</v>
      </c>
      <c r="D9" s="7">
        <v>2318816</v>
      </c>
      <c r="H9" s="7">
        <v>2056643</v>
      </c>
      <c r="L9" s="7">
        <v>2651067</v>
      </c>
    </row>
    <row r="10" spans="1:12" ht="15">
      <c r="A10" t="s">
        <v>241</v>
      </c>
      <c r="D10" s="4">
        <v>2</v>
      </c>
      <c r="H10" s="4">
        <v>1.7000000000000002</v>
      </c>
      <c r="L10" s="4">
        <v>2.19</v>
      </c>
    </row>
    <row r="11" spans="1:12" ht="15">
      <c r="A11" s="3" t="s">
        <v>242</v>
      </c>
      <c r="D11" t="s">
        <v>243</v>
      </c>
      <c r="H11" t="s">
        <v>244</v>
      </c>
      <c r="L11" t="s">
        <v>245</v>
      </c>
    </row>
  </sheetData>
  <sheetProtection selectLockedCells="1" selectUnlockedCells="1"/>
  <mergeCells count="5">
    <mergeCell ref="A2:F2"/>
    <mergeCell ref="C4:L4"/>
    <mergeCell ref="C5:D5"/>
    <mergeCell ref="G5:H5"/>
    <mergeCell ref="K5:L5"/>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ustomHeight="1">
      <c r="C2" s="2" t="s">
        <v>832</v>
      </c>
      <c r="D2" s="2"/>
      <c r="E2" s="2"/>
      <c r="F2" s="2"/>
      <c r="G2" s="2"/>
      <c r="H2" s="2"/>
      <c r="K2" s="9" t="s">
        <v>2135</v>
      </c>
      <c r="L2" s="9"/>
      <c r="M2" s="9"/>
      <c r="N2" s="9"/>
      <c r="O2" s="9"/>
      <c r="P2" s="9"/>
      <c r="S2" s="1" t="s">
        <v>2136</v>
      </c>
      <c r="T2" s="1"/>
      <c r="U2" s="1"/>
      <c r="V2" s="1"/>
      <c r="W2" s="1"/>
      <c r="X2" s="1"/>
    </row>
    <row r="3" spans="3:24" ht="15">
      <c r="C3" s="2" t="s">
        <v>1109</v>
      </c>
      <c r="D3" s="2"/>
      <c r="G3" s="2" t="s">
        <v>1109</v>
      </c>
      <c r="H3" s="2"/>
      <c r="K3" s="2" t="s">
        <v>1109</v>
      </c>
      <c r="L3" s="2"/>
      <c r="O3" s="2" t="s">
        <v>1109</v>
      </c>
      <c r="P3" s="2"/>
      <c r="S3" s="2" t="s">
        <v>1109</v>
      </c>
      <c r="T3" s="2"/>
      <c r="W3" s="2" t="s">
        <v>1109</v>
      </c>
      <c r="X3" s="2"/>
    </row>
    <row r="4" spans="3:24" ht="15">
      <c r="C4" s="2" t="s">
        <v>1110</v>
      </c>
      <c r="D4" s="2"/>
      <c r="G4" s="2" t="s">
        <v>1110</v>
      </c>
      <c r="H4" s="2"/>
      <c r="K4" s="2" t="s">
        <v>1110</v>
      </c>
      <c r="L4" s="2"/>
      <c r="O4" s="2" t="s">
        <v>1110</v>
      </c>
      <c r="P4" s="2"/>
      <c r="S4" s="2" t="s">
        <v>1110</v>
      </c>
      <c r="T4" s="2"/>
      <c r="W4" s="2" t="s">
        <v>1110</v>
      </c>
      <c r="X4" s="2"/>
    </row>
    <row r="5" spans="3:24" ht="15">
      <c r="C5" s="2" t="s">
        <v>2</v>
      </c>
      <c r="D5" s="2"/>
      <c r="G5" s="2" t="s">
        <v>3</v>
      </c>
      <c r="H5" s="2"/>
      <c r="K5" s="2" t="s">
        <v>2</v>
      </c>
      <c r="L5" s="2"/>
      <c r="O5" s="2" t="s">
        <v>3</v>
      </c>
      <c r="P5" s="2"/>
      <c r="S5" s="2" t="s">
        <v>2</v>
      </c>
      <c r="T5" s="2"/>
      <c r="W5" s="2" t="s">
        <v>3</v>
      </c>
      <c r="X5" s="2"/>
    </row>
    <row r="6" spans="3:24" ht="15">
      <c r="C6" s="2" t="s">
        <v>1112</v>
      </c>
      <c r="D6" s="2"/>
      <c r="G6" s="2" t="s">
        <v>1112</v>
      </c>
      <c r="H6" s="2"/>
      <c r="K6" s="2" t="s">
        <v>1112</v>
      </c>
      <c r="L6" s="2"/>
      <c r="O6" s="2" t="s">
        <v>1112</v>
      </c>
      <c r="P6" s="2"/>
      <c r="S6" s="2" t="s">
        <v>1112</v>
      </c>
      <c r="T6" s="2"/>
      <c r="W6" s="2" t="s">
        <v>1112</v>
      </c>
      <c r="X6" s="2"/>
    </row>
    <row r="7" spans="3:24" ht="15">
      <c r="C7" s="2"/>
      <c r="D7" s="2"/>
      <c r="G7" s="2"/>
      <c r="H7" s="2"/>
      <c r="K7" s="2"/>
      <c r="L7" s="2"/>
      <c r="O7" s="2"/>
      <c r="P7" s="2"/>
      <c r="S7" s="2"/>
      <c r="T7" s="2"/>
      <c r="W7" s="2"/>
      <c r="X7" s="2"/>
    </row>
    <row r="8" spans="1:24" ht="15">
      <c r="A8" t="s">
        <v>2137</v>
      </c>
      <c r="C8" s="2"/>
      <c r="D8" s="2"/>
      <c r="G8" s="2"/>
      <c r="H8" s="2"/>
      <c r="K8" s="2"/>
      <c r="L8" s="2"/>
      <c r="O8" s="2"/>
      <c r="P8" s="2"/>
      <c r="S8" s="2"/>
      <c r="T8" s="2"/>
      <c r="W8" s="2"/>
      <c r="X8" s="2"/>
    </row>
    <row r="9" spans="1:24" ht="15">
      <c r="A9" t="s">
        <v>2138</v>
      </c>
      <c r="D9" s="7">
        <v>1913</v>
      </c>
      <c r="H9" s="7">
        <v>1425</v>
      </c>
      <c r="L9" s="7">
        <v>258305</v>
      </c>
      <c r="P9" s="7">
        <v>313064</v>
      </c>
      <c r="T9" s="7">
        <v>260218</v>
      </c>
      <c r="X9" s="7">
        <v>314489</v>
      </c>
    </row>
    <row r="10" spans="1:24" ht="15">
      <c r="A10" t="s">
        <v>2139</v>
      </c>
      <c r="D10" s="7">
        <v>497</v>
      </c>
      <c r="H10" s="7">
        <v>993</v>
      </c>
      <c r="L10" s="7">
        <v>62858</v>
      </c>
      <c r="P10" s="7">
        <v>56413</v>
      </c>
      <c r="T10" s="7">
        <v>63355</v>
      </c>
      <c r="X10" s="7">
        <v>57406</v>
      </c>
    </row>
    <row r="11" spans="1:24" ht="15">
      <c r="A11" t="s">
        <v>2140</v>
      </c>
      <c r="D11" s="7">
        <v>373</v>
      </c>
      <c r="H11" s="7">
        <v>225</v>
      </c>
      <c r="L11" s="7">
        <v>28360</v>
      </c>
      <c r="P11" s="7">
        <v>29307</v>
      </c>
      <c r="T11" s="7">
        <v>28733</v>
      </c>
      <c r="X11" s="7">
        <v>29532</v>
      </c>
    </row>
    <row r="12" spans="1:24" ht="15">
      <c r="A12" t="s">
        <v>1198</v>
      </c>
      <c r="D12" t="s">
        <v>230</v>
      </c>
      <c r="H12" t="s">
        <v>230</v>
      </c>
      <c r="L12" s="7">
        <v>15187</v>
      </c>
      <c r="P12" s="7">
        <v>15046</v>
      </c>
      <c r="T12" s="7">
        <v>15187</v>
      </c>
      <c r="X12" s="7">
        <v>15046</v>
      </c>
    </row>
    <row r="13" spans="1:24" ht="15">
      <c r="A13" s="6" t="s">
        <v>2141</v>
      </c>
      <c r="D13" t="s">
        <v>230</v>
      </c>
      <c r="H13" t="s">
        <v>230</v>
      </c>
      <c r="L13" s="7">
        <v>9883</v>
      </c>
      <c r="P13" s="7">
        <v>8664</v>
      </c>
      <c r="T13" s="7">
        <v>9883</v>
      </c>
      <c r="X13" s="7">
        <v>8664</v>
      </c>
    </row>
    <row r="14" spans="1:24" ht="15">
      <c r="A14" s="12" t="s">
        <v>2142</v>
      </c>
      <c r="D14" s="7">
        <v>2783</v>
      </c>
      <c r="H14" s="7">
        <v>2643</v>
      </c>
      <c r="L14" s="7">
        <v>374593</v>
      </c>
      <c r="P14" s="7">
        <v>422494</v>
      </c>
      <c r="T14" s="7">
        <v>377376</v>
      </c>
      <c r="X14" s="7">
        <v>425137</v>
      </c>
    </row>
  </sheetData>
  <sheetProtection selectLockedCells="1" selectUnlockedCells="1"/>
  <mergeCells count="39">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L29"/>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c r="D2" s="2"/>
      <c r="G2" s="2" t="s">
        <v>2143</v>
      </c>
      <c r="H2" s="2"/>
      <c r="K2" s="2"/>
      <c r="L2" s="2"/>
    </row>
    <row r="3" spans="3:12" ht="15">
      <c r="C3" s="2" t="s">
        <v>2144</v>
      </c>
      <c r="D3" s="2"/>
      <c r="G3" s="2" t="s">
        <v>2145</v>
      </c>
      <c r="H3" s="2"/>
      <c r="K3" s="2"/>
      <c r="L3" s="2"/>
    </row>
    <row r="4" spans="3:12" ht="15">
      <c r="C4" s="2" t="s">
        <v>2146</v>
      </c>
      <c r="D4" s="2"/>
      <c r="G4" s="2" t="s">
        <v>2147</v>
      </c>
      <c r="H4" s="2"/>
      <c r="K4" s="2" t="s">
        <v>105</v>
      </c>
      <c r="L4" s="2"/>
    </row>
    <row r="5" spans="3:12" ht="15">
      <c r="C5" s="2" t="s">
        <v>1112</v>
      </c>
      <c r="D5" s="2"/>
      <c r="G5" s="2" t="s">
        <v>1112</v>
      </c>
      <c r="H5" s="2"/>
      <c r="K5" s="2" t="s">
        <v>1112</v>
      </c>
      <c r="L5" s="2"/>
    </row>
    <row r="6" spans="3:12" ht="15">
      <c r="C6" s="2"/>
      <c r="D6" s="2"/>
      <c r="G6" s="2"/>
      <c r="H6" s="2"/>
      <c r="K6" s="2"/>
      <c r="L6" s="2"/>
    </row>
    <row r="7" spans="1:12" ht="15">
      <c r="A7" t="s">
        <v>1852</v>
      </c>
      <c r="D7" s="7">
        <v>705552</v>
      </c>
      <c r="H7" s="7">
        <v>9999</v>
      </c>
      <c r="L7" s="7">
        <v>715551</v>
      </c>
    </row>
    <row r="8" spans="1:12" ht="15">
      <c r="A8" t="s">
        <v>2148</v>
      </c>
      <c r="D8" s="7">
        <v>54675</v>
      </c>
      <c r="H8" t="s">
        <v>230</v>
      </c>
      <c r="L8" s="7">
        <v>54675</v>
      </c>
    </row>
    <row r="9" spans="1:12" ht="15">
      <c r="A9" t="s">
        <v>2149</v>
      </c>
      <c r="D9" s="13">
        <v>-19522</v>
      </c>
      <c r="H9" t="s">
        <v>230</v>
      </c>
      <c r="L9" s="13">
        <v>-19522</v>
      </c>
    </row>
    <row r="10" spans="1:12" ht="15">
      <c r="A10" t="s">
        <v>2150</v>
      </c>
      <c r="D10" s="13">
        <v>-220266</v>
      </c>
      <c r="H10" t="s">
        <v>230</v>
      </c>
      <c r="L10" s="13">
        <v>-220266</v>
      </c>
    </row>
    <row r="11" spans="1:12" ht="15">
      <c r="A11" t="s">
        <v>2151</v>
      </c>
      <c r="D11" s="13">
        <v>-100740</v>
      </c>
      <c r="H11" t="s">
        <v>230</v>
      </c>
      <c r="L11" s="13">
        <v>-100740</v>
      </c>
    </row>
    <row r="12" spans="1:12" ht="15">
      <c r="A12" t="s">
        <v>2152</v>
      </c>
      <c r="D12" s="13">
        <v>-1246</v>
      </c>
      <c r="H12" s="13">
        <v>-1033</v>
      </c>
      <c r="L12" s="13">
        <v>-2279</v>
      </c>
    </row>
    <row r="13" spans="1:12" ht="15">
      <c r="A13" t="s">
        <v>1857</v>
      </c>
      <c r="D13" s="7">
        <v>418453</v>
      </c>
      <c r="H13" s="7">
        <v>8966</v>
      </c>
      <c r="L13" s="7">
        <v>427419</v>
      </c>
    </row>
    <row r="15" spans="1:12" ht="15">
      <c r="A15" t="s">
        <v>1858</v>
      </c>
      <c r="D15" s="7">
        <v>418453</v>
      </c>
      <c r="H15" s="7">
        <v>8966</v>
      </c>
      <c r="L15" s="7">
        <v>427419</v>
      </c>
    </row>
    <row r="16" spans="1:12" ht="15">
      <c r="A16" t="s">
        <v>2148</v>
      </c>
      <c r="D16" s="7">
        <v>141797</v>
      </c>
      <c r="H16" t="s">
        <v>230</v>
      </c>
      <c r="L16" s="7">
        <v>141797</v>
      </c>
    </row>
    <row r="17" spans="1:12" ht="15">
      <c r="A17" t="s">
        <v>2149</v>
      </c>
      <c r="D17" s="13">
        <v>-21997</v>
      </c>
      <c r="H17" t="s">
        <v>230</v>
      </c>
      <c r="L17" s="13">
        <v>-21997</v>
      </c>
    </row>
    <row r="18" spans="1:12" ht="15">
      <c r="A18" t="s">
        <v>2150</v>
      </c>
      <c r="D18" s="7">
        <v>79396</v>
      </c>
      <c r="H18" t="s">
        <v>230</v>
      </c>
      <c r="L18" s="7">
        <v>79396</v>
      </c>
    </row>
    <row r="19" spans="1:12" ht="15">
      <c r="A19" t="s">
        <v>2151</v>
      </c>
      <c r="D19" s="13">
        <v>-201425</v>
      </c>
      <c r="H19" t="s">
        <v>230</v>
      </c>
      <c r="L19" s="13">
        <v>-201425</v>
      </c>
    </row>
    <row r="20" spans="1:12" ht="15">
      <c r="A20" t="s">
        <v>2152</v>
      </c>
      <c r="D20" s="7">
        <v>249</v>
      </c>
      <c r="H20" s="13">
        <v>-302</v>
      </c>
      <c r="L20" s="13">
        <v>-53</v>
      </c>
    </row>
    <row r="21" spans="1:12" ht="15">
      <c r="A21" t="s">
        <v>1859</v>
      </c>
      <c r="D21" s="7">
        <v>416473</v>
      </c>
      <c r="H21" s="7">
        <v>8664</v>
      </c>
      <c r="L21" s="7">
        <v>425137</v>
      </c>
    </row>
    <row r="23" spans="1:12" ht="15">
      <c r="A23" t="s">
        <v>1860</v>
      </c>
      <c r="D23" s="7">
        <v>416473</v>
      </c>
      <c r="H23" s="7">
        <v>8664</v>
      </c>
      <c r="L23" s="7">
        <v>425137</v>
      </c>
    </row>
    <row r="24" spans="1:12" ht="15">
      <c r="A24" t="s">
        <v>2148</v>
      </c>
      <c r="D24" s="7">
        <v>106943</v>
      </c>
      <c r="H24" t="s">
        <v>230</v>
      </c>
      <c r="L24" s="7">
        <v>106943</v>
      </c>
    </row>
    <row r="25" spans="1:12" ht="15">
      <c r="A25" t="s">
        <v>2149</v>
      </c>
      <c r="D25" s="13">
        <v>-14860</v>
      </c>
      <c r="H25" t="s">
        <v>230</v>
      </c>
      <c r="L25" s="13">
        <v>-14860</v>
      </c>
    </row>
    <row r="26" spans="1:12" ht="15">
      <c r="A26" t="s">
        <v>2150</v>
      </c>
      <c r="D26" s="13">
        <v>-5830</v>
      </c>
      <c r="H26" t="s">
        <v>230</v>
      </c>
      <c r="L26" s="13">
        <v>-5830</v>
      </c>
    </row>
    <row r="27" spans="1:12" ht="15">
      <c r="A27" t="s">
        <v>2151</v>
      </c>
      <c r="D27" s="13">
        <v>-135109</v>
      </c>
      <c r="H27" t="s">
        <v>230</v>
      </c>
      <c r="L27" s="13">
        <v>-135109</v>
      </c>
    </row>
    <row r="28" spans="1:12" ht="15">
      <c r="A28" t="s">
        <v>2152</v>
      </c>
      <c r="D28" s="13">
        <v>-124</v>
      </c>
      <c r="H28" s="7">
        <v>1219</v>
      </c>
      <c r="L28" s="7">
        <v>1095</v>
      </c>
    </row>
    <row r="29" spans="1:12" ht="15">
      <c r="A29" t="s">
        <v>1861</v>
      </c>
      <c r="D29" s="7">
        <v>367493</v>
      </c>
      <c r="H29" s="7">
        <v>9883</v>
      </c>
      <c r="L29" s="7">
        <v>377376</v>
      </c>
    </row>
  </sheetData>
  <sheetProtection selectLockedCells="1" selectUnlockedCells="1"/>
  <mergeCells count="15">
    <mergeCell ref="C2:D2"/>
    <mergeCell ref="G2:H2"/>
    <mergeCell ref="K2:L2"/>
    <mergeCell ref="C3:D3"/>
    <mergeCell ref="G3:H3"/>
    <mergeCell ref="K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ustomHeight="1">
      <c r="C2" s="2" t="s">
        <v>832</v>
      </c>
      <c r="D2" s="2"/>
      <c r="E2" s="2"/>
      <c r="F2" s="2"/>
      <c r="G2" s="2"/>
      <c r="H2" s="2"/>
      <c r="K2" s="9" t="s">
        <v>2135</v>
      </c>
      <c r="L2" s="9"/>
      <c r="M2" s="9"/>
      <c r="N2" s="9"/>
      <c r="O2" s="9"/>
      <c r="P2" s="9"/>
      <c r="S2" s="1" t="s">
        <v>2136</v>
      </c>
      <c r="T2" s="1"/>
      <c r="U2" s="1"/>
      <c r="V2" s="1"/>
      <c r="W2" s="1"/>
      <c r="X2" s="1"/>
    </row>
    <row r="3" spans="3:24" ht="15">
      <c r="C3" s="2" t="s">
        <v>1109</v>
      </c>
      <c r="D3" s="2"/>
      <c r="G3" s="2" t="s">
        <v>1109</v>
      </c>
      <c r="H3" s="2"/>
      <c r="K3" s="2" t="s">
        <v>1109</v>
      </c>
      <c r="L3" s="2"/>
      <c r="O3" s="2" t="s">
        <v>1109</v>
      </c>
      <c r="P3" s="2"/>
      <c r="S3" s="2" t="s">
        <v>1109</v>
      </c>
      <c r="T3" s="2"/>
      <c r="W3" s="2" t="s">
        <v>1109</v>
      </c>
      <c r="X3" s="2"/>
    </row>
    <row r="4" spans="3:24" ht="15">
      <c r="C4" s="2" t="s">
        <v>1110</v>
      </c>
      <c r="D4" s="2"/>
      <c r="G4" s="2" t="s">
        <v>1110</v>
      </c>
      <c r="H4" s="2"/>
      <c r="K4" s="2" t="s">
        <v>1110</v>
      </c>
      <c r="L4" s="2"/>
      <c r="O4" s="2" t="s">
        <v>1110</v>
      </c>
      <c r="P4" s="2"/>
      <c r="S4" s="2" t="s">
        <v>1110</v>
      </c>
      <c r="T4" s="2"/>
      <c r="W4" s="2" t="s">
        <v>1110</v>
      </c>
      <c r="X4" s="2"/>
    </row>
    <row r="5" spans="3:24" ht="15">
      <c r="C5" s="2" t="s">
        <v>2</v>
      </c>
      <c r="D5" s="2"/>
      <c r="G5" s="2" t="s">
        <v>3</v>
      </c>
      <c r="H5" s="2"/>
      <c r="K5" s="2" t="s">
        <v>2</v>
      </c>
      <c r="L5" s="2"/>
      <c r="O5" s="2" t="s">
        <v>3</v>
      </c>
      <c r="P5" s="2"/>
      <c r="S5" s="2" t="s">
        <v>2</v>
      </c>
      <c r="T5" s="2"/>
      <c r="W5" s="2" t="s">
        <v>3</v>
      </c>
      <c r="X5" s="2"/>
    </row>
    <row r="6" spans="3:24" ht="15">
      <c r="C6" s="2" t="s">
        <v>1112</v>
      </c>
      <c r="D6" s="2"/>
      <c r="G6" s="2" t="s">
        <v>1112</v>
      </c>
      <c r="H6" s="2"/>
      <c r="K6" s="2" t="s">
        <v>1112</v>
      </c>
      <c r="L6" s="2"/>
      <c r="O6" s="2" t="s">
        <v>1112</v>
      </c>
      <c r="P6" s="2"/>
      <c r="S6" s="2" t="s">
        <v>1112</v>
      </c>
      <c r="T6" s="2"/>
      <c r="W6" s="2" t="s">
        <v>1112</v>
      </c>
      <c r="X6" s="2"/>
    </row>
    <row r="7" spans="3:24" ht="15">
      <c r="C7" s="2"/>
      <c r="D7" s="2"/>
      <c r="G7" s="2"/>
      <c r="H7" s="2"/>
      <c r="K7" s="2"/>
      <c r="L7" s="2"/>
      <c r="O7" s="2"/>
      <c r="P7" s="2"/>
      <c r="S7" s="2"/>
      <c r="T7" s="2"/>
      <c r="W7" s="2"/>
      <c r="X7" s="2"/>
    </row>
    <row r="8" spans="1:24" ht="15">
      <c r="A8" s="6" t="s">
        <v>2153</v>
      </c>
      <c r="D8" s="7">
        <v>2690961</v>
      </c>
      <c r="H8" s="7">
        <v>2655086</v>
      </c>
      <c r="L8" s="7">
        <v>158305</v>
      </c>
      <c r="P8" s="7">
        <v>213781</v>
      </c>
      <c r="T8" s="7">
        <v>2849266</v>
      </c>
      <c r="X8" s="7">
        <v>2868867</v>
      </c>
    </row>
    <row r="9" spans="1:24" ht="15">
      <c r="A9" t="s">
        <v>2154</v>
      </c>
      <c r="D9" s="7">
        <v>22902</v>
      </c>
      <c r="H9" s="7">
        <v>19402</v>
      </c>
      <c r="L9" t="s">
        <v>230</v>
      </c>
      <c r="P9" t="s">
        <v>230</v>
      </c>
      <c r="T9" s="7">
        <v>22902</v>
      </c>
      <c r="X9" s="7">
        <v>19402</v>
      </c>
    </row>
    <row r="10" spans="1:24" ht="15">
      <c r="A10" t="s">
        <v>2155</v>
      </c>
      <c r="D10" s="7">
        <v>38197</v>
      </c>
      <c r="H10" s="7">
        <v>45542</v>
      </c>
      <c r="L10" t="s">
        <v>230</v>
      </c>
      <c r="P10" t="s">
        <v>230</v>
      </c>
      <c r="T10" s="7">
        <v>38197</v>
      </c>
      <c r="X10" s="7">
        <v>45542</v>
      </c>
    </row>
    <row r="11" spans="1:24" ht="15">
      <c r="A11" t="s">
        <v>2156</v>
      </c>
      <c r="D11" s="7">
        <v>8695</v>
      </c>
      <c r="H11" s="7">
        <v>7465</v>
      </c>
      <c r="L11" t="s">
        <v>230</v>
      </c>
      <c r="P11" t="s">
        <v>230</v>
      </c>
      <c r="T11" s="7">
        <v>8695</v>
      </c>
      <c r="X11" s="7">
        <v>7465</v>
      </c>
    </row>
    <row r="12" spans="1:24" ht="15">
      <c r="A12" t="s">
        <v>2157</v>
      </c>
      <c r="D12" s="7">
        <v>46590</v>
      </c>
      <c r="H12" s="7">
        <v>20766</v>
      </c>
      <c r="L12" t="s">
        <v>230</v>
      </c>
      <c r="P12" t="s">
        <v>230</v>
      </c>
      <c r="T12" s="7">
        <v>46590</v>
      </c>
      <c r="X12" s="7">
        <v>20766</v>
      </c>
    </row>
    <row r="13" spans="1:24" ht="15">
      <c r="A13" s="6" t="s">
        <v>2158</v>
      </c>
      <c r="D13" s="7">
        <v>16618</v>
      </c>
      <c r="H13" s="7">
        <v>13984</v>
      </c>
      <c r="L13" t="s">
        <v>230</v>
      </c>
      <c r="P13" t="s">
        <v>230</v>
      </c>
      <c r="T13" s="7">
        <v>16618</v>
      </c>
      <c r="X13" s="7">
        <v>13984</v>
      </c>
    </row>
    <row r="14" spans="1:24" ht="15">
      <c r="A14" s="12" t="s">
        <v>2159</v>
      </c>
      <c r="D14" s="7">
        <v>2823963</v>
      </c>
      <c r="H14" s="7">
        <v>2762245</v>
      </c>
      <c r="L14" s="7">
        <v>158305</v>
      </c>
      <c r="P14" s="7">
        <v>213781</v>
      </c>
      <c r="T14" s="7">
        <v>2982268</v>
      </c>
      <c r="X14" s="7">
        <v>2976026</v>
      </c>
    </row>
  </sheetData>
  <sheetProtection selectLockedCells="1" selectUnlockedCells="1"/>
  <mergeCells count="33">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spans="3:8" ht="15">
      <c r="C6" s="2"/>
      <c r="D6" s="2"/>
      <c r="G6" s="2"/>
      <c r="H6" s="2"/>
    </row>
    <row r="7" spans="1:8" ht="15">
      <c r="A7" t="s">
        <v>2160</v>
      </c>
      <c r="D7" s="7">
        <v>55119</v>
      </c>
      <c r="H7" s="7">
        <v>49680</v>
      </c>
    </row>
    <row r="8" spans="1:8" ht="15">
      <c r="A8" t="s">
        <v>2161</v>
      </c>
      <c r="D8" s="7">
        <v>10124</v>
      </c>
      <c r="H8" s="7">
        <v>10097</v>
      </c>
    </row>
    <row r="9" spans="1:8" ht="15">
      <c r="A9" t="s">
        <v>2162</v>
      </c>
      <c r="D9" s="7">
        <v>35844</v>
      </c>
      <c r="H9" s="7">
        <v>22545</v>
      </c>
    </row>
    <row r="10" spans="1:8" ht="15">
      <c r="A10" s="3" t="s">
        <v>2163</v>
      </c>
      <c r="D10" s="7">
        <v>101087</v>
      </c>
      <c r="H10" s="7">
        <v>82322</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c r="D2" s="2"/>
      <c r="G2" s="2" t="s">
        <v>1401</v>
      </c>
      <c r="H2" s="2"/>
      <c r="K2" s="2"/>
      <c r="L2" s="2"/>
      <c r="O2" s="2" t="s">
        <v>2164</v>
      </c>
      <c r="P2" s="2"/>
      <c r="S2" s="2"/>
      <c r="T2" s="2"/>
      <c r="W2" s="2"/>
      <c r="X2" s="2"/>
    </row>
    <row r="3" spans="3:24" ht="15">
      <c r="C3" s="2" t="s">
        <v>1699</v>
      </c>
      <c r="D3" s="2"/>
      <c r="G3" s="2" t="s">
        <v>2165</v>
      </c>
      <c r="H3" s="2"/>
      <c r="K3" s="2" t="s">
        <v>2166</v>
      </c>
      <c r="L3" s="2"/>
      <c r="O3" s="2" t="s">
        <v>2167</v>
      </c>
      <c r="P3" s="2"/>
      <c r="S3" s="2" t="s">
        <v>1194</v>
      </c>
      <c r="T3" s="2"/>
      <c r="W3" s="2" t="s">
        <v>1701</v>
      </c>
      <c r="X3" s="2"/>
    </row>
    <row r="4" spans="3:24" ht="15">
      <c r="C4" s="2" t="s">
        <v>1702</v>
      </c>
      <c r="D4" s="2"/>
      <c r="G4" s="2" t="s">
        <v>2168</v>
      </c>
      <c r="H4" s="2"/>
      <c r="K4" s="2" t="s">
        <v>2169</v>
      </c>
      <c r="L4" s="2"/>
      <c r="O4" s="2" t="s">
        <v>2170</v>
      </c>
      <c r="P4" s="2"/>
      <c r="S4" s="2" t="s">
        <v>1203</v>
      </c>
      <c r="T4" s="2"/>
      <c r="W4" s="2" t="s">
        <v>1702</v>
      </c>
      <c r="X4" s="2"/>
    </row>
    <row r="5" spans="3:24" ht="15">
      <c r="C5" s="2" t="s">
        <v>1112</v>
      </c>
      <c r="D5" s="2"/>
      <c r="G5" s="2" t="s">
        <v>1112</v>
      </c>
      <c r="H5" s="2"/>
      <c r="K5" s="2" t="s">
        <v>1112</v>
      </c>
      <c r="L5" s="2"/>
      <c r="O5" s="2" t="s">
        <v>1112</v>
      </c>
      <c r="P5" s="2"/>
      <c r="S5" s="2" t="s">
        <v>1112</v>
      </c>
      <c r="T5" s="2"/>
      <c r="W5" s="2" t="s">
        <v>1112</v>
      </c>
      <c r="X5" s="2"/>
    </row>
    <row r="6" spans="3:24" ht="15">
      <c r="C6" s="2"/>
      <c r="D6" s="2"/>
      <c r="G6" s="2"/>
      <c r="H6" s="2"/>
      <c r="K6" s="2"/>
      <c r="L6" s="2"/>
      <c r="O6" s="2"/>
      <c r="P6" s="2"/>
      <c r="S6" s="2"/>
      <c r="T6" s="2"/>
      <c r="W6" s="2"/>
      <c r="X6" s="2"/>
    </row>
    <row r="7" spans="1:24" ht="15">
      <c r="A7" s="6" t="s">
        <v>2171</v>
      </c>
      <c r="D7" s="7">
        <v>74102</v>
      </c>
      <c r="H7" s="13">
        <v>-13609</v>
      </c>
      <c r="L7" s="13">
        <v>-3824</v>
      </c>
      <c r="P7" s="7">
        <v>14631</v>
      </c>
      <c r="T7" s="13">
        <v>-6029</v>
      </c>
      <c r="X7" s="7">
        <v>65271</v>
      </c>
    </row>
    <row r="8" spans="1:24" ht="15">
      <c r="A8" s="6" t="s">
        <v>2172</v>
      </c>
      <c r="D8" s="7">
        <v>65271</v>
      </c>
      <c r="H8" s="7">
        <v>17487</v>
      </c>
      <c r="L8" s="13">
        <v>-4536</v>
      </c>
      <c r="P8" s="7">
        <v>3105</v>
      </c>
      <c r="T8" s="7">
        <v>995</v>
      </c>
      <c r="X8" s="7">
        <v>82322</v>
      </c>
    </row>
    <row r="9" spans="1:24" ht="15">
      <c r="A9" s="6" t="s">
        <v>2173</v>
      </c>
      <c r="D9" s="7">
        <v>82322</v>
      </c>
      <c r="H9" s="7">
        <v>21635</v>
      </c>
      <c r="L9" s="13">
        <v>-5399</v>
      </c>
      <c r="P9" s="13">
        <v>-2763</v>
      </c>
      <c r="T9" s="7">
        <v>5292</v>
      </c>
      <c r="X9" s="7">
        <v>101087</v>
      </c>
    </row>
  </sheetData>
  <sheetProtection selectLockedCells="1" selectUnlockedCells="1"/>
  <mergeCells count="30">
    <mergeCell ref="C2:D2"/>
    <mergeCell ref="G2:H2"/>
    <mergeCell ref="K2:L2"/>
    <mergeCell ref="O2:P2"/>
    <mergeCell ref="S2:T2"/>
    <mergeCell ref="W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E2" s="2"/>
      <c r="F2" s="2"/>
      <c r="G2" s="2"/>
      <c r="H2" s="2"/>
    </row>
    <row r="3" spans="3:8" ht="15">
      <c r="C3" s="2" t="s">
        <v>1110</v>
      </c>
      <c r="D3" s="2"/>
      <c r="E3" s="2"/>
      <c r="F3" s="2"/>
      <c r="G3" s="2"/>
      <c r="H3" s="2"/>
    </row>
    <row r="4" spans="1:8" ht="15">
      <c r="A4" t="s">
        <v>2174</v>
      </c>
      <c r="C4" s="2" t="s">
        <v>2</v>
      </c>
      <c r="D4" s="2"/>
      <c r="G4" s="2" t="s">
        <v>3</v>
      </c>
      <c r="H4" s="2"/>
    </row>
    <row r="5" spans="3:8" ht="15">
      <c r="C5" s="2"/>
      <c r="D5" s="2"/>
      <c r="G5" s="2"/>
      <c r="H5" s="2"/>
    </row>
    <row r="6" spans="1:8" ht="15">
      <c r="A6" t="s">
        <v>2175</v>
      </c>
      <c r="D6" t="s">
        <v>2176</v>
      </c>
      <c r="H6" t="s">
        <v>2177</v>
      </c>
    </row>
    <row r="7" spans="1:8" ht="15">
      <c r="A7" t="s">
        <v>2178</v>
      </c>
      <c r="D7" t="s">
        <v>2179</v>
      </c>
      <c r="H7" t="s">
        <v>2179</v>
      </c>
    </row>
    <row r="8" spans="1:8" ht="15">
      <c r="A8" t="s">
        <v>2180</v>
      </c>
      <c r="D8" t="s">
        <v>2181</v>
      </c>
      <c r="H8" t="s">
        <v>2182</v>
      </c>
    </row>
    <row r="9" spans="1:8" ht="15">
      <c r="A9" t="s">
        <v>2183</v>
      </c>
      <c r="D9" t="s">
        <v>2184</v>
      </c>
      <c r="H9" t="s">
        <v>2185</v>
      </c>
    </row>
    <row r="10" spans="1:8" ht="15">
      <c r="A10" t="s">
        <v>2186</v>
      </c>
      <c r="D10" t="s">
        <v>2187</v>
      </c>
      <c r="H10" t="s">
        <v>2188</v>
      </c>
    </row>
    <row r="11" spans="1:8" ht="15">
      <c r="A11" t="s">
        <v>2189</v>
      </c>
      <c r="D11" s="7">
        <v>60</v>
      </c>
      <c r="H11" s="7">
        <v>60</v>
      </c>
    </row>
    <row r="12" spans="1:8" ht="15">
      <c r="A12" t="s">
        <v>2190</v>
      </c>
      <c r="D12" s="7">
        <v>65</v>
      </c>
      <c r="H12" s="7">
        <v>65</v>
      </c>
    </row>
  </sheetData>
  <sheetProtection selectLockedCells="1" selectUnlockedCells="1"/>
  <mergeCells count="6">
    <mergeCell ref="C2:H2"/>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2191</v>
      </c>
      <c r="D2" s="2"/>
      <c r="E2" s="2"/>
      <c r="F2" s="2"/>
      <c r="G2" s="2"/>
      <c r="H2" s="2"/>
    </row>
    <row r="3" spans="3:8" ht="15">
      <c r="C3" s="2" t="s">
        <v>1109</v>
      </c>
      <c r="D3" s="2"/>
      <c r="G3" s="2" t="s">
        <v>1109</v>
      </c>
      <c r="H3" s="2"/>
    </row>
    <row r="4" spans="3:8" ht="15">
      <c r="C4" s="2" t="s">
        <v>1110</v>
      </c>
      <c r="D4" s="2"/>
      <c r="G4" s="2" t="s">
        <v>1110</v>
      </c>
      <c r="H4" s="2"/>
    </row>
    <row r="5" spans="3:8" ht="15">
      <c r="C5" s="2" t="s">
        <v>2</v>
      </c>
      <c r="D5" s="2"/>
      <c r="G5" s="2" t="s">
        <v>3</v>
      </c>
      <c r="H5" s="2"/>
    </row>
    <row r="6" spans="3:8" ht="15">
      <c r="C6" s="2" t="s">
        <v>1112</v>
      </c>
      <c r="D6" s="2"/>
      <c r="G6" s="2" t="s">
        <v>1112</v>
      </c>
      <c r="H6" s="2"/>
    </row>
    <row r="7" spans="3:8" ht="15">
      <c r="C7" s="2"/>
      <c r="D7" s="2"/>
      <c r="G7" s="2"/>
      <c r="H7" s="2"/>
    </row>
    <row r="8" ht="15">
      <c r="A8" t="s">
        <v>2175</v>
      </c>
    </row>
    <row r="9" spans="1:8" ht="15">
      <c r="A9" t="s">
        <v>2192</v>
      </c>
      <c r="D9" s="13">
        <v>-5795</v>
      </c>
      <c r="H9" s="13">
        <v>-5665</v>
      </c>
    </row>
    <row r="10" spans="1:8" ht="15">
      <c r="A10" t="s">
        <v>2193</v>
      </c>
      <c r="D10" s="7">
        <v>6617</v>
      </c>
      <c r="H10" s="7">
        <v>5952</v>
      </c>
    </row>
    <row r="12" ht="15">
      <c r="A12" t="s">
        <v>2194</v>
      </c>
    </row>
    <row r="13" spans="1:8" ht="15">
      <c r="A13" t="s">
        <v>2192</v>
      </c>
      <c r="D13" s="7">
        <v>6412</v>
      </c>
      <c r="H13" s="7">
        <v>6334</v>
      </c>
    </row>
    <row r="14" spans="1:8" ht="15">
      <c r="A14" t="s">
        <v>2193</v>
      </c>
      <c r="D14" s="13">
        <v>-5750</v>
      </c>
      <c r="H14" s="13">
        <v>-5644</v>
      </c>
    </row>
  </sheetData>
  <sheetProtection selectLockedCells="1" selectUnlockedCells="1"/>
  <mergeCells count="11">
    <mergeCell ref="C2:H2"/>
    <mergeCell ref="C3:D3"/>
    <mergeCell ref="G3:H3"/>
    <mergeCell ref="C4:D4"/>
    <mergeCell ref="G4:H4"/>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spans="3:8" ht="15">
      <c r="C6" s="2"/>
      <c r="D6" s="2"/>
      <c r="G6" s="2"/>
      <c r="H6" s="2"/>
    </row>
    <row r="7" spans="1:8" ht="15">
      <c r="A7" t="s">
        <v>2195</v>
      </c>
      <c r="D7" s="7">
        <v>99862</v>
      </c>
      <c r="H7" s="7">
        <v>89523</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1235</v>
      </c>
      <c r="D2" s="2"/>
      <c r="E2" s="2"/>
      <c r="F2" s="2"/>
      <c r="G2" s="2"/>
      <c r="H2" s="2"/>
      <c r="I2" s="2"/>
      <c r="J2" s="2"/>
      <c r="K2" s="2"/>
      <c r="L2" s="2"/>
    </row>
    <row r="3" spans="3:12" ht="15">
      <c r="C3" s="2" t="s">
        <v>1110</v>
      </c>
      <c r="D3" s="2"/>
      <c r="E3" s="2"/>
      <c r="F3" s="2"/>
      <c r="G3" s="2"/>
      <c r="H3" s="2"/>
      <c r="I3" s="2"/>
      <c r="J3" s="2"/>
      <c r="K3" s="2"/>
      <c r="L3" s="2"/>
    </row>
    <row r="4" spans="3:12" ht="15">
      <c r="C4" s="2" t="s">
        <v>2</v>
      </c>
      <c r="D4" s="2"/>
      <c r="G4" s="2" t="s">
        <v>3</v>
      </c>
      <c r="H4" s="2"/>
      <c r="K4" s="2" t="s">
        <v>4</v>
      </c>
      <c r="L4" s="2"/>
    </row>
    <row r="5" spans="3:12" ht="15">
      <c r="C5" s="2" t="s">
        <v>1112</v>
      </c>
      <c r="D5" s="2"/>
      <c r="G5" s="2" t="s">
        <v>1112</v>
      </c>
      <c r="H5" s="2"/>
      <c r="K5" s="2" t="s">
        <v>1112</v>
      </c>
      <c r="L5" s="2"/>
    </row>
    <row r="6" spans="3:12" ht="15">
      <c r="C6" s="2"/>
      <c r="D6" s="2"/>
      <c r="G6" s="2"/>
      <c r="H6" s="2"/>
      <c r="K6" s="2"/>
      <c r="L6" s="2"/>
    </row>
    <row r="7" spans="1:12" ht="15">
      <c r="A7" t="s">
        <v>2196</v>
      </c>
      <c r="D7" s="7">
        <v>1604552</v>
      </c>
      <c r="H7" s="7">
        <v>1549402</v>
      </c>
      <c r="L7" s="7">
        <v>1631320</v>
      </c>
    </row>
    <row r="8" spans="1:12" ht="15">
      <c r="A8" t="s">
        <v>2197</v>
      </c>
      <c r="D8" s="7">
        <v>145245</v>
      </c>
      <c r="H8" s="7">
        <v>132436</v>
      </c>
      <c r="L8" s="7">
        <v>171366</v>
      </c>
    </row>
    <row r="9" spans="1:12" ht="15">
      <c r="A9" t="s">
        <v>2198</v>
      </c>
      <c r="D9" s="7">
        <v>85070</v>
      </c>
      <c r="H9" s="7">
        <v>79062</v>
      </c>
      <c r="L9" s="7">
        <v>51684</v>
      </c>
    </row>
    <row r="10" spans="1:12" ht="15">
      <c r="A10" t="s">
        <v>2117</v>
      </c>
      <c r="D10" s="7">
        <v>188767</v>
      </c>
      <c r="H10" s="7">
        <v>190233</v>
      </c>
      <c r="L10" s="7">
        <v>218435</v>
      </c>
    </row>
    <row r="11" spans="1:12" ht="15">
      <c r="A11" t="s">
        <v>105</v>
      </c>
      <c r="D11" s="7">
        <v>2023634</v>
      </c>
      <c r="H11" s="7">
        <v>1951133</v>
      </c>
      <c r="L11" s="7">
        <v>2072805</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3:8" ht="15">
      <c r="C4" s="2" t="s">
        <v>1109</v>
      </c>
      <c r="D4" s="2"/>
      <c r="G4" s="2" t="s">
        <v>1109</v>
      </c>
      <c r="H4" s="2"/>
    </row>
    <row r="5" spans="3:8" ht="15">
      <c r="C5" s="2" t="s">
        <v>1110</v>
      </c>
      <c r="D5" s="2"/>
      <c r="G5" s="2" t="s">
        <v>1110</v>
      </c>
      <c r="H5" s="2"/>
    </row>
    <row r="6" spans="3:8" ht="15">
      <c r="C6" s="2" t="s">
        <v>2</v>
      </c>
      <c r="D6" s="2"/>
      <c r="G6" s="2" t="s">
        <v>3</v>
      </c>
      <c r="H6" s="2"/>
    </row>
    <row r="7" spans="3:8" ht="15">
      <c r="C7" s="2" t="s">
        <v>1112</v>
      </c>
      <c r="D7" s="2"/>
      <c r="G7" s="2" t="s">
        <v>1112</v>
      </c>
      <c r="H7" s="2"/>
    </row>
    <row r="8" spans="3:8" ht="15">
      <c r="C8" s="2"/>
      <c r="D8" s="2"/>
      <c r="G8" s="2"/>
      <c r="H8" s="2"/>
    </row>
    <row r="9" spans="1:8" ht="15">
      <c r="A9" t="s">
        <v>2131</v>
      </c>
      <c r="D9" s="7">
        <v>483795</v>
      </c>
      <c r="H9" s="7">
        <v>347085</v>
      </c>
    </row>
    <row r="10" spans="1:8" ht="15">
      <c r="A10" t="s">
        <v>2199</v>
      </c>
      <c r="D10" s="7">
        <v>14725</v>
      </c>
      <c r="H10" s="7">
        <v>12080</v>
      </c>
    </row>
    <row r="11" spans="1:8" ht="15">
      <c r="A11" t="s">
        <v>2200</v>
      </c>
      <c r="D11" s="7">
        <v>312</v>
      </c>
      <c r="H11" s="7">
        <v>226</v>
      </c>
    </row>
    <row r="12" spans="1:8" ht="15">
      <c r="A12" s="3" t="s">
        <v>2201</v>
      </c>
      <c r="D12" s="7">
        <v>498832</v>
      </c>
      <c r="H12" s="7">
        <v>359391</v>
      </c>
    </row>
  </sheetData>
  <sheetProtection selectLockedCells="1" selectUnlockedCells="1"/>
  <mergeCells count="11">
    <mergeCell ref="A2:F2"/>
    <mergeCell ref="C4:D4"/>
    <mergeCell ref="G4:H4"/>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U38"/>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7.7109375" style="0" customWidth="1"/>
    <col min="17" max="19" width="8.7109375" style="0" customWidth="1"/>
    <col min="20" max="20" width="6.7109375" style="0" customWidth="1"/>
    <col min="21" max="21" width="2.7109375" style="0" customWidth="1"/>
    <col min="22" max="16384" width="8.7109375" style="0" customWidth="1"/>
  </cols>
  <sheetData>
    <row r="2" spans="1:6" ht="15">
      <c r="A2" s="1" t="s">
        <v>246</v>
      </c>
      <c r="B2" s="1"/>
      <c r="C2" s="1"/>
      <c r="D2" s="1"/>
      <c r="E2" s="1"/>
      <c r="F2" s="1"/>
    </row>
    <row r="4" spans="3:20" ht="15">
      <c r="C4" s="2" t="s">
        <v>71</v>
      </c>
      <c r="D4" s="2"/>
      <c r="E4" s="2"/>
      <c r="F4" s="2"/>
      <c r="G4" s="2"/>
      <c r="H4" s="2"/>
      <c r="I4" s="2"/>
      <c r="J4" s="2"/>
      <c r="K4" s="2"/>
      <c r="L4" s="2"/>
      <c r="M4" s="2"/>
      <c r="N4" s="2"/>
      <c r="O4" s="2"/>
      <c r="P4" s="2"/>
      <c r="Q4" s="2"/>
      <c r="R4" s="2"/>
      <c r="S4" s="2"/>
      <c r="T4" s="2"/>
    </row>
    <row r="5" spans="3:20" ht="15">
      <c r="C5" s="2" t="s">
        <v>2</v>
      </c>
      <c r="D5" s="2"/>
      <c r="G5" s="2" t="s">
        <v>3</v>
      </c>
      <c r="H5" s="2"/>
      <c r="K5" s="2" t="s">
        <v>2</v>
      </c>
      <c r="L5" s="2"/>
      <c r="O5" s="2" t="s">
        <v>3</v>
      </c>
      <c r="P5" s="2"/>
      <c r="S5" s="2"/>
      <c r="T5" s="2"/>
    </row>
    <row r="6" spans="3:20" ht="39.75" customHeight="1">
      <c r="C6" s="9" t="s">
        <v>247</v>
      </c>
      <c r="D6" s="9"/>
      <c r="E6" s="9"/>
      <c r="F6" s="9"/>
      <c r="G6" s="9"/>
      <c r="H6" s="9"/>
      <c r="K6" s="9" t="s">
        <v>248</v>
      </c>
      <c r="L6" s="9"/>
      <c r="M6" s="9"/>
      <c r="N6" s="9"/>
      <c r="O6" s="9"/>
      <c r="P6" s="9"/>
      <c r="S6" s="8" t="s">
        <v>249</v>
      </c>
      <c r="T6" s="8"/>
    </row>
    <row r="7" spans="1:20" ht="15">
      <c r="A7" t="s">
        <v>250</v>
      </c>
      <c r="C7" s="2"/>
      <c r="D7" s="2"/>
      <c r="G7" s="2"/>
      <c r="H7" s="2"/>
      <c r="K7" s="2"/>
      <c r="L7" s="2"/>
      <c r="O7" s="2"/>
      <c r="P7" s="2"/>
      <c r="S7" s="2"/>
      <c r="T7" s="2"/>
    </row>
    <row r="8" ht="15">
      <c r="A8" t="s">
        <v>10</v>
      </c>
    </row>
    <row r="9" spans="1:20" ht="15">
      <c r="A9" t="s">
        <v>11</v>
      </c>
      <c r="D9" s="4">
        <v>8494.5</v>
      </c>
      <c r="H9" s="4">
        <v>7877.7</v>
      </c>
      <c r="L9" t="s">
        <v>251</v>
      </c>
      <c r="P9" t="s">
        <v>252</v>
      </c>
      <c r="T9" t="s">
        <v>253</v>
      </c>
    </row>
    <row r="10" spans="1:20" ht="15">
      <c r="A10" t="s">
        <v>12</v>
      </c>
      <c r="D10" s="4">
        <v>1119.4</v>
      </c>
      <c r="H10" s="4">
        <v>1110.6</v>
      </c>
      <c r="L10" t="s">
        <v>254</v>
      </c>
      <c r="P10" t="s">
        <v>255</v>
      </c>
      <c r="T10" t="s">
        <v>256</v>
      </c>
    </row>
    <row r="11" spans="1:20" ht="15">
      <c r="A11" s="3" t="s">
        <v>13</v>
      </c>
      <c r="D11" s="4">
        <v>9613.9</v>
      </c>
      <c r="H11" s="4">
        <v>8988.3</v>
      </c>
      <c r="L11" t="s">
        <v>257</v>
      </c>
      <c r="P11" t="s">
        <v>257</v>
      </c>
      <c r="T11" t="s">
        <v>258</v>
      </c>
    </row>
    <row r="13" spans="1:20" ht="15">
      <c r="A13" t="s">
        <v>14</v>
      </c>
      <c r="D13" s="5">
        <v>-7441.8</v>
      </c>
      <c r="H13" s="5">
        <v>-6967</v>
      </c>
      <c r="L13" t="s">
        <v>259</v>
      </c>
      <c r="P13" t="s">
        <v>260</v>
      </c>
      <c r="T13" t="s">
        <v>261</v>
      </c>
    </row>
    <row r="14" spans="1:20" ht="15">
      <c r="A14" t="s">
        <v>15</v>
      </c>
      <c r="D14" s="4">
        <v>2172.1</v>
      </c>
      <c r="H14" s="4">
        <v>2021.3</v>
      </c>
      <c r="L14" t="s">
        <v>262</v>
      </c>
      <c r="P14" t="s">
        <v>263</v>
      </c>
      <c r="T14" t="s">
        <v>264</v>
      </c>
    </row>
    <row r="15" spans="1:20" ht="15">
      <c r="A15" t="s">
        <v>265</v>
      </c>
      <c r="D15" s="4">
        <v>549.9</v>
      </c>
      <c r="H15" s="4">
        <v>538.7</v>
      </c>
      <c r="L15" t="s">
        <v>266</v>
      </c>
      <c r="P15" t="s">
        <v>267</v>
      </c>
      <c r="T15" t="s">
        <v>268</v>
      </c>
    </row>
    <row r="16" spans="1:21" ht="15">
      <c r="A16" t="s">
        <v>17</v>
      </c>
      <c r="D16" s="5">
        <v>-699.6</v>
      </c>
      <c r="H16" s="5">
        <v>-747.4</v>
      </c>
      <c r="L16" t="s">
        <v>269</v>
      </c>
      <c r="P16" t="s">
        <v>270</v>
      </c>
      <c r="T16" t="s">
        <v>271</v>
      </c>
      <c r="U16" t="s">
        <v>272</v>
      </c>
    </row>
    <row r="17" spans="1:20" ht="15">
      <c r="A17" t="s">
        <v>18</v>
      </c>
      <c r="D17" s="5">
        <v>-938.9</v>
      </c>
      <c r="H17" s="5">
        <v>-873</v>
      </c>
      <c r="L17" t="s">
        <v>273</v>
      </c>
      <c r="P17" t="s">
        <v>274</v>
      </c>
      <c r="T17" t="s">
        <v>264</v>
      </c>
    </row>
    <row r="18" spans="1:21" ht="15">
      <c r="A18" t="s">
        <v>275</v>
      </c>
      <c r="D18" s="5">
        <v>-368.9</v>
      </c>
      <c r="H18" s="5">
        <v>-373.7</v>
      </c>
      <c r="L18" t="s">
        <v>276</v>
      </c>
      <c r="P18" t="s">
        <v>277</v>
      </c>
      <c r="T18" t="s">
        <v>278</v>
      </c>
      <c r="U18" t="s">
        <v>272</v>
      </c>
    </row>
    <row r="19" spans="1:20" ht="15">
      <c r="A19" t="s">
        <v>21</v>
      </c>
      <c r="D19" s="4">
        <v>78.7</v>
      </c>
      <c r="H19" s="4">
        <v>74.9</v>
      </c>
      <c r="L19" t="s">
        <v>256</v>
      </c>
      <c r="P19" t="s">
        <v>256</v>
      </c>
      <c r="T19" t="s">
        <v>279</v>
      </c>
    </row>
    <row r="20" spans="1:21" ht="15">
      <c r="A20" t="s">
        <v>22</v>
      </c>
      <c r="D20" s="5">
        <v>-393.3</v>
      </c>
      <c r="H20" s="5">
        <v>-416.3</v>
      </c>
      <c r="L20" t="s">
        <v>280</v>
      </c>
      <c r="P20" t="s">
        <v>281</v>
      </c>
      <c r="T20" t="s">
        <v>282</v>
      </c>
      <c r="U20" t="s">
        <v>272</v>
      </c>
    </row>
    <row r="21" spans="1:20" ht="15">
      <c r="A21" t="s">
        <v>283</v>
      </c>
      <c r="D21" s="4">
        <v>0</v>
      </c>
      <c r="H21" s="4">
        <v>0</v>
      </c>
      <c r="L21" t="s">
        <v>284</v>
      </c>
      <c r="P21" t="s">
        <v>284</v>
      </c>
      <c r="T21" t="s">
        <v>284</v>
      </c>
    </row>
    <row r="22" spans="1:21" ht="15">
      <c r="A22" t="s">
        <v>285</v>
      </c>
      <c r="D22" s="5">
        <v>-18.7</v>
      </c>
      <c r="H22" s="4">
        <v>121.7</v>
      </c>
      <c r="L22" t="s">
        <v>286</v>
      </c>
      <c r="P22" t="s">
        <v>287</v>
      </c>
      <c r="T22" t="s">
        <v>288</v>
      </c>
      <c r="U22" t="s">
        <v>272</v>
      </c>
    </row>
    <row r="23" spans="1:20" ht="15">
      <c r="A23" t="s">
        <v>25</v>
      </c>
      <c r="D23" s="4">
        <v>0.7</v>
      </c>
      <c r="H23" s="4">
        <v>0.30000000000000004</v>
      </c>
      <c r="L23" t="s">
        <v>284</v>
      </c>
      <c r="P23" t="s">
        <v>284</v>
      </c>
      <c r="T23" t="s">
        <v>289</v>
      </c>
    </row>
    <row r="24" spans="1:21" ht="15">
      <c r="A24" t="s">
        <v>20</v>
      </c>
      <c r="D24" s="5">
        <v>-7.8</v>
      </c>
      <c r="H24" s="5">
        <v>-72.6</v>
      </c>
      <c r="L24" t="s">
        <v>290</v>
      </c>
      <c r="P24" t="s">
        <v>291</v>
      </c>
      <c r="T24" t="s">
        <v>292</v>
      </c>
      <c r="U24" t="s">
        <v>272</v>
      </c>
    </row>
    <row r="25" spans="1:20" ht="15">
      <c r="A25" t="s">
        <v>26</v>
      </c>
      <c r="D25" s="4">
        <v>374.2</v>
      </c>
      <c r="H25" s="4">
        <v>273.9</v>
      </c>
      <c r="L25" t="s">
        <v>293</v>
      </c>
      <c r="P25" t="s">
        <v>294</v>
      </c>
      <c r="T25" t="s">
        <v>295</v>
      </c>
    </row>
    <row r="26" spans="1:20" ht="15">
      <c r="A26" t="s">
        <v>296</v>
      </c>
      <c r="D26" s="5">
        <v>-173.5</v>
      </c>
      <c r="H26" s="5">
        <v>-163.2</v>
      </c>
      <c r="L26" t="s">
        <v>297</v>
      </c>
      <c r="P26" t="s">
        <v>297</v>
      </c>
      <c r="T26" t="s">
        <v>298</v>
      </c>
    </row>
    <row r="28" spans="1:20" ht="15">
      <c r="A28" t="s">
        <v>299</v>
      </c>
      <c r="D28" s="4">
        <v>200.7</v>
      </c>
      <c r="H28" s="4">
        <v>110.7</v>
      </c>
      <c r="L28" t="s">
        <v>268</v>
      </c>
      <c r="P28" t="s">
        <v>300</v>
      </c>
      <c r="T28" t="s">
        <v>301</v>
      </c>
    </row>
    <row r="30" spans="1:20" ht="15">
      <c r="A30" t="s">
        <v>302</v>
      </c>
      <c r="D30" s="4">
        <v>155.3</v>
      </c>
      <c r="H30" s="4">
        <v>69.2</v>
      </c>
      <c r="L30" t="s">
        <v>303</v>
      </c>
      <c r="P30" t="s">
        <v>256</v>
      </c>
      <c r="T30" t="s">
        <v>304</v>
      </c>
    </row>
    <row r="32" spans="1:20" ht="15">
      <c r="A32" t="s">
        <v>305</v>
      </c>
      <c r="D32" s="4">
        <v>45.4</v>
      </c>
      <c r="H32" s="4">
        <v>41.5</v>
      </c>
      <c r="L32" t="s">
        <v>306</v>
      </c>
      <c r="P32" t="s">
        <v>306</v>
      </c>
      <c r="T32" t="s">
        <v>307</v>
      </c>
    </row>
    <row r="34" spans="1:20" ht="15">
      <c r="A34" t="s">
        <v>299</v>
      </c>
      <c r="D34" s="4">
        <v>200.7</v>
      </c>
      <c r="H34" s="4">
        <v>110.7</v>
      </c>
      <c r="L34" t="s">
        <v>268</v>
      </c>
      <c r="P34" t="s">
        <v>300</v>
      </c>
      <c r="T34" t="s">
        <v>301</v>
      </c>
    </row>
    <row r="36" ht="15">
      <c r="A36" t="s">
        <v>32</v>
      </c>
    </row>
    <row r="37" spans="1:20" ht="15">
      <c r="A37" t="s">
        <v>308</v>
      </c>
      <c r="D37" s="4">
        <v>0.2561</v>
      </c>
      <c r="H37" s="4">
        <v>0.12665</v>
      </c>
      <c r="L37" t="s">
        <v>309</v>
      </c>
      <c r="P37" t="s">
        <v>309</v>
      </c>
      <c r="T37" t="s">
        <v>310</v>
      </c>
    </row>
    <row r="38" spans="1:20" ht="15">
      <c r="A38" t="s">
        <v>311</v>
      </c>
      <c r="D38" s="4">
        <v>0.2561</v>
      </c>
      <c r="H38" s="4">
        <v>0.12665</v>
      </c>
      <c r="L38" t="s">
        <v>309</v>
      </c>
      <c r="P38" t="s">
        <v>309</v>
      </c>
      <c r="T38" t="s">
        <v>310</v>
      </c>
    </row>
  </sheetData>
  <sheetProtection selectLockedCells="1" selectUnlockedCells="1"/>
  <mergeCells count="15">
    <mergeCell ref="A2:F2"/>
    <mergeCell ref="C4:T4"/>
    <mergeCell ref="C5:D5"/>
    <mergeCell ref="G5:H5"/>
    <mergeCell ref="K5:L5"/>
    <mergeCell ref="O5:P5"/>
    <mergeCell ref="S5:T5"/>
    <mergeCell ref="C6:H6"/>
    <mergeCell ref="K6:P6"/>
    <mergeCell ref="S6:T6"/>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D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3:4" ht="15">
      <c r="C2" s="2" t="s">
        <v>2202</v>
      </c>
      <c r="D2" s="2"/>
    </row>
    <row r="3" spans="3:4" ht="15">
      <c r="C3" s="2" t="s">
        <v>1213</v>
      </c>
      <c r="D3" s="2"/>
    </row>
    <row r="4" spans="3:4" ht="15">
      <c r="C4" s="2"/>
      <c r="D4" s="2"/>
    </row>
    <row r="5" spans="1:4" ht="15">
      <c r="A5" t="s">
        <v>2203</v>
      </c>
      <c r="D5" s="7">
        <v>551847819</v>
      </c>
    </row>
    <row r="6" spans="1:4" ht="15">
      <c r="A6" t="s">
        <v>2204</v>
      </c>
      <c r="D6" s="7">
        <v>61316424</v>
      </c>
    </row>
    <row r="7" spans="1:4" ht="15">
      <c r="A7" t="s">
        <v>2205</v>
      </c>
      <c r="D7" s="13">
        <v>-4789718</v>
      </c>
    </row>
    <row r="8" spans="1:4" ht="15">
      <c r="A8" t="s">
        <v>2206</v>
      </c>
      <c r="D8" s="7">
        <v>608374525</v>
      </c>
    </row>
    <row r="10" spans="1:4" ht="15">
      <c r="A10" t="s">
        <v>2207</v>
      </c>
      <c r="D10" s="7">
        <v>608374525</v>
      </c>
    </row>
    <row r="11" spans="1:4" ht="15">
      <c r="A11" t="s">
        <v>2208</v>
      </c>
      <c r="D11" t="s">
        <v>230</v>
      </c>
    </row>
    <row r="12" spans="1:4" ht="15">
      <c r="A12" t="s">
        <v>2209</v>
      </c>
      <c r="D12" s="7">
        <v>608374525</v>
      </c>
    </row>
  </sheetData>
  <sheetProtection selectLockedCells="1" selectUnlockedCells="1"/>
  <mergeCells count="3">
    <mergeCell ref="C2:D2"/>
    <mergeCell ref="C3:D3"/>
    <mergeCell ref="C4:D4"/>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68.7109375" style="0" customWidth="1"/>
    <col min="2" max="3" width="8.7109375" style="0" customWidth="1"/>
    <col min="4" max="5" width="10.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c r="D2" s="2"/>
      <c r="G2" s="2" t="s">
        <v>2210</v>
      </c>
      <c r="H2" s="2"/>
      <c r="K2" s="2"/>
      <c r="L2" s="2"/>
      <c r="O2" s="2"/>
      <c r="P2" s="2"/>
    </row>
    <row r="3" spans="3:16" ht="15">
      <c r="C3" s="2"/>
      <c r="D3" s="2"/>
      <c r="G3" s="2" t="s">
        <v>1421</v>
      </c>
      <c r="H3" s="2"/>
      <c r="K3" s="2" t="s">
        <v>2211</v>
      </c>
      <c r="L3" s="2"/>
      <c r="O3" s="2"/>
      <c r="P3" s="2"/>
    </row>
    <row r="4" spans="3:16" ht="15">
      <c r="C4" s="2"/>
      <c r="D4" s="2"/>
      <c r="G4" s="2" t="s">
        <v>2212</v>
      </c>
      <c r="H4" s="2"/>
      <c r="K4" s="2" t="s">
        <v>2213</v>
      </c>
      <c r="L4" s="2"/>
      <c r="O4" s="2" t="s">
        <v>2214</v>
      </c>
      <c r="P4" s="2"/>
    </row>
    <row r="5" spans="3:16" ht="15">
      <c r="C5" s="2" t="s">
        <v>2215</v>
      </c>
      <c r="D5" s="2"/>
      <c r="G5" s="15">
        <v>-1</v>
      </c>
      <c r="H5" s="15"/>
      <c r="K5" s="2" t="s">
        <v>2216</v>
      </c>
      <c r="L5" s="2"/>
      <c r="O5" s="2" t="s">
        <v>2217</v>
      </c>
      <c r="P5" s="2"/>
    </row>
    <row r="6" spans="3:16" ht="15">
      <c r="C6" s="2" t="s">
        <v>1213</v>
      </c>
      <c r="D6" s="2"/>
      <c r="G6" s="2" t="s">
        <v>1112</v>
      </c>
      <c r="H6" s="2"/>
      <c r="K6" s="2" t="s">
        <v>1112</v>
      </c>
      <c r="L6" s="2"/>
      <c r="O6" s="2" t="s">
        <v>1112</v>
      </c>
      <c r="P6" s="2"/>
    </row>
    <row r="7" spans="3:16" ht="15">
      <c r="C7" s="2"/>
      <c r="D7" s="2"/>
      <c r="G7" s="2"/>
      <c r="H7" s="2"/>
      <c r="K7" s="2"/>
      <c r="L7" s="2"/>
      <c r="O7" s="2"/>
      <c r="P7" s="2"/>
    </row>
    <row r="8" spans="1:16" ht="15">
      <c r="A8" t="s">
        <v>2218</v>
      </c>
      <c r="D8" s="7">
        <v>545547819</v>
      </c>
      <c r="H8" s="7">
        <v>2552066</v>
      </c>
      <c r="L8" s="13">
        <v>-6361</v>
      </c>
      <c r="P8" s="7">
        <v>2545705</v>
      </c>
    </row>
    <row r="9" spans="1:16" ht="15">
      <c r="A9" t="s">
        <v>2219</v>
      </c>
      <c r="D9" s="7">
        <v>60849592</v>
      </c>
      <c r="H9" s="7">
        <v>608496</v>
      </c>
      <c r="L9" t="s">
        <v>230</v>
      </c>
      <c r="P9" s="7">
        <v>608496</v>
      </c>
    </row>
    <row r="10" spans="1:16" ht="15">
      <c r="A10" t="s">
        <v>2220</v>
      </c>
      <c r="D10" t="s">
        <v>230</v>
      </c>
      <c r="H10" t="s">
        <v>230</v>
      </c>
      <c r="L10" s="13">
        <v>-4793</v>
      </c>
      <c r="P10" s="13">
        <v>-4793</v>
      </c>
    </row>
    <row r="11" spans="1:16" ht="15">
      <c r="A11" t="s">
        <v>2221</v>
      </c>
      <c r="D11" s="7">
        <v>10282</v>
      </c>
      <c r="H11" s="7">
        <v>156</v>
      </c>
      <c r="L11" t="s">
        <v>230</v>
      </c>
      <c r="P11" s="7">
        <v>156</v>
      </c>
    </row>
    <row r="12" spans="1:16" ht="15">
      <c r="A12" t="s">
        <v>2222</v>
      </c>
      <c r="D12" s="7">
        <v>606407693</v>
      </c>
      <c r="H12" s="7">
        <v>3160718</v>
      </c>
      <c r="L12" s="13">
        <v>-11154</v>
      </c>
      <c r="P12" s="7">
        <v>3149564</v>
      </c>
    </row>
    <row r="13" spans="1:16" ht="15">
      <c r="A13" t="s">
        <v>2223</v>
      </c>
      <c r="D13" s="7">
        <v>606407693</v>
      </c>
      <c r="H13" s="7">
        <v>3160718</v>
      </c>
      <c r="L13" s="13">
        <v>-11154</v>
      </c>
      <c r="P13" s="7">
        <v>3149564</v>
      </c>
    </row>
    <row r="14" spans="1:16" ht="15">
      <c r="A14" t="s">
        <v>2220</v>
      </c>
      <c r="D14" t="s">
        <v>230</v>
      </c>
      <c r="H14" t="s">
        <v>230</v>
      </c>
      <c r="L14" s="13">
        <v>-3299</v>
      </c>
      <c r="P14" s="13">
        <v>-3299</v>
      </c>
    </row>
    <row r="15" spans="1:16" ht="15">
      <c r="A15" t="s">
        <v>2224</v>
      </c>
      <c r="D15" s="7">
        <v>606407693</v>
      </c>
      <c r="E15" s="13">
        <v>-3</v>
      </c>
      <c r="H15" s="7">
        <v>3160718</v>
      </c>
      <c r="L15" s="13">
        <v>-14453</v>
      </c>
      <c r="P15" s="7">
        <v>3146265</v>
      </c>
    </row>
  </sheetData>
  <sheetProtection selectLockedCells="1" selectUnlockedCells="1"/>
  <mergeCells count="24">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c r="D2" s="2"/>
      <c r="G2" s="2" t="s">
        <v>2225</v>
      </c>
      <c r="H2" s="2"/>
      <c r="K2" s="2"/>
      <c r="L2" s="2"/>
      <c r="O2" s="2"/>
      <c r="P2" s="2"/>
      <c r="S2" s="2"/>
      <c r="T2" s="2"/>
    </row>
    <row r="3" spans="3:20" ht="15">
      <c r="C3" s="2" t="s">
        <v>1699</v>
      </c>
      <c r="D3" s="2"/>
      <c r="G3" s="2" t="s">
        <v>2226</v>
      </c>
      <c r="H3" s="2"/>
      <c r="K3" s="2" t="s">
        <v>2227</v>
      </c>
      <c r="L3" s="2"/>
      <c r="O3" s="2" t="s">
        <v>2228</v>
      </c>
      <c r="P3" s="2"/>
      <c r="S3" s="2" t="s">
        <v>1701</v>
      </c>
      <c r="T3" s="2"/>
    </row>
    <row r="4" spans="1:20" ht="15">
      <c r="A4" t="s">
        <v>1705</v>
      </c>
      <c r="C4" s="2" t="s">
        <v>1702</v>
      </c>
      <c r="D4" s="2"/>
      <c r="G4" s="2" t="s">
        <v>2229</v>
      </c>
      <c r="H4" s="2"/>
      <c r="K4" s="2" t="s">
        <v>2230</v>
      </c>
      <c r="L4" s="2"/>
      <c r="O4" s="2" t="s">
        <v>2231</v>
      </c>
      <c r="P4" s="2"/>
      <c r="S4" s="2" t="s">
        <v>1702</v>
      </c>
      <c r="T4" s="2"/>
    </row>
    <row r="5" spans="3:20" ht="15">
      <c r="C5" s="2" t="s">
        <v>1112</v>
      </c>
      <c r="D5" s="2"/>
      <c r="G5" s="2" t="s">
        <v>1112</v>
      </c>
      <c r="H5" s="2"/>
      <c r="K5" s="2" t="s">
        <v>1112</v>
      </c>
      <c r="L5" s="2"/>
      <c r="O5" s="2" t="s">
        <v>1112</v>
      </c>
      <c r="P5" s="2"/>
      <c r="S5" s="2" t="s">
        <v>1112</v>
      </c>
      <c r="T5" s="2"/>
    </row>
    <row r="6" spans="3:20" ht="15">
      <c r="C6" s="2"/>
      <c r="D6" s="2"/>
      <c r="G6" s="2"/>
      <c r="H6" s="2"/>
      <c r="K6" s="2"/>
      <c r="L6" s="2"/>
      <c r="O6" s="2"/>
      <c r="P6" s="2"/>
      <c r="S6" s="2"/>
      <c r="T6" s="2"/>
    </row>
    <row r="7" spans="1:20" ht="15">
      <c r="A7" t="s">
        <v>1706</v>
      </c>
      <c r="D7" s="7">
        <v>29642</v>
      </c>
      <c r="H7" s="7">
        <v>8924</v>
      </c>
      <c r="L7" s="13">
        <v>-2919</v>
      </c>
      <c r="P7" s="7">
        <v>6005</v>
      </c>
      <c r="T7" s="7">
        <v>35647</v>
      </c>
    </row>
    <row r="8" spans="1:20" ht="15">
      <c r="A8" t="s">
        <v>1707</v>
      </c>
      <c r="D8" s="7">
        <v>35647</v>
      </c>
      <c r="H8" s="7">
        <v>3698</v>
      </c>
      <c r="L8" s="13">
        <v>-807</v>
      </c>
      <c r="P8" s="7">
        <v>2891</v>
      </c>
      <c r="T8" s="7">
        <v>38538</v>
      </c>
    </row>
    <row r="9" spans="1:20" ht="15">
      <c r="A9" t="s">
        <v>1708</v>
      </c>
      <c r="D9" s="7">
        <v>38538</v>
      </c>
      <c r="H9" s="7">
        <v>943</v>
      </c>
      <c r="L9" t="s">
        <v>230</v>
      </c>
      <c r="P9" s="7">
        <v>943</v>
      </c>
      <c r="T9" s="7">
        <v>39481</v>
      </c>
    </row>
  </sheetData>
  <sheetProtection selectLockedCells="1" selectUnlockedCells="1"/>
  <mergeCells count="25">
    <mergeCell ref="C2:D2"/>
    <mergeCell ref="G2:H2"/>
    <mergeCell ref="K2:L2"/>
    <mergeCell ref="O2:P2"/>
    <mergeCell ref="S2:T2"/>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c r="B2" s="1"/>
      <c r="C2" s="1"/>
      <c r="D2" s="1"/>
      <c r="E2" s="1"/>
      <c r="F2" s="1"/>
    </row>
    <row r="4" spans="3:12" ht="15">
      <c r="C4" s="2" t="s">
        <v>1699</v>
      </c>
      <c r="D4" s="2"/>
      <c r="G4" s="2" t="s">
        <v>2144</v>
      </c>
      <c r="H4" s="2"/>
      <c r="K4" s="2" t="s">
        <v>1701</v>
      </c>
      <c r="L4" s="2"/>
    </row>
    <row r="5" spans="1:12" ht="15">
      <c r="A5" t="s">
        <v>1705</v>
      </c>
      <c r="C5" s="2" t="s">
        <v>1702</v>
      </c>
      <c r="D5" s="2"/>
      <c r="G5" s="2" t="s">
        <v>2232</v>
      </c>
      <c r="H5" s="2"/>
      <c r="K5" s="2" t="s">
        <v>1702</v>
      </c>
      <c r="L5" s="2"/>
    </row>
    <row r="6" spans="3:12" ht="15">
      <c r="C6" s="2" t="s">
        <v>1112</v>
      </c>
      <c r="D6" s="2"/>
      <c r="G6" s="2" t="s">
        <v>1112</v>
      </c>
      <c r="H6" s="2"/>
      <c r="K6" s="2" t="s">
        <v>1112</v>
      </c>
      <c r="L6" s="2"/>
    </row>
    <row r="7" spans="3:12" ht="15">
      <c r="C7" s="2"/>
      <c r="D7" s="2"/>
      <c r="G7" s="2"/>
      <c r="H7" s="2"/>
      <c r="K7" s="2"/>
      <c r="L7" s="2"/>
    </row>
    <row r="8" spans="1:12" ht="15">
      <c r="A8" t="s">
        <v>1706</v>
      </c>
      <c r="D8" s="7">
        <v>2635748</v>
      </c>
      <c r="H8" s="13">
        <v>-1069</v>
      </c>
      <c r="L8" s="7">
        <v>2634679</v>
      </c>
    </row>
    <row r="9" spans="1:12" ht="15">
      <c r="A9" t="s">
        <v>1707</v>
      </c>
      <c r="D9" s="7">
        <v>2634679</v>
      </c>
      <c r="H9" s="7">
        <v>5602</v>
      </c>
      <c r="L9" s="7">
        <v>2640281</v>
      </c>
    </row>
    <row r="10" spans="1:12" ht="15">
      <c r="A10" t="s">
        <v>1708</v>
      </c>
      <c r="D10" s="7">
        <v>2640281</v>
      </c>
      <c r="H10" s="13">
        <v>-501</v>
      </c>
      <c r="L10" s="7">
        <v>2639780</v>
      </c>
    </row>
  </sheetData>
  <sheetProtection selectLockedCells="1" selectUnlockedCells="1"/>
  <mergeCells count="13">
    <mergeCell ref="A2:F2"/>
    <mergeCell ref="C4:D4"/>
    <mergeCell ref="G4:H4"/>
    <mergeCell ref="K4:L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1109</v>
      </c>
      <c r="D2" s="2"/>
      <c r="G2" s="2" t="s">
        <v>1109</v>
      </c>
      <c r="H2" s="2"/>
      <c r="K2" s="2" t="s">
        <v>1109</v>
      </c>
      <c r="L2" s="2"/>
    </row>
    <row r="3" spans="3:12" ht="15">
      <c r="C3" s="2" t="s">
        <v>1110</v>
      </c>
      <c r="D3" s="2"/>
      <c r="G3" s="2" t="s">
        <v>1110</v>
      </c>
      <c r="H3" s="2"/>
      <c r="K3" s="2" t="s">
        <v>1110</v>
      </c>
      <c r="L3" s="2"/>
    </row>
    <row r="4" spans="3:12" ht="15">
      <c r="C4" s="2" t="s">
        <v>2</v>
      </c>
      <c r="D4" s="2"/>
      <c r="G4" s="2" t="s">
        <v>3</v>
      </c>
      <c r="H4" s="2"/>
      <c r="K4" s="2" t="s">
        <v>4</v>
      </c>
      <c r="L4" s="2"/>
    </row>
    <row r="5" spans="3:12" ht="15">
      <c r="C5" s="2" t="s">
        <v>1112</v>
      </c>
      <c r="D5" s="2"/>
      <c r="G5" s="2" t="s">
        <v>1112</v>
      </c>
      <c r="H5" s="2"/>
      <c r="K5" s="2" t="s">
        <v>1112</v>
      </c>
      <c r="L5" s="2"/>
    </row>
    <row r="6" spans="3:12" ht="15">
      <c r="C6" s="2"/>
      <c r="D6" s="2"/>
      <c r="G6" s="2"/>
      <c r="H6" s="2"/>
      <c r="K6" s="2"/>
      <c r="L6" s="2"/>
    </row>
    <row r="7" spans="1:12" ht="15">
      <c r="A7" t="s">
        <v>2233</v>
      </c>
      <c r="D7" s="7">
        <v>2665692</v>
      </c>
      <c r="H7" s="7">
        <v>2665692</v>
      </c>
      <c r="L7" s="7">
        <v>2665692</v>
      </c>
    </row>
    <row r="8" spans="1:12" ht="15">
      <c r="A8" t="s">
        <v>2234</v>
      </c>
      <c r="D8" s="7">
        <v>2620</v>
      </c>
      <c r="H8" s="7">
        <v>2620</v>
      </c>
      <c r="L8" s="7">
        <v>2620</v>
      </c>
    </row>
    <row r="9" spans="1:12" ht="15">
      <c r="A9" t="s">
        <v>2235</v>
      </c>
      <c r="D9" s="13">
        <v>-25911</v>
      </c>
      <c r="H9" s="13">
        <v>-25911</v>
      </c>
      <c r="L9" s="13">
        <v>-25891</v>
      </c>
    </row>
    <row r="10" spans="1:12" ht="15">
      <c r="A10" t="s">
        <v>2236</v>
      </c>
      <c r="D10" s="7">
        <v>0</v>
      </c>
      <c r="H10" s="13">
        <v>-9</v>
      </c>
      <c r="L10" s="13">
        <v>-4793</v>
      </c>
    </row>
    <row r="11" spans="1:12" ht="15">
      <c r="A11" t="s">
        <v>480</v>
      </c>
      <c r="D11" s="13">
        <v>-2621</v>
      </c>
      <c r="H11" s="13">
        <v>-2111</v>
      </c>
      <c r="L11" s="13">
        <v>-2949</v>
      </c>
    </row>
    <row r="12" spans="1:12" ht="15">
      <c r="A12" t="s">
        <v>105</v>
      </c>
      <c r="D12" s="7">
        <v>2639780</v>
      </c>
      <c r="H12" s="7">
        <v>2640281</v>
      </c>
      <c r="L12" s="7">
        <v>2634679</v>
      </c>
    </row>
  </sheetData>
  <sheetProtection selectLockedCells="1" selectUnlockedCells="1"/>
  <mergeCells count="15">
    <mergeCell ref="C2:D2"/>
    <mergeCell ref="G2:H2"/>
    <mergeCell ref="K2:L2"/>
    <mergeCell ref="C3:D3"/>
    <mergeCell ref="G3:H3"/>
    <mergeCell ref="K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P30"/>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c r="D2" s="2"/>
      <c r="G2" s="2"/>
      <c r="H2" s="2"/>
      <c r="K2" s="2" t="s">
        <v>2237</v>
      </c>
      <c r="L2" s="2"/>
      <c r="O2" s="2"/>
      <c r="P2" s="2"/>
    </row>
    <row r="3" spans="3:16" ht="15">
      <c r="C3" s="2" t="s">
        <v>1194</v>
      </c>
      <c r="D3" s="2"/>
      <c r="G3" s="2" t="s">
        <v>1195</v>
      </c>
      <c r="H3" s="2"/>
      <c r="K3" s="2" t="s">
        <v>2238</v>
      </c>
      <c r="L3" s="2"/>
      <c r="O3" s="2"/>
      <c r="P3" s="2"/>
    </row>
    <row r="4" spans="3:16" ht="15">
      <c r="C4" s="2" t="s">
        <v>1203</v>
      </c>
      <c r="D4" s="2"/>
      <c r="G4" s="2" t="s">
        <v>1204</v>
      </c>
      <c r="H4" s="2"/>
      <c r="K4" s="2" t="s">
        <v>1205</v>
      </c>
      <c r="L4" s="2"/>
      <c r="O4" s="2"/>
      <c r="P4" s="2"/>
    </row>
    <row r="5" spans="3:16" ht="15">
      <c r="C5" s="2" t="s">
        <v>1214</v>
      </c>
      <c r="D5" s="2"/>
      <c r="G5" s="2" t="s">
        <v>1214</v>
      </c>
      <c r="H5" s="2"/>
      <c r="K5" s="2" t="s">
        <v>1214</v>
      </c>
      <c r="L5" s="2"/>
      <c r="O5" s="2" t="s">
        <v>105</v>
      </c>
      <c r="P5" s="2"/>
    </row>
    <row r="6" spans="3:16" ht="15">
      <c r="C6" s="2" t="s">
        <v>1112</v>
      </c>
      <c r="D6" s="2"/>
      <c r="G6" s="2" t="s">
        <v>1112</v>
      </c>
      <c r="H6" s="2"/>
      <c r="K6" s="2" t="s">
        <v>1112</v>
      </c>
      <c r="L6" s="2"/>
      <c r="O6" s="2" t="s">
        <v>1112</v>
      </c>
      <c r="P6" s="2"/>
    </row>
    <row r="7" spans="3:16" ht="15">
      <c r="C7" s="2"/>
      <c r="D7" s="2"/>
      <c r="G7" s="2"/>
      <c r="H7" s="2"/>
      <c r="K7" s="2"/>
      <c r="L7" s="2"/>
      <c r="O7" s="2"/>
      <c r="P7" s="2"/>
    </row>
    <row r="8" spans="1:16" ht="15">
      <c r="A8" t="s">
        <v>1852</v>
      </c>
      <c r="D8" s="13">
        <v>-1193871</v>
      </c>
      <c r="H8" s="13">
        <v>-151340</v>
      </c>
      <c r="L8" t="s">
        <v>230</v>
      </c>
      <c r="P8" s="13">
        <v>-1345211</v>
      </c>
    </row>
    <row r="9" spans="1:16" ht="15">
      <c r="A9" t="s">
        <v>2239</v>
      </c>
      <c r="D9" t="s">
        <v>230</v>
      </c>
      <c r="H9" s="7">
        <v>82730</v>
      </c>
      <c r="L9" t="s">
        <v>230</v>
      </c>
      <c r="P9" s="7">
        <v>82730</v>
      </c>
    </row>
    <row r="10" spans="1:16" ht="15">
      <c r="A10" t="s">
        <v>2240</v>
      </c>
      <c r="D10" t="s">
        <v>230</v>
      </c>
      <c r="H10" s="13">
        <v>-21900</v>
      </c>
      <c r="L10" t="s">
        <v>230</v>
      </c>
      <c r="P10" s="13">
        <v>-21900</v>
      </c>
    </row>
    <row r="11" spans="1:16" ht="15">
      <c r="A11" t="s">
        <v>2241</v>
      </c>
      <c r="D11" t="s">
        <v>230</v>
      </c>
      <c r="H11" t="s">
        <v>230</v>
      </c>
      <c r="L11" s="13">
        <v>-14627</v>
      </c>
      <c r="P11" s="13">
        <v>-14627</v>
      </c>
    </row>
    <row r="12" spans="1:16" ht="15">
      <c r="A12" t="s">
        <v>2242</v>
      </c>
      <c r="D12" t="s">
        <v>230</v>
      </c>
      <c r="H12" t="s">
        <v>230</v>
      </c>
      <c r="L12" s="7">
        <v>3910</v>
      </c>
      <c r="P12" s="7">
        <v>3910</v>
      </c>
    </row>
    <row r="13" spans="1:16" ht="15">
      <c r="A13" t="s">
        <v>2150</v>
      </c>
      <c r="D13" s="13">
        <v>-1382170</v>
      </c>
      <c r="H13" t="s">
        <v>230</v>
      </c>
      <c r="L13" t="s">
        <v>230</v>
      </c>
      <c r="P13" s="13">
        <v>-1382170</v>
      </c>
    </row>
    <row r="14" spans="1:16" ht="15">
      <c r="A14" t="s">
        <v>1857</v>
      </c>
      <c r="D14" s="13">
        <v>-2576041</v>
      </c>
      <c r="H14" s="13">
        <v>-90510</v>
      </c>
      <c r="L14" s="13">
        <v>-10717</v>
      </c>
      <c r="P14" s="13">
        <v>-2677268</v>
      </c>
    </row>
    <row r="16" spans="1:16" ht="15">
      <c r="A16" t="s">
        <v>1858</v>
      </c>
      <c r="D16" s="13">
        <v>-2576041</v>
      </c>
      <c r="H16" s="13">
        <v>-90510</v>
      </c>
      <c r="L16" s="13">
        <v>-10717</v>
      </c>
      <c r="P16" s="13">
        <v>-2677268</v>
      </c>
    </row>
    <row r="17" spans="1:16" ht="15">
      <c r="A17" t="s">
        <v>2239</v>
      </c>
      <c r="D17" t="s">
        <v>230</v>
      </c>
      <c r="H17" s="7">
        <v>126360</v>
      </c>
      <c r="L17" t="s">
        <v>230</v>
      </c>
      <c r="P17" s="7">
        <v>126360</v>
      </c>
    </row>
    <row r="18" spans="1:16" ht="15">
      <c r="A18" t="s">
        <v>2240</v>
      </c>
      <c r="D18" t="s">
        <v>230</v>
      </c>
      <c r="H18" s="13">
        <v>-34344</v>
      </c>
      <c r="L18" t="s">
        <v>230</v>
      </c>
      <c r="P18" s="13">
        <v>-34344</v>
      </c>
    </row>
    <row r="19" spans="1:16" ht="15">
      <c r="A19" t="s">
        <v>2241</v>
      </c>
      <c r="D19" t="s">
        <v>230</v>
      </c>
      <c r="H19" t="s">
        <v>230</v>
      </c>
      <c r="L19" s="13">
        <v>-3104</v>
      </c>
      <c r="P19" s="13">
        <v>-3104</v>
      </c>
    </row>
    <row r="20" spans="1:16" ht="15">
      <c r="A20" s="6" t="s">
        <v>2243</v>
      </c>
      <c r="D20" t="s">
        <v>230</v>
      </c>
      <c r="H20" t="s">
        <v>230</v>
      </c>
      <c r="L20" s="7">
        <v>921</v>
      </c>
      <c r="P20" s="7">
        <v>921</v>
      </c>
    </row>
    <row r="21" spans="1:16" ht="15">
      <c r="A21" t="s">
        <v>2150</v>
      </c>
      <c r="D21" s="7">
        <v>489486</v>
      </c>
      <c r="H21" t="s">
        <v>230</v>
      </c>
      <c r="L21" t="s">
        <v>230</v>
      </c>
      <c r="P21" s="7">
        <v>489486</v>
      </c>
    </row>
    <row r="22" spans="1:16" ht="15">
      <c r="A22" t="s">
        <v>1859</v>
      </c>
      <c r="D22" s="13">
        <v>-2086555</v>
      </c>
      <c r="H22" s="7">
        <v>1506</v>
      </c>
      <c r="L22" s="13">
        <v>-12900</v>
      </c>
      <c r="P22" s="13">
        <v>-2097949</v>
      </c>
    </row>
    <row r="24" spans="1:16" ht="15">
      <c r="A24" t="s">
        <v>1860</v>
      </c>
      <c r="D24" s="13">
        <v>-2086555</v>
      </c>
      <c r="H24" s="7">
        <v>1506</v>
      </c>
      <c r="L24" s="13">
        <v>-12900</v>
      </c>
      <c r="P24" s="13">
        <v>-2097949</v>
      </c>
    </row>
    <row r="25" spans="1:16" ht="15">
      <c r="A25" t="s">
        <v>2239</v>
      </c>
      <c r="D25" t="s">
        <v>230</v>
      </c>
      <c r="H25" s="7">
        <v>18436</v>
      </c>
      <c r="L25" t="s">
        <v>230</v>
      </c>
      <c r="P25" s="7">
        <v>18436</v>
      </c>
    </row>
    <row r="26" spans="1:16" ht="15">
      <c r="A26" t="s">
        <v>2240</v>
      </c>
      <c r="D26" t="s">
        <v>230</v>
      </c>
      <c r="H26" s="13">
        <v>-1802</v>
      </c>
      <c r="L26" t="s">
        <v>230</v>
      </c>
      <c r="P26" s="13">
        <v>-1802</v>
      </c>
    </row>
    <row r="27" spans="1:16" ht="15">
      <c r="A27" t="s">
        <v>2241</v>
      </c>
      <c r="D27" t="s">
        <v>230</v>
      </c>
      <c r="H27" t="s">
        <v>230</v>
      </c>
      <c r="L27" s="7">
        <v>2758</v>
      </c>
      <c r="P27" s="7">
        <v>2758</v>
      </c>
    </row>
    <row r="28" spans="1:16" ht="15">
      <c r="A28" s="6" t="s">
        <v>2243</v>
      </c>
      <c r="D28" t="s">
        <v>230</v>
      </c>
      <c r="H28" t="s">
        <v>230</v>
      </c>
      <c r="L28" s="13">
        <v>-784</v>
      </c>
      <c r="P28" s="13">
        <v>-784</v>
      </c>
    </row>
    <row r="29" spans="1:16" ht="15">
      <c r="A29" t="s">
        <v>2150</v>
      </c>
      <c r="D29" s="13">
        <v>-45036</v>
      </c>
      <c r="H29" t="s">
        <v>230</v>
      </c>
      <c r="L29" t="s">
        <v>230</v>
      </c>
      <c r="P29" s="13">
        <v>-45036</v>
      </c>
    </row>
    <row r="30" spans="1:16" ht="15">
      <c r="A30" t="s">
        <v>1861</v>
      </c>
      <c r="D30" s="13">
        <v>-2131591</v>
      </c>
      <c r="H30" s="7">
        <v>18140</v>
      </c>
      <c r="L30" s="13">
        <v>-10926</v>
      </c>
      <c r="P30" s="13">
        <v>-2124377</v>
      </c>
    </row>
  </sheetData>
  <sheetProtection selectLockedCells="1" selectUnlockedCells="1"/>
  <mergeCells count="24">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c r="D2" s="2"/>
      <c r="G2" s="2" t="s">
        <v>2244</v>
      </c>
      <c r="H2" s="2"/>
      <c r="K2" s="2"/>
      <c r="L2" s="2"/>
      <c r="O2" s="2" t="s">
        <v>1198</v>
      </c>
      <c r="P2" s="2"/>
      <c r="S2" s="2"/>
      <c r="T2" s="2"/>
    </row>
    <row r="3" spans="3:20" ht="15">
      <c r="C3" s="2" t="s">
        <v>1699</v>
      </c>
      <c r="D3" s="2"/>
      <c r="G3" s="2" t="s">
        <v>2245</v>
      </c>
      <c r="H3" s="2"/>
      <c r="K3" s="2"/>
      <c r="L3" s="2"/>
      <c r="O3" s="2" t="s">
        <v>2246</v>
      </c>
      <c r="P3" s="2"/>
      <c r="S3" s="2" t="s">
        <v>1701</v>
      </c>
      <c r="T3" s="2"/>
    </row>
    <row r="4" spans="1:20" ht="15">
      <c r="A4" t="s">
        <v>1705</v>
      </c>
      <c r="C4" s="2" t="s">
        <v>1702</v>
      </c>
      <c r="D4" s="2"/>
      <c r="G4" s="2" t="s">
        <v>2247</v>
      </c>
      <c r="H4" s="2"/>
      <c r="K4" s="2" t="s">
        <v>2248</v>
      </c>
      <c r="L4" s="2"/>
      <c r="O4" s="2" t="s">
        <v>2249</v>
      </c>
      <c r="P4" s="2"/>
      <c r="S4" s="2" t="s">
        <v>1702</v>
      </c>
      <c r="T4" s="2"/>
    </row>
    <row r="5" spans="3:20" ht="15">
      <c r="C5" s="2" t="s">
        <v>1112</v>
      </c>
      <c r="D5" s="2"/>
      <c r="G5" s="2" t="s">
        <v>1112</v>
      </c>
      <c r="H5" s="2"/>
      <c r="K5" s="2" t="s">
        <v>1112</v>
      </c>
      <c r="L5" s="2"/>
      <c r="O5" s="2" t="s">
        <v>1112</v>
      </c>
      <c r="P5" s="2"/>
      <c r="S5" s="2" t="s">
        <v>1112</v>
      </c>
      <c r="T5" s="2"/>
    </row>
    <row r="6" spans="3:20" ht="15">
      <c r="C6" s="2"/>
      <c r="D6" s="2"/>
      <c r="G6" s="2"/>
      <c r="H6" s="2"/>
      <c r="K6" s="2"/>
      <c r="L6" s="2"/>
      <c r="O6" s="2"/>
      <c r="P6" s="2"/>
      <c r="S6" s="2"/>
      <c r="T6" s="2"/>
    </row>
    <row r="7" spans="1:20" ht="15">
      <c r="A7" t="s">
        <v>1706</v>
      </c>
      <c r="D7" s="7">
        <v>536190</v>
      </c>
      <c r="H7" s="13">
        <v>-219274</v>
      </c>
      <c r="L7" t="s">
        <v>230</v>
      </c>
      <c r="P7" s="7">
        <v>1034</v>
      </c>
      <c r="T7" s="7">
        <v>317950</v>
      </c>
    </row>
    <row r="8" spans="1:20" ht="15">
      <c r="A8" t="s">
        <v>1707</v>
      </c>
      <c r="D8" s="7">
        <v>317950</v>
      </c>
      <c r="H8" s="7">
        <v>69220</v>
      </c>
      <c r="L8" s="13">
        <v>-20766</v>
      </c>
      <c r="P8" t="s">
        <v>230</v>
      </c>
      <c r="T8" s="7">
        <v>366404</v>
      </c>
    </row>
    <row r="9" spans="1:20" ht="15">
      <c r="A9" t="s">
        <v>1708</v>
      </c>
      <c r="D9" s="7">
        <v>366404</v>
      </c>
      <c r="H9" s="7">
        <v>155304</v>
      </c>
      <c r="L9" s="13">
        <v>-46590</v>
      </c>
      <c r="P9" t="s">
        <v>230</v>
      </c>
      <c r="T9" s="7">
        <v>475118</v>
      </c>
    </row>
  </sheetData>
  <sheetProtection selectLockedCells="1" selectUnlockedCells="1"/>
  <mergeCells count="25">
    <mergeCell ref="C2:D2"/>
    <mergeCell ref="G2:H2"/>
    <mergeCell ref="K2:L2"/>
    <mergeCell ref="O2:P2"/>
    <mergeCell ref="S2:T2"/>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9" width="3.7109375" style="0" customWidth="1"/>
    <col min="10" max="16384" width="8.7109375" style="0" customWidth="1"/>
  </cols>
  <sheetData>
    <row r="2" spans="3:8" ht="15">
      <c r="C2" s="2" t="s">
        <v>2250</v>
      </c>
      <c r="D2" s="2"/>
      <c r="G2" s="2" t="s">
        <v>2251</v>
      </c>
      <c r="H2" s="2"/>
    </row>
    <row r="3" spans="3:8" ht="15">
      <c r="C3" s="2" t="s">
        <v>2252</v>
      </c>
      <c r="D3" s="2"/>
      <c r="G3" s="2" t="s">
        <v>2252</v>
      </c>
      <c r="H3" s="2"/>
    </row>
    <row r="4" spans="1:8" ht="15">
      <c r="A4" t="s">
        <v>2253</v>
      </c>
      <c r="C4" s="2" t="s">
        <v>2</v>
      </c>
      <c r="D4" s="2"/>
      <c r="G4" s="2" t="s">
        <v>3</v>
      </c>
      <c r="H4" s="2"/>
    </row>
    <row r="5" spans="3:8" ht="15">
      <c r="C5" s="2"/>
      <c r="D5" s="2"/>
      <c r="G5" s="2"/>
      <c r="H5" s="2"/>
    </row>
    <row r="6" spans="1:8" ht="15">
      <c r="A6" t="s">
        <v>2254</v>
      </c>
      <c r="D6" t="s">
        <v>2255</v>
      </c>
      <c r="H6" t="s">
        <v>2256</v>
      </c>
    </row>
    <row r="7" spans="1:9" ht="15">
      <c r="A7" t="s">
        <v>2257</v>
      </c>
      <c r="D7" s="7">
        <v>46590</v>
      </c>
      <c r="H7" s="7">
        <v>20766</v>
      </c>
      <c r="I7" t="s">
        <v>1786</v>
      </c>
    </row>
    <row r="8" spans="1:8" ht="15">
      <c r="A8" t="s">
        <v>2258</v>
      </c>
      <c r="D8" s="7">
        <v>606407693</v>
      </c>
      <c r="H8" s="7">
        <v>606407693</v>
      </c>
    </row>
    <row r="9" spans="1:8" ht="15">
      <c r="A9" t="s">
        <v>2259</v>
      </c>
      <c r="D9" s="4">
        <v>0.0768</v>
      </c>
      <c r="H9" s="4">
        <v>0.0342</v>
      </c>
    </row>
  </sheetData>
  <sheetProtection selectLockedCells="1" selectUnlockedCells="1"/>
  <mergeCells count="8">
    <mergeCell ref="C2:D2"/>
    <mergeCell ref="G2:H2"/>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1235</v>
      </c>
      <c r="D2" s="2"/>
      <c r="E2" s="2"/>
      <c r="F2" s="2"/>
      <c r="G2" s="2"/>
      <c r="H2" s="2"/>
      <c r="I2" s="2"/>
      <c r="J2" s="2"/>
      <c r="K2" s="2"/>
      <c r="L2" s="2"/>
    </row>
    <row r="3" spans="3:12" ht="15">
      <c r="C3" s="2" t="s">
        <v>1110</v>
      </c>
      <c r="D3" s="2"/>
      <c r="E3" s="2"/>
      <c r="F3" s="2"/>
      <c r="G3" s="2"/>
      <c r="H3" s="2"/>
      <c r="I3" s="2"/>
      <c r="J3" s="2"/>
      <c r="K3" s="2"/>
      <c r="L3" s="2"/>
    </row>
    <row r="4" spans="3:12" ht="15">
      <c r="C4" s="2" t="s">
        <v>2</v>
      </c>
      <c r="D4" s="2"/>
      <c r="G4" s="2" t="s">
        <v>3</v>
      </c>
      <c r="H4" s="2"/>
      <c r="K4" s="2" t="s">
        <v>4</v>
      </c>
      <c r="L4" s="2"/>
    </row>
    <row r="5" spans="3:12" ht="15">
      <c r="C5" s="2" t="s">
        <v>1112</v>
      </c>
      <c r="D5" s="2"/>
      <c r="G5" s="2" t="s">
        <v>1112</v>
      </c>
      <c r="H5" s="2"/>
      <c r="K5" s="2" t="s">
        <v>1112</v>
      </c>
      <c r="L5" s="2"/>
    </row>
    <row r="6" spans="3:12" ht="15">
      <c r="C6" s="2"/>
      <c r="D6" s="2"/>
      <c r="G6" s="2"/>
      <c r="H6" s="2"/>
      <c r="K6" s="2"/>
      <c r="L6" s="2"/>
    </row>
    <row r="7" spans="1:12" ht="15">
      <c r="A7" t="s">
        <v>2260</v>
      </c>
      <c r="D7" s="7">
        <v>4313287</v>
      </c>
      <c r="H7" s="7">
        <v>4104348</v>
      </c>
      <c r="L7" s="7">
        <v>4241918</v>
      </c>
    </row>
    <row r="8" spans="1:12" ht="15">
      <c r="A8" t="s">
        <v>2261</v>
      </c>
      <c r="D8" s="7">
        <v>4181190</v>
      </c>
      <c r="H8" s="7">
        <v>3773367</v>
      </c>
      <c r="L8" s="7">
        <v>4168696</v>
      </c>
    </row>
    <row r="9" spans="1:12" ht="15">
      <c r="A9" t="s">
        <v>12</v>
      </c>
      <c r="D9" s="7">
        <v>1119430</v>
      </c>
      <c r="H9" s="7">
        <v>1110625</v>
      </c>
      <c r="L9" s="7">
        <v>1329431</v>
      </c>
    </row>
    <row r="10" spans="1:12" ht="15">
      <c r="A10" t="s">
        <v>105</v>
      </c>
      <c r="D10" s="7">
        <v>9613907</v>
      </c>
      <c r="H10" s="7">
        <v>8988340</v>
      </c>
      <c r="L10" s="7">
        <v>9740045</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1235</v>
      </c>
      <c r="D2" s="2"/>
      <c r="E2" s="2"/>
      <c r="F2" s="2"/>
      <c r="G2" s="2"/>
      <c r="H2" s="2"/>
      <c r="I2" s="2"/>
      <c r="J2" s="2"/>
      <c r="K2" s="2"/>
      <c r="L2" s="2"/>
    </row>
    <row r="3" spans="3:12" ht="15">
      <c r="C3" s="2" t="s">
        <v>1110</v>
      </c>
      <c r="D3" s="2"/>
      <c r="E3" s="2"/>
      <c r="F3" s="2"/>
      <c r="G3" s="2"/>
      <c r="H3" s="2"/>
      <c r="I3" s="2"/>
      <c r="J3" s="2"/>
      <c r="K3" s="2"/>
      <c r="L3" s="2"/>
    </row>
    <row r="4" spans="3:12" ht="15">
      <c r="C4" s="2" t="s">
        <v>2</v>
      </c>
      <c r="D4" s="2"/>
      <c r="G4" s="2" t="s">
        <v>3</v>
      </c>
      <c r="H4" s="2"/>
      <c r="K4" s="2" t="s">
        <v>4</v>
      </c>
      <c r="L4" s="2"/>
    </row>
    <row r="5" spans="3:12" ht="15">
      <c r="C5" s="2" t="s">
        <v>1112</v>
      </c>
      <c r="D5" s="2"/>
      <c r="G5" s="2" t="s">
        <v>1112</v>
      </c>
      <c r="H5" s="2"/>
      <c r="K5" s="2" t="s">
        <v>1112</v>
      </c>
      <c r="L5" s="2"/>
    </row>
    <row r="6" spans="3:12" ht="15">
      <c r="C6" s="2"/>
      <c r="D6" s="2"/>
      <c r="G6" s="2"/>
      <c r="H6" s="2"/>
      <c r="K6" s="2"/>
      <c r="L6" s="2"/>
    </row>
    <row r="7" spans="1:12" ht="15">
      <c r="A7" t="s">
        <v>2262</v>
      </c>
      <c r="D7" s="7">
        <v>2318816</v>
      </c>
      <c r="H7" s="7">
        <v>2056643</v>
      </c>
      <c r="L7" s="7">
        <v>2651067</v>
      </c>
    </row>
    <row r="8" spans="1:12" ht="15">
      <c r="A8" t="s">
        <v>2263</v>
      </c>
      <c r="D8" s="7">
        <v>1172129</v>
      </c>
      <c r="H8" s="7">
        <v>1077407</v>
      </c>
      <c r="L8" s="7">
        <v>1109826</v>
      </c>
    </row>
    <row r="9" spans="1:12" ht="15">
      <c r="A9" t="s">
        <v>2264</v>
      </c>
      <c r="D9" s="7">
        <v>579551</v>
      </c>
      <c r="H9" s="7">
        <v>568979</v>
      </c>
      <c r="L9" s="7">
        <v>525134</v>
      </c>
    </row>
    <row r="10" spans="1:12" ht="15">
      <c r="A10" t="s">
        <v>2265</v>
      </c>
      <c r="D10" s="7">
        <v>430825</v>
      </c>
      <c r="H10" s="7">
        <v>366153</v>
      </c>
      <c r="L10" s="7">
        <v>437235</v>
      </c>
    </row>
    <row r="11" spans="1:12" ht="15">
      <c r="A11" t="s">
        <v>2266</v>
      </c>
      <c r="D11" s="7">
        <v>252474</v>
      </c>
      <c r="H11" s="7">
        <v>269296</v>
      </c>
      <c r="L11" s="7">
        <v>302774</v>
      </c>
    </row>
    <row r="12" spans="1:12" ht="15">
      <c r="A12" t="s">
        <v>2267</v>
      </c>
      <c r="D12" s="7">
        <v>288662</v>
      </c>
      <c r="H12" s="7">
        <v>286621</v>
      </c>
      <c r="L12" s="7">
        <v>295439</v>
      </c>
    </row>
    <row r="13" spans="1:12" ht="15">
      <c r="A13" t="s">
        <v>275</v>
      </c>
      <c r="D13" s="7">
        <v>1381546</v>
      </c>
      <c r="H13" s="7">
        <v>1424595</v>
      </c>
      <c r="L13" s="7">
        <v>1293320</v>
      </c>
    </row>
    <row r="14" spans="1:12" ht="15">
      <c r="A14" t="s">
        <v>105</v>
      </c>
      <c r="D14" s="7">
        <v>6424003</v>
      </c>
      <c r="H14" s="7">
        <v>6049694</v>
      </c>
      <c r="L14" s="7">
        <v>6614795</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7.7109375" style="0" customWidth="1"/>
    <col min="17" max="17" width="2.7109375" style="0" customWidth="1"/>
    <col min="18" max="19" width="8.7109375" style="0" customWidth="1"/>
    <col min="20" max="20" width="5.7109375" style="0" customWidth="1"/>
    <col min="21" max="21" width="2.7109375" style="0" customWidth="1"/>
    <col min="22" max="16384" width="8.7109375" style="0" customWidth="1"/>
  </cols>
  <sheetData>
    <row r="2" spans="1:6" ht="15">
      <c r="A2" s="1" t="s">
        <v>312</v>
      </c>
      <c r="B2" s="1"/>
      <c r="C2" s="1"/>
      <c r="D2" s="1"/>
      <c r="E2" s="1"/>
      <c r="F2" s="1"/>
    </row>
    <row r="4" spans="3:20" ht="15">
      <c r="C4" s="2" t="s">
        <v>71</v>
      </c>
      <c r="D4" s="2"/>
      <c r="E4" s="2"/>
      <c r="F4" s="2"/>
      <c r="G4" s="2"/>
      <c r="H4" s="2"/>
      <c r="I4" s="2"/>
      <c r="J4" s="2"/>
      <c r="K4" s="2"/>
      <c r="L4" s="2"/>
      <c r="M4" s="2"/>
      <c r="N4" s="2"/>
      <c r="O4" s="2"/>
      <c r="P4" s="2"/>
      <c r="Q4" s="2"/>
      <c r="R4" s="2"/>
      <c r="S4" s="2"/>
      <c r="T4" s="2"/>
    </row>
    <row r="5" spans="3:20" ht="39.75" customHeight="1">
      <c r="C5" s="2" t="s">
        <v>2</v>
      </c>
      <c r="D5" s="2"/>
      <c r="G5" s="2" t="s">
        <v>3</v>
      </c>
      <c r="H5" s="2"/>
      <c r="K5" s="2" t="s">
        <v>2</v>
      </c>
      <c r="L5" s="2"/>
      <c r="O5" s="2" t="s">
        <v>3</v>
      </c>
      <c r="P5" s="2"/>
      <c r="S5" s="9" t="s">
        <v>313</v>
      </c>
      <c r="T5" s="9"/>
    </row>
    <row r="6" spans="3:20" ht="39.75" customHeight="1">
      <c r="C6" s="9" t="s">
        <v>314</v>
      </c>
      <c r="D6" s="9"/>
      <c r="E6" s="9"/>
      <c r="F6" s="9"/>
      <c r="G6" s="9"/>
      <c r="H6" s="9"/>
      <c r="K6" s="9" t="s">
        <v>315</v>
      </c>
      <c r="L6" s="9"/>
      <c r="M6" s="9"/>
      <c r="N6" s="9"/>
      <c r="O6" s="9"/>
      <c r="P6" s="9"/>
      <c r="S6" s="2"/>
      <c r="T6" s="2"/>
    </row>
    <row r="7" spans="1:20" ht="15">
      <c r="A7" t="s">
        <v>316</v>
      </c>
      <c r="D7" s="4">
        <v>9613.9</v>
      </c>
      <c r="H7" s="4">
        <v>8988.3</v>
      </c>
      <c r="L7" t="s">
        <v>257</v>
      </c>
      <c r="P7" t="s">
        <v>257</v>
      </c>
      <c r="T7" t="s">
        <v>258</v>
      </c>
    </row>
    <row r="8" spans="1:20" ht="15">
      <c r="A8" t="s">
        <v>14</v>
      </c>
      <c r="D8" s="5">
        <v>-7441.8</v>
      </c>
      <c r="H8" s="5">
        <v>-6967</v>
      </c>
      <c r="L8" t="s">
        <v>317</v>
      </c>
      <c r="M8" t="s">
        <v>272</v>
      </c>
      <c r="P8" t="s">
        <v>318</v>
      </c>
      <c r="Q8" t="s">
        <v>272</v>
      </c>
      <c r="T8" t="s">
        <v>261</v>
      </c>
    </row>
    <row r="10" spans="1:20" ht="15">
      <c r="A10" t="s">
        <v>319</v>
      </c>
      <c r="D10" s="5">
        <v>-2318.8</v>
      </c>
      <c r="H10" s="5">
        <v>-2056.6</v>
      </c>
      <c r="L10" t="s">
        <v>320</v>
      </c>
      <c r="M10" t="s">
        <v>272</v>
      </c>
      <c r="P10" t="s">
        <v>321</v>
      </c>
      <c r="T10" t="s">
        <v>151</v>
      </c>
    </row>
    <row r="11" spans="1:20" ht="15">
      <c r="A11" t="s">
        <v>322</v>
      </c>
      <c r="D11" s="5">
        <v>-1545.6</v>
      </c>
      <c r="H11" s="5">
        <v>-1479.5</v>
      </c>
      <c r="L11" t="s">
        <v>323</v>
      </c>
      <c r="M11" t="s">
        <v>272</v>
      </c>
      <c r="P11" t="s">
        <v>324</v>
      </c>
      <c r="Q11" t="s">
        <v>272</v>
      </c>
      <c r="T11" t="s">
        <v>325</v>
      </c>
    </row>
    <row r="12" spans="1:20" ht="15">
      <c r="A12" t="s">
        <v>326</v>
      </c>
      <c r="D12" s="5">
        <v>-1172.1</v>
      </c>
      <c r="H12" s="5">
        <v>-1077.4</v>
      </c>
      <c r="L12" t="s">
        <v>327</v>
      </c>
      <c r="M12" t="s">
        <v>272</v>
      </c>
      <c r="P12" t="s">
        <v>328</v>
      </c>
      <c r="Q12" t="s">
        <v>272</v>
      </c>
      <c r="T12" t="s">
        <v>329</v>
      </c>
    </row>
    <row r="13" spans="1:20" ht="15">
      <c r="A13" t="s">
        <v>330</v>
      </c>
      <c r="D13" s="5">
        <v>-1001.6</v>
      </c>
      <c r="H13" s="5">
        <v>-960.3</v>
      </c>
      <c r="L13" t="s">
        <v>331</v>
      </c>
      <c r="M13" t="s">
        <v>272</v>
      </c>
      <c r="P13" t="s">
        <v>332</v>
      </c>
      <c r="Q13" t="s">
        <v>272</v>
      </c>
      <c r="T13" t="s">
        <v>333</v>
      </c>
    </row>
    <row r="14" spans="1:20" ht="15">
      <c r="A14" t="s">
        <v>334</v>
      </c>
      <c r="D14" s="5">
        <v>-579.6</v>
      </c>
      <c r="H14" s="5">
        <v>-569</v>
      </c>
      <c r="L14" t="s">
        <v>335</v>
      </c>
      <c r="M14" t="s">
        <v>272</v>
      </c>
      <c r="P14" t="s">
        <v>336</v>
      </c>
      <c r="Q14" t="s">
        <v>272</v>
      </c>
      <c r="T14" t="s">
        <v>337</v>
      </c>
    </row>
    <row r="15" spans="1:20" ht="15">
      <c r="A15" t="s">
        <v>338</v>
      </c>
      <c r="D15" s="5">
        <v>-430.8</v>
      </c>
      <c r="H15" s="5">
        <v>-366.2</v>
      </c>
      <c r="L15" t="s">
        <v>339</v>
      </c>
      <c r="M15" t="s">
        <v>272</v>
      </c>
      <c r="P15" t="s">
        <v>340</v>
      </c>
      <c r="Q15" t="s">
        <v>272</v>
      </c>
      <c r="T15" t="s">
        <v>341</v>
      </c>
    </row>
    <row r="16" spans="1:20" ht="15">
      <c r="A16" t="s">
        <v>342</v>
      </c>
      <c r="D16" s="5">
        <v>-288.7</v>
      </c>
      <c r="H16" s="5">
        <v>-286.6</v>
      </c>
      <c r="L16" t="s">
        <v>343</v>
      </c>
      <c r="M16" t="s">
        <v>272</v>
      </c>
      <c r="P16" t="s">
        <v>344</v>
      </c>
      <c r="Q16" t="s">
        <v>272</v>
      </c>
      <c r="T16" t="s">
        <v>345</v>
      </c>
    </row>
    <row r="17" spans="1:21" ht="15">
      <c r="A17" t="s">
        <v>346</v>
      </c>
      <c r="D17" s="5">
        <v>-104.6</v>
      </c>
      <c r="H17" s="5">
        <v>-171.4</v>
      </c>
      <c r="L17" t="s">
        <v>347</v>
      </c>
      <c r="M17" t="s">
        <v>272</v>
      </c>
      <c r="P17" t="s">
        <v>348</v>
      </c>
      <c r="Q17" t="s">
        <v>272</v>
      </c>
      <c r="T17" t="s">
        <v>349</v>
      </c>
      <c r="U17" t="s">
        <v>272</v>
      </c>
    </row>
  </sheetData>
  <sheetProtection selectLockedCells="1" selectUnlockedCells="1"/>
  <mergeCells count="10">
    <mergeCell ref="A2:F2"/>
    <mergeCell ref="C4:T4"/>
    <mergeCell ref="C5:D5"/>
    <mergeCell ref="G5:H5"/>
    <mergeCell ref="K5:L5"/>
    <mergeCell ref="O5:P5"/>
    <mergeCell ref="S5:T5"/>
    <mergeCell ref="C6:H6"/>
    <mergeCell ref="K6:P6"/>
    <mergeCell ref="S6:T6"/>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1155</v>
      </c>
      <c r="D2" s="2"/>
      <c r="E2" s="2"/>
      <c r="F2" s="2"/>
      <c r="G2" s="2"/>
      <c r="H2" s="2"/>
      <c r="I2" s="2"/>
      <c r="J2" s="2"/>
      <c r="K2" s="2"/>
      <c r="L2" s="2"/>
    </row>
    <row r="3" spans="3:12" ht="15">
      <c r="C3" s="2" t="s">
        <v>1110</v>
      </c>
      <c r="D3" s="2"/>
      <c r="E3" s="2"/>
      <c r="F3" s="2"/>
      <c r="G3" s="2"/>
      <c r="H3" s="2"/>
      <c r="I3" s="2"/>
      <c r="J3" s="2"/>
      <c r="K3" s="2"/>
      <c r="L3" s="2"/>
    </row>
    <row r="4" spans="3:12" ht="15">
      <c r="C4" s="2" t="s">
        <v>2</v>
      </c>
      <c r="D4" s="2"/>
      <c r="G4" s="2" t="s">
        <v>3</v>
      </c>
      <c r="H4" s="2"/>
      <c r="K4" s="2" t="s">
        <v>4</v>
      </c>
      <c r="L4" s="2"/>
    </row>
    <row r="5" spans="3:12" ht="15">
      <c r="C5" s="2" t="s">
        <v>1112</v>
      </c>
      <c r="D5" s="2"/>
      <c r="G5" s="2" t="s">
        <v>1112</v>
      </c>
      <c r="H5" s="2"/>
      <c r="K5" s="2" t="s">
        <v>1112</v>
      </c>
      <c r="L5" s="2"/>
    </row>
    <row r="6" spans="3:12" ht="15">
      <c r="C6" s="2"/>
      <c r="D6" s="2"/>
      <c r="G6" s="2"/>
      <c r="H6" s="2"/>
      <c r="K6" s="2"/>
      <c r="L6" s="2"/>
    </row>
    <row r="7" spans="1:12" ht="15">
      <c r="A7" t="s">
        <v>2268</v>
      </c>
      <c r="D7" s="7">
        <v>943215</v>
      </c>
      <c r="H7" s="7">
        <v>910071</v>
      </c>
      <c r="L7" s="7">
        <v>897670</v>
      </c>
    </row>
    <row r="8" spans="1:12" ht="15">
      <c r="A8" t="s">
        <v>1422</v>
      </c>
      <c r="D8" s="7">
        <v>58410</v>
      </c>
      <c r="H8" s="7">
        <v>50257</v>
      </c>
      <c r="L8" s="7">
        <v>36736</v>
      </c>
    </row>
    <row r="9" spans="1:12" ht="15">
      <c r="A9" t="s">
        <v>105</v>
      </c>
      <c r="D9" s="7">
        <v>1001625</v>
      </c>
      <c r="H9" s="7">
        <v>960328</v>
      </c>
      <c r="L9" s="7">
        <v>934406</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1155</v>
      </c>
      <c r="D2" s="2"/>
      <c r="E2" s="2"/>
      <c r="F2" s="2"/>
      <c r="G2" s="2"/>
      <c r="H2" s="2"/>
      <c r="I2" s="2"/>
      <c r="J2" s="2"/>
      <c r="K2" s="2"/>
      <c r="L2" s="2"/>
    </row>
    <row r="3" spans="3:12" ht="15">
      <c r="C3" s="2" t="s">
        <v>1110</v>
      </c>
      <c r="D3" s="2"/>
      <c r="E3" s="2"/>
      <c r="F3" s="2"/>
      <c r="G3" s="2"/>
      <c r="H3" s="2"/>
      <c r="I3" s="2"/>
      <c r="J3" s="2"/>
      <c r="K3" s="2"/>
      <c r="L3" s="2"/>
    </row>
    <row r="4" spans="3:12" ht="15">
      <c r="C4" s="2" t="s">
        <v>2</v>
      </c>
      <c r="D4" s="2"/>
      <c r="G4" s="2" t="s">
        <v>3</v>
      </c>
      <c r="H4" s="2"/>
      <c r="K4" s="2" t="s">
        <v>4</v>
      </c>
      <c r="L4" s="2"/>
    </row>
    <row r="5" spans="3:12" ht="15">
      <c r="C5" s="2" t="s">
        <v>1112</v>
      </c>
      <c r="D5" s="2"/>
      <c r="G5" s="2" t="s">
        <v>1112</v>
      </c>
      <c r="H5" s="2"/>
      <c r="K5" s="2" t="s">
        <v>1112</v>
      </c>
      <c r="L5" s="2"/>
    </row>
    <row r="6" spans="3:12" ht="15">
      <c r="C6" s="2"/>
      <c r="D6" s="2"/>
      <c r="G6" s="2"/>
      <c r="H6" s="2"/>
      <c r="K6" s="2"/>
      <c r="L6" s="2"/>
    </row>
    <row r="7" spans="1:12" ht="15">
      <c r="A7" t="s">
        <v>2269</v>
      </c>
      <c r="D7" s="7">
        <v>347551</v>
      </c>
      <c r="H7" s="7">
        <v>352405</v>
      </c>
      <c r="L7" s="7">
        <v>331511</v>
      </c>
    </row>
    <row r="8" spans="1:12" ht="15">
      <c r="A8" t="s">
        <v>1466</v>
      </c>
      <c r="D8" s="7">
        <v>37522</v>
      </c>
      <c r="H8" s="7">
        <v>32573</v>
      </c>
      <c r="L8" s="7">
        <v>42855</v>
      </c>
    </row>
    <row r="9" spans="1:12" ht="15">
      <c r="A9" t="s">
        <v>2270</v>
      </c>
      <c r="D9" s="7">
        <v>8213</v>
      </c>
      <c r="H9" s="7">
        <v>31358</v>
      </c>
      <c r="L9" s="7">
        <v>38991</v>
      </c>
    </row>
    <row r="10" spans="1:12" ht="15">
      <c r="A10" t="s">
        <v>105</v>
      </c>
      <c r="D10" s="7">
        <v>393286</v>
      </c>
      <c r="H10" s="7">
        <v>416336</v>
      </c>
      <c r="L10" s="7">
        <v>413357</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1155</v>
      </c>
      <c r="D2" s="2"/>
      <c r="E2" s="2"/>
      <c r="F2" s="2"/>
      <c r="G2" s="2"/>
      <c r="H2" s="2"/>
      <c r="I2" s="2"/>
      <c r="J2" s="2"/>
      <c r="K2" s="2"/>
      <c r="L2" s="2"/>
    </row>
    <row r="3" spans="3:12" ht="15">
      <c r="C3" s="2" t="s">
        <v>1110</v>
      </c>
      <c r="D3" s="2"/>
      <c r="E3" s="2"/>
      <c r="F3" s="2"/>
      <c r="G3" s="2"/>
      <c r="H3" s="2"/>
      <c r="I3" s="2"/>
      <c r="J3" s="2"/>
      <c r="K3" s="2"/>
      <c r="L3" s="2"/>
    </row>
    <row r="4" spans="3:12" ht="15">
      <c r="C4" s="2" t="s">
        <v>2</v>
      </c>
      <c r="D4" s="2"/>
      <c r="G4" s="2" t="s">
        <v>3</v>
      </c>
      <c r="H4" s="2"/>
      <c r="K4" s="2" t="s">
        <v>4</v>
      </c>
      <c r="L4" s="2"/>
    </row>
    <row r="5" spans="3:12" ht="15">
      <c r="C5" s="2" t="s">
        <v>1112</v>
      </c>
      <c r="D5" s="2"/>
      <c r="G5" s="2" t="s">
        <v>1112</v>
      </c>
      <c r="H5" s="2"/>
      <c r="K5" s="2" t="s">
        <v>1112</v>
      </c>
      <c r="L5" s="2"/>
    </row>
    <row r="6" spans="3:12" ht="15">
      <c r="C6" s="2"/>
      <c r="D6" s="2"/>
      <c r="G6" s="2"/>
      <c r="H6" s="2"/>
      <c r="K6" s="2"/>
      <c r="L6" s="2"/>
    </row>
    <row r="7" spans="1:12" ht="15">
      <c r="A7" t="s">
        <v>2271</v>
      </c>
      <c r="D7" s="7">
        <v>240952</v>
      </c>
      <c r="H7" s="7">
        <v>174197</v>
      </c>
      <c r="L7" s="7">
        <v>154958</v>
      </c>
    </row>
    <row r="8" spans="1:12" ht="15">
      <c r="A8" t="s">
        <v>2272</v>
      </c>
      <c r="D8" s="7">
        <v>109463</v>
      </c>
      <c r="H8" s="7">
        <v>133575</v>
      </c>
      <c r="L8" s="7">
        <v>113225</v>
      </c>
    </row>
    <row r="9" spans="1:12" ht="15">
      <c r="A9" t="s">
        <v>2273</v>
      </c>
      <c r="D9" s="7">
        <v>103741</v>
      </c>
      <c r="H9" s="7">
        <v>65011</v>
      </c>
      <c r="L9" s="7">
        <v>46547</v>
      </c>
    </row>
    <row r="10" spans="1:12" ht="15">
      <c r="A10" t="s">
        <v>2274</v>
      </c>
      <c r="D10" s="7">
        <v>26793</v>
      </c>
      <c r="H10" s="7">
        <v>24548</v>
      </c>
      <c r="L10" s="7">
        <v>25457</v>
      </c>
    </row>
    <row r="11" spans="1:12" ht="15">
      <c r="A11" t="s">
        <v>462</v>
      </c>
      <c r="D11" s="7">
        <v>6585</v>
      </c>
      <c r="H11" s="7">
        <v>17090</v>
      </c>
      <c r="L11" s="7">
        <v>11669</v>
      </c>
    </row>
    <row r="12" spans="1:12" ht="15">
      <c r="A12" t="s">
        <v>2275</v>
      </c>
      <c r="D12" s="7">
        <v>8038</v>
      </c>
      <c r="H12" s="7">
        <v>11141</v>
      </c>
      <c r="L12" s="7">
        <v>16408</v>
      </c>
    </row>
    <row r="13" spans="1:12" ht="15">
      <c r="A13" t="s">
        <v>2276</v>
      </c>
      <c r="D13" s="7">
        <v>54317</v>
      </c>
      <c r="H13" s="7">
        <v>113186</v>
      </c>
      <c r="L13" s="7">
        <v>17517</v>
      </c>
    </row>
    <row r="14" spans="1:12" ht="15">
      <c r="A14" t="s">
        <v>105</v>
      </c>
      <c r="D14" s="7">
        <v>549889</v>
      </c>
      <c r="H14" s="7">
        <v>538748</v>
      </c>
      <c r="L14" s="7">
        <v>385781</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1:8" ht="15">
      <c r="A4" t="s">
        <v>809</v>
      </c>
      <c r="C4" s="2" t="s">
        <v>2</v>
      </c>
      <c r="D4" s="2"/>
      <c r="G4" s="2" t="s">
        <v>3</v>
      </c>
      <c r="H4" s="2"/>
    </row>
    <row r="5" spans="3:8" ht="15">
      <c r="C5" s="2" t="s">
        <v>1112</v>
      </c>
      <c r="D5" s="2"/>
      <c r="G5" s="2" t="s">
        <v>1112</v>
      </c>
      <c r="H5" s="2"/>
    </row>
    <row r="6" spans="3:8" ht="15">
      <c r="C6" s="2"/>
      <c r="D6" s="2"/>
      <c r="G6" s="2"/>
      <c r="H6" s="2"/>
    </row>
    <row r="7" spans="1:8" ht="15">
      <c r="A7" t="s">
        <v>1113</v>
      </c>
      <c r="D7" s="7">
        <v>260092</v>
      </c>
      <c r="H7" s="7">
        <v>201416</v>
      </c>
    </row>
    <row r="8" spans="1:8" ht="15">
      <c r="A8" t="s">
        <v>1636</v>
      </c>
      <c r="D8" s="7">
        <v>7309</v>
      </c>
      <c r="H8" s="7">
        <v>4438</v>
      </c>
    </row>
    <row r="9" spans="1:8" ht="15">
      <c r="A9" t="s">
        <v>1637</v>
      </c>
      <c r="D9" s="7">
        <v>14242</v>
      </c>
      <c r="H9" s="7">
        <v>9705</v>
      </c>
    </row>
    <row r="10" spans="1:8" ht="15">
      <c r="A10" t="s">
        <v>1638</v>
      </c>
      <c r="D10" s="7">
        <v>81693</v>
      </c>
      <c r="H10" s="7">
        <v>30221</v>
      </c>
    </row>
    <row r="11" spans="1:8" ht="15">
      <c r="A11" t="s">
        <v>1639</v>
      </c>
      <c r="D11" s="7">
        <v>1105</v>
      </c>
      <c r="H11" s="7">
        <v>1137</v>
      </c>
    </row>
    <row r="12" spans="1:8" ht="15">
      <c r="A12" t="s">
        <v>1640</v>
      </c>
      <c r="D12" s="7">
        <v>11746</v>
      </c>
      <c r="H12" s="7">
        <v>1695</v>
      </c>
    </row>
    <row r="13" spans="1:8" ht="15">
      <c r="A13" t="s">
        <v>2277</v>
      </c>
      <c r="D13" s="7">
        <v>108327</v>
      </c>
      <c r="H13" s="7">
        <v>128694</v>
      </c>
    </row>
    <row r="14" spans="1:8" ht="15">
      <c r="A14" t="s">
        <v>2278</v>
      </c>
      <c r="D14" s="7">
        <v>35670</v>
      </c>
      <c r="H14" s="7">
        <v>25526</v>
      </c>
    </row>
    <row r="16" spans="1:8" ht="15">
      <c r="A16" t="s">
        <v>1562</v>
      </c>
      <c r="D16" s="7">
        <v>36484</v>
      </c>
      <c r="H16" s="7">
        <v>14573</v>
      </c>
    </row>
    <row r="17" spans="1:8" ht="15">
      <c r="A17" t="s">
        <v>1636</v>
      </c>
      <c r="D17" s="7">
        <v>21</v>
      </c>
      <c r="H17" s="7">
        <v>12</v>
      </c>
    </row>
    <row r="18" spans="1:8" ht="15">
      <c r="A18" t="s">
        <v>1637</v>
      </c>
      <c r="D18" s="7">
        <v>17</v>
      </c>
      <c r="H18" s="7">
        <v>734</v>
      </c>
    </row>
    <row r="19" spans="1:8" ht="15">
      <c r="A19" t="s">
        <v>1638</v>
      </c>
      <c r="D19" s="7">
        <v>26605</v>
      </c>
      <c r="H19" s="7">
        <v>585</v>
      </c>
    </row>
    <row r="20" spans="1:8" ht="15">
      <c r="A20" t="s">
        <v>1639</v>
      </c>
      <c r="D20" s="7">
        <v>150</v>
      </c>
      <c r="H20" t="s">
        <v>230</v>
      </c>
    </row>
    <row r="21" spans="1:8" ht="15">
      <c r="A21" t="s">
        <v>2277</v>
      </c>
      <c r="D21" s="7">
        <v>9343</v>
      </c>
      <c r="H21" s="7">
        <v>12879</v>
      </c>
    </row>
    <row r="22" spans="1:8" ht="15">
      <c r="A22" t="s">
        <v>2278</v>
      </c>
      <c r="D22" s="7">
        <v>348</v>
      </c>
      <c r="H22" s="7">
        <v>363</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1:8" ht="15">
      <c r="A4" t="s">
        <v>809</v>
      </c>
      <c r="C4" s="2" t="s">
        <v>2</v>
      </c>
      <c r="D4" s="2"/>
      <c r="G4" s="2" t="s">
        <v>3</v>
      </c>
      <c r="H4" s="2"/>
    </row>
    <row r="5" spans="3:8" ht="15">
      <c r="C5" s="2" t="s">
        <v>1112</v>
      </c>
      <c r="D5" s="2"/>
      <c r="G5" s="2" t="s">
        <v>1112</v>
      </c>
      <c r="H5" s="2"/>
    </row>
    <row r="6" spans="3:8" ht="15">
      <c r="C6" s="2"/>
      <c r="D6" s="2"/>
      <c r="G6" s="2"/>
      <c r="H6" s="2"/>
    </row>
    <row r="7" spans="1:8" ht="15">
      <c r="A7" t="s">
        <v>2279</v>
      </c>
      <c r="D7" s="7">
        <v>107170</v>
      </c>
      <c r="H7" s="7">
        <v>107789</v>
      </c>
    </row>
    <row r="8" spans="1:8" ht="15">
      <c r="A8" t="s">
        <v>1636</v>
      </c>
      <c r="D8" s="7">
        <v>16507</v>
      </c>
      <c r="H8" s="7">
        <v>16086</v>
      </c>
    </row>
    <row r="9" spans="1:8" ht="15">
      <c r="A9" t="s">
        <v>1637</v>
      </c>
      <c r="D9" s="7">
        <v>19686</v>
      </c>
      <c r="H9" s="7">
        <v>20158</v>
      </c>
    </row>
    <row r="10" spans="1:8" ht="15">
      <c r="A10" t="s">
        <v>1638</v>
      </c>
      <c r="D10" s="7">
        <v>34258</v>
      </c>
      <c r="H10" s="7">
        <v>1619</v>
      </c>
    </row>
    <row r="11" spans="1:8" ht="15">
      <c r="A11" t="s">
        <v>1639</v>
      </c>
      <c r="D11" s="7">
        <v>340</v>
      </c>
      <c r="H11" s="7">
        <v>713</v>
      </c>
    </row>
    <row r="12" spans="1:8" ht="15">
      <c r="A12" t="s">
        <v>1640</v>
      </c>
      <c r="D12" s="7">
        <v>2722</v>
      </c>
      <c r="H12" s="7">
        <v>1563</v>
      </c>
    </row>
    <row r="13" spans="1:8" ht="15">
      <c r="A13" t="s">
        <v>2277</v>
      </c>
      <c r="D13" s="7">
        <v>21907</v>
      </c>
      <c r="H13" s="7">
        <v>50157</v>
      </c>
    </row>
    <row r="14" spans="1:8" ht="15">
      <c r="A14" t="s">
        <v>2278</v>
      </c>
      <c r="D14" s="7">
        <v>11750</v>
      </c>
      <c r="H14" s="7">
        <v>17493</v>
      </c>
    </row>
    <row r="16" spans="1:8" ht="15">
      <c r="A16" t="s">
        <v>1667</v>
      </c>
      <c r="D16" s="7">
        <v>373447</v>
      </c>
      <c r="H16" s="7">
        <v>251204</v>
      </c>
    </row>
    <row r="17" spans="1:8" ht="15">
      <c r="A17" t="s">
        <v>1636</v>
      </c>
      <c r="D17" s="7">
        <v>49680</v>
      </c>
      <c r="H17" s="7">
        <v>54356</v>
      </c>
    </row>
    <row r="18" spans="1:8" ht="15">
      <c r="A18" t="s">
        <v>1637</v>
      </c>
      <c r="D18" s="7">
        <v>22006</v>
      </c>
      <c r="H18" s="7">
        <v>30675</v>
      </c>
    </row>
    <row r="19" spans="1:8" ht="15">
      <c r="A19" t="s">
        <v>1638</v>
      </c>
      <c r="D19" s="7">
        <v>82369</v>
      </c>
      <c r="H19" s="7">
        <v>90482</v>
      </c>
    </row>
    <row r="20" spans="1:8" ht="15">
      <c r="A20" t="s">
        <v>1639</v>
      </c>
      <c r="D20" s="7">
        <v>1169</v>
      </c>
      <c r="H20" s="7">
        <v>9720</v>
      </c>
    </row>
    <row r="21" spans="1:8" ht="15">
      <c r="A21" t="s">
        <v>1640</v>
      </c>
      <c r="D21" s="7">
        <v>48286</v>
      </c>
      <c r="H21" s="7">
        <v>21923</v>
      </c>
    </row>
    <row r="22" spans="1:8" ht="15">
      <c r="A22" t="s">
        <v>2277</v>
      </c>
      <c r="D22" s="7">
        <v>34268</v>
      </c>
      <c r="H22" s="7">
        <v>14086</v>
      </c>
    </row>
    <row r="23" spans="1:8" ht="15">
      <c r="A23" t="s">
        <v>2278</v>
      </c>
      <c r="D23" s="7">
        <v>135669</v>
      </c>
      <c r="H23" s="7">
        <v>29962</v>
      </c>
    </row>
    <row r="25" spans="1:8" ht="15">
      <c r="A25" t="s">
        <v>1656</v>
      </c>
      <c r="D25" s="7">
        <v>958</v>
      </c>
      <c r="H25" s="7">
        <v>554</v>
      </c>
    </row>
    <row r="26" spans="1:8" ht="15">
      <c r="A26" t="s">
        <v>1638</v>
      </c>
      <c r="D26" s="7">
        <v>735</v>
      </c>
      <c r="H26" s="7">
        <v>554</v>
      </c>
    </row>
    <row r="27" spans="1:8" ht="15">
      <c r="A27" t="s">
        <v>2277</v>
      </c>
      <c r="D27" s="7">
        <v>223</v>
      </c>
      <c r="H27" t="s">
        <v>230</v>
      </c>
    </row>
    <row r="29" spans="1:8" ht="15">
      <c r="A29" t="s">
        <v>2280</v>
      </c>
      <c r="D29" s="7">
        <v>33575</v>
      </c>
      <c r="H29" s="7">
        <v>28198</v>
      </c>
    </row>
    <row r="30" spans="1:8" ht="15">
      <c r="A30" t="s">
        <v>1636</v>
      </c>
      <c r="D30" s="7">
        <v>1679</v>
      </c>
      <c r="H30" s="7">
        <v>1798</v>
      </c>
    </row>
    <row r="31" spans="1:8" ht="15">
      <c r="A31" t="s">
        <v>1637</v>
      </c>
      <c r="D31" s="7">
        <v>3934</v>
      </c>
      <c r="H31" s="7">
        <v>2462</v>
      </c>
    </row>
    <row r="32" spans="1:8" ht="15">
      <c r="A32" t="s">
        <v>1638</v>
      </c>
      <c r="D32" s="7">
        <v>3317</v>
      </c>
      <c r="H32" s="7">
        <v>6333</v>
      </c>
    </row>
    <row r="33" spans="1:8" ht="15">
      <c r="A33" t="s">
        <v>1639</v>
      </c>
      <c r="D33" s="7">
        <v>660</v>
      </c>
      <c r="H33" s="7">
        <v>1418</v>
      </c>
    </row>
    <row r="34" spans="1:8" ht="15">
      <c r="A34" t="s">
        <v>1640</v>
      </c>
      <c r="D34" s="7">
        <v>179</v>
      </c>
      <c r="H34" s="7">
        <v>273</v>
      </c>
    </row>
    <row r="35" spans="1:8" ht="15">
      <c r="A35" t="s">
        <v>2277</v>
      </c>
      <c r="D35" s="7">
        <v>327</v>
      </c>
      <c r="H35" s="7">
        <v>177</v>
      </c>
    </row>
    <row r="36" spans="1:8" ht="15">
      <c r="A36" t="s">
        <v>2281</v>
      </c>
      <c r="D36" s="7">
        <v>21948</v>
      </c>
      <c r="H36" s="7">
        <v>14387</v>
      </c>
    </row>
    <row r="37" spans="1:8" ht="15">
      <c r="A37" t="s">
        <v>2278</v>
      </c>
      <c r="D37" s="7">
        <v>1531</v>
      </c>
      <c r="H37" s="7">
        <v>1350</v>
      </c>
    </row>
    <row r="39" spans="1:8" ht="15">
      <c r="A39" s="3" t="s">
        <v>40</v>
      </c>
      <c r="D39" s="7">
        <v>811726</v>
      </c>
      <c r="H39" s="7">
        <v>603734</v>
      </c>
    </row>
    <row r="40" spans="1:8" ht="15">
      <c r="A40" t="s">
        <v>1636</v>
      </c>
      <c r="D40" s="7">
        <v>75196</v>
      </c>
      <c r="H40" s="7">
        <v>76690</v>
      </c>
    </row>
    <row r="41" spans="1:8" ht="15">
      <c r="A41" t="s">
        <v>1637</v>
      </c>
      <c r="D41" s="7">
        <v>59885</v>
      </c>
      <c r="H41" s="7">
        <v>63734</v>
      </c>
    </row>
    <row r="42" spans="1:8" ht="15">
      <c r="A42" t="s">
        <v>1638</v>
      </c>
      <c r="D42" s="7">
        <v>228977</v>
      </c>
      <c r="H42" s="7">
        <v>129794</v>
      </c>
    </row>
    <row r="43" spans="1:8" ht="15">
      <c r="A43" t="s">
        <v>1639</v>
      </c>
      <c r="D43" s="7">
        <v>3424</v>
      </c>
      <c r="H43" s="7">
        <v>12988</v>
      </c>
    </row>
    <row r="44" spans="1:8" ht="15">
      <c r="A44" t="s">
        <v>1640</v>
      </c>
      <c r="D44" s="7">
        <v>62933</v>
      </c>
      <c r="H44" s="7">
        <v>25454</v>
      </c>
    </row>
    <row r="45" spans="1:8" ht="15">
      <c r="A45" t="s">
        <v>2282</v>
      </c>
      <c r="D45" s="7">
        <v>174395</v>
      </c>
      <c r="H45" s="7">
        <v>205993</v>
      </c>
    </row>
    <row r="46" spans="1:8" ht="15">
      <c r="A46" t="s">
        <v>2278</v>
      </c>
      <c r="D46" s="7">
        <v>206916</v>
      </c>
      <c r="H46" s="7">
        <v>89081</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1:8" ht="15">
      <c r="A4" t="s">
        <v>1126</v>
      </c>
      <c r="C4" s="2" t="s">
        <v>2</v>
      </c>
      <c r="D4" s="2"/>
      <c r="G4" s="2" t="s">
        <v>3</v>
      </c>
      <c r="H4" s="2"/>
    </row>
    <row r="5" spans="3:8" ht="15">
      <c r="C5" s="2" t="s">
        <v>1112</v>
      </c>
      <c r="D5" s="2"/>
      <c r="G5" s="2" t="s">
        <v>1112</v>
      </c>
      <c r="H5" s="2"/>
    </row>
    <row r="6" spans="3:8" ht="15">
      <c r="C6" s="2"/>
      <c r="D6" s="2"/>
      <c r="G6" s="2"/>
      <c r="H6" s="2"/>
    </row>
    <row r="7" spans="1:8" ht="15">
      <c r="A7" t="s">
        <v>2283</v>
      </c>
      <c r="D7" s="7">
        <v>20975</v>
      </c>
      <c r="H7" s="7">
        <v>26772</v>
      </c>
    </row>
    <row r="8" spans="1:8" ht="15">
      <c r="A8" t="s">
        <v>1637</v>
      </c>
      <c r="D8" s="7">
        <v>3831</v>
      </c>
      <c r="H8" s="7">
        <v>2769</v>
      </c>
    </row>
    <row r="9" spans="1:8" ht="15">
      <c r="A9" t="s">
        <v>1638</v>
      </c>
      <c r="D9" s="7">
        <v>74</v>
      </c>
      <c r="H9" s="7">
        <v>83</v>
      </c>
    </row>
    <row r="10" spans="1:8" ht="15">
      <c r="A10" t="s">
        <v>1639</v>
      </c>
      <c r="D10" s="7">
        <v>281</v>
      </c>
      <c r="H10" s="7">
        <v>285</v>
      </c>
    </row>
    <row r="11" spans="1:8" ht="15">
      <c r="A11" t="s">
        <v>1640</v>
      </c>
      <c r="D11" s="7">
        <v>7853</v>
      </c>
      <c r="H11" s="7">
        <v>6966</v>
      </c>
    </row>
    <row r="12" spans="1:8" ht="15">
      <c r="A12" t="s">
        <v>2277</v>
      </c>
      <c r="D12" s="7">
        <v>7273</v>
      </c>
      <c r="H12" s="7">
        <v>14920</v>
      </c>
    </row>
    <row r="13" spans="1:8" ht="15">
      <c r="A13" t="s">
        <v>2278</v>
      </c>
      <c r="D13" s="7">
        <v>1663</v>
      </c>
      <c r="H13" s="7">
        <v>1749</v>
      </c>
    </row>
    <row r="15" spans="1:8" ht="15">
      <c r="A15" t="s">
        <v>2284</v>
      </c>
      <c r="D15" s="7">
        <v>9108</v>
      </c>
      <c r="H15" s="7">
        <v>19069</v>
      </c>
    </row>
    <row r="16" spans="1:8" ht="15">
      <c r="A16" t="s">
        <v>1636</v>
      </c>
      <c r="D16" s="7">
        <v>172</v>
      </c>
      <c r="H16" s="7">
        <v>142</v>
      </c>
    </row>
    <row r="17" spans="1:8" ht="15">
      <c r="A17" t="s">
        <v>1637</v>
      </c>
      <c r="D17" s="7">
        <v>6368</v>
      </c>
      <c r="H17" s="7">
        <v>6029</v>
      </c>
    </row>
    <row r="18" spans="1:8" ht="15">
      <c r="A18" t="s">
        <v>2277</v>
      </c>
      <c r="D18" s="7">
        <v>38</v>
      </c>
      <c r="H18" s="7">
        <v>8309</v>
      </c>
    </row>
    <row r="19" spans="1:8" ht="15">
      <c r="A19" t="s">
        <v>2278</v>
      </c>
      <c r="D19" s="7">
        <v>2530</v>
      </c>
      <c r="H19" s="7">
        <v>4589</v>
      </c>
    </row>
    <row r="21" spans="1:8" ht="15">
      <c r="A21" t="s">
        <v>1585</v>
      </c>
      <c r="D21" s="7">
        <v>6887</v>
      </c>
      <c r="H21" s="7">
        <v>7356</v>
      </c>
    </row>
    <row r="22" spans="1:8" ht="15">
      <c r="A22" t="s">
        <v>1638</v>
      </c>
      <c r="D22" s="7">
        <v>6887</v>
      </c>
      <c r="H22" s="7">
        <v>7356</v>
      </c>
    </row>
    <row r="24" spans="1:8" ht="15">
      <c r="A24" t="s">
        <v>1131</v>
      </c>
      <c r="D24" s="7">
        <v>2081</v>
      </c>
      <c r="H24" s="7">
        <v>2110</v>
      </c>
    </row>
    <row r="25" spans="1:8" ht="15">
      <c r="A25" t="s">
        <v>1639</v>
      </c>
      <c r="D25" s="7">
        <v>86</v>
      </c>
      <c r="H25" s="7">
        <v>117</v>
      </c>
    </row>
    <row r="26" spans="1:8" ht="15">
      <c r="A26" t="s">
        <v>2278</v>
      </c>
      <c r="D26" s="7">
        <v>1995</v>
      </c>
      <c r="H26" s="7">
        <v>1993</v>
      </c>
    </row>
    <row r="28" spans="1:8" ht="15">
      <c r="A28" s="3" t="s">
        <v>2285</v>
      </c>
      <c r="D28" s="7">
        <v>39051</v>
      </c>
      <c r="H28" s="7">
        <v>55307</v>
      </c>
    </row>
    <row r="29" spans="1:8" ht="15">
      <c r="A29" t="s">
        <v>1636</v>
      </c>
      <c r="D29" s="7">
        <v>172</v>
      </c>
      <c r="H29" s="7">
        <v>142</v>
      </c>
    </row>
    <row r="30" spans="1:8" ht="15">
      <c r="A30" t="s">
        <v>1637</v>
      </c>
      <c r="D30" s="7">
        <v>10199</v>
      </c>
      <c r="H30" s="7">
        <v>8798</v>
      </c>
    </row>
    <row r="31" spans="1:8" ht="15">
      <c r="A31" t="s">
        <v>1638</v>
      </c>
      <c r="D31" s="7">
        <v>6961</v>
      </c>
      <c r="H31" s="7">
        <v>7439</v>
      </c>
    </row>
    <row r="32" spans="1:8" ht="15">
      <c r="A32" t="s">
        <v>1639</v>
      </c>
      <c r="D32" s="7">
        <v>367</v>
      </c>
      <c r="H32" s="7">
        <v>402</v>
      </c>
    </row>
    <row r="33" spans="1:8" ht="15">
      <c r="A33" t="s">
        <v>1640</v>
      </c>
      <c r="D33" s="7">
        <v>7853</v>
      </c>
      <c r="H33" s="7">
        <v>6966</v>
      </c>
    </row>
    <row r="34" spans="1:8" ht="15">
      <c r="A34" t="s">
        <v>2277</v>
      </c>
      <c r="D34" s="7">
        <v>7311</v>
      </c>
      <c r="H34" s="7">
        <v>23229</v>
      </c>
    </row>
    <row r="35" spans="1:8" ht="15">
      <c r="A35" t="s">
        <v>2278</v>
      </c>
      <c r="D35" s="7">
        <v>6188</v>
      </c>
      <c r="H35" s="7">
        <v>8331</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P38"/>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2286</v>
      </c>
      <c r="D2" s="2"/>
      <c r="E2" s="2"/>
      <c r="F2" s="2"/>
      <c r="G2" s="2"/>
      <c r="H2" s="2"/>
      <c r="K2" s="2" t="s">
        <v>2287</v>
      </c>
      <c r="L2" s="2"/>
      <c r="M2" s="2"/>
      <c r="N2" s="2"/>
      <c r="O2" s="2"/>
      <c r="P2" s="2"/>
    </row>
    <row r="3" spans="3:16" ht="15">
      <c r="C3" s="2" t="s">
        <v>1109</v>
      </c>
      <c r="D3" s="2"/>
      <c r="G3" s="2" t="s">
        <v>1109</v>
      </c>
      <c r="H3" s="2"/>
      <c r="K3" s="2" t="s">
        <v>1109</v>
      </c>
      <c r="L3" s="2"/>
      <c r="O3" s="2" t="s">
        <v>1109</v>
      </c>
      <c r="P3" s="2"/>
    </row>
    <row r="4" spans="3:16" ht="15">
      <c r="C4" s="2" t="s">
        <v>1110</v>
      </c>
      <c r="D4" s="2"/>
      <c r="G4" s="2" t="s">
        <v>1110</v>
      </c>
      <c r="H4" s="2"/>
      <c r="K4" s="2" t="s">
        <v>1110</v>
      </c>
      <c r="L4" s="2"/>
      <c r="O4" s="2" t="s">
        <v>1110</v>
      </c>
      <c r="P4" s="2"/>
    </row>
    <row r="5" spans="1:16" ht="15">
      <c r="A5" t="s">
        <v>832</v>
      </c>
      <c r="C5" s="2" t="s">
        <v>2</v>
      </c>
      <c r="D5" s="2"/>
      <c r="G5" s="2" t="s">
        <v>3</v>
      </c>
      <c r="H5" s="2"/>
      <c r="K5" s="2" t="s">
        <v>2</v>
      </c>
      <c r="L5" s="2"/>
      <c r="O5" s="2" t="s">
        <v>3</v>
      </c>
      <c r="P5" s="2"/>
    </row>
    <row r="6" spans="3:16" ht="15">
      <c r="C6" s="2" t="s">
        <v>1112</v>
      </c>
      <c r="D6" s="2"/>
      <c r="G6" s="2" t="s">
        <v>1112</v>
      </c>
      <c r="H6" s="2"/>
      <c r="K6" s="2" t="s">
        <v>1112</v>
      </c>
      <c r="L6" s="2"/>
      <c r="O6" s="2" t="s">
        <v>1112</v>
      </c>
      <c r="P6" s="2"/>
    </row>
    <row r="7" spans="3:16" ht="15">
      <c r="C7" s="2"/>
      <c r="D7" s="2"/>
      <c r="G7" s="2"/>
      <c r="H7" s="2"/>
      <c r="K7" s="2"/>
      <c r="L7" s="2"/>
      <c r="O7" s="2"/>
      <c r="P7" s="2"/>
    </row>
    <row r="8" spans="1:16" ht="15">
      <c r="A8" t="s">
        <v>1570</v>
      </c>
      <c r="D8" s="7">
        <v>36000</v>
      </c>
      <c r="H8" s="7">
        <v>287175</v>
      </c>
      <c r="L8" s="7">
        <v>115182</v>
      </c>
      <c r="P8" s="7">
        <v>455086</v>
      </c>
    </row>
    <row r="9" spans="1:16" ht="15">
      <c r="A9" t="s">
        <v>1638</v>
      </c>
      <c r="D9" s="7">
        <v>21542</v>
      </c>
      <c r="H9" s="7">
        <v>55962</v>
      </c>
      <c r="L9" s="7">
        <v>79032</v>
      </c>
      <c r="P9" s="7">
        <v>108010</v>
      </c>
    </row>
    <row r="10" spans="1:16" ht="15">
      <c r="A10" t="s">
        <v>2277</v>
      </c>
      <c r="D10" s="7">
        <v>14458</v>
      </c>
      <c r="H10" s="7">
        <v>231213</v>
      </c>
      <c r="L10" s="7">
        <v>36150</v>
      </c>
      <c r="P10" s="7">
        <v>347076</v>
      </c>
    </row>
    <row r="12" spans="1:16" ht="15">
      <c r="A12" t="s">
        <v>2288</v>
      </c>
      <c r="D12" s="7">
        <v>919373</v>
      </c>
      <c r="H12" s="7">
        <v>585149</v>
      </c>
      <c r="L12" s="7">
        <v>33707</v>
      </c>
      <c r="P12" s="7">
        <v>16097</v>
      </c>
    </row>
    <row r="13" spans="1:16" ht="15">
      <c r="A13" t="s">
        <v>1636</v>
      </c>
      <c r="D13" s="7">
        <v>122452</v>
      </c>
      <c r="H13" s="7">
        <v>20838</v>
      </c>
      <c r="L13" s="7">
        <v>8636</v>
      </c>
      <c r="P13" s="7">
        <v>907</v>
      </c>
    </row>
    <row r="14" spans="1:16" ht="15">
      <c r="A14" t="s">
        <v>1637</v>
      </c>
      <c r="D14" s="7">
        <v>28810</v>
      </c>
      <c r="H14" s="7">
        <v>40740</v>
      </c>
      <c r="L14" s="7">
        <v>669</v>
      </c>
      <c r="P14" s="7">
        <v>27</v>
      </c>
    </row>
    <row r="15" spans="1:16" ht="15">
      <c r="A15" t="s">
        <v>1638</v>
      </c>
      <c r="D15" s="7">
        <v>233202</v>
      </c>
      <c r="H15" s="7">
        <v>60701</v>
      </c>
      <c r="L15" s="7">
        <v>11311</v>
      </c>
      <c r="P15" s="7">
        <v>12255</v>
      </c>
    </row>
    <row r="16" spans="1:16" ht="15">
      <c r="A16" t="s">
        <v>1639</v>
      </c>
      <c r="D16" s="7">
        <v>2964</v>
      </c>
      <c r="H16" s="7">
        <v>9049</v>
      </c>
      <c r="L16" s="7">
        <v>855</v>
      </c>
      <c r="P16" s="7">
        <v>578</v>
      </c>
    </row>
    <row r="17" spans="1:16" ht="15">
      <c r="A17" t="s">
        <v>1640</v>
      </c>
      <c r="D17" s="7">
        <v>58081</v>
      </c>
      <c r="H17" s="7">
        <v>23445</v>
      </c>
      <c r="L17" s="7">
        <v>9165</v>
      </c>
      <c r="P17" s="7">
        <v>5</v>
      </c>
    </row>
    <row r="18" spans="1:16" ht="15">
      <c r="A18" t="s">
        <v>2277</v>
      </c>
      <c r="D18" s="7">
        <v>409380</v>
      </c>
      <c r="H18" s="7">
        <v>374431</v>
      </c>
      <c r="L18" s="7">
        <v>1154</v>
      </c>
      <c r="P18" s="7">
        <v>962</v>
      </c>
    </row>
    <row r="19" spans="1:16" ht="15">
      <c r="A19" t="s">
        <v>2281</v>
      </c>
      <c r="D19" s="7">
        <v>39064</v>
      </c>
      <c r="H19" s="7">
        <v>33701</v>
      </c>
      <c r="L19" s="7">
        <v>825</v>
      </c>
      <c r="P19" s="7">
        <v>1093</v>
      </c>
    </row>
    <row r="20" spans="1:16" ht="15">
      <c r="A20" t="s">
        <v>2289</v>
      </c>
      <c r="D20" s="7">
        <v>2732</v>
      </c>
      <c r="H20" s="7">
        <v>1535</v>
      </c>
      <c r="L20" s="7">
        <v>115</v>
      </c>
      <c r="P20" t="s">
        <v>230</v>
      </c>
    </row>
    <row r="21" spans="1:16" ht="15">
      <c r="A21" t="s">
        <v>2290</v>
      </c>
      <c r="D21" s="7">
        <v>5839</v>
      </c>
      <c r="H21" s="7">
        <v>1769</v>
      </c>
      <c r="L21" s="7">
        <v>199</v>
      </c>
      <c r="P21" s="7">
        <v>246</v>
      </c>
    </row>
    <row r="22" spans="1:16" ht="15">
      <c r="A22" t="s">
        <v>2291</v>
      </c>
      <c r="D22" s="7">
        <v>1890</v>
      </c>
      <c r="H22" s="7">
        <v>6899</v>
      </c>
      <c r="L22" t="s">
        <v>230</v>
      </c>
      <c r="P22" t="s">
        <v>230</v>
      </c>
    </row>
    <row r="23" spans="1:16" ht="15">
      <c r="A23" t="s">
        <v>2278</v>
      </c>
      <c r="D23" s="7">
        <v>14959</v>
      </c>
      <c r="H23" s="7">
        <v>12041</v>
      </c>
      <c r="L23" s="7">
        <v>778</v>
      </c>
      <c r="P23" s="7">
        <v>24</v>
      </c>
    </row>
    <row r="25" spans="1:16" ht="15">
      <c r="A25" t="s">
        <v>1663</v>
      </c>
      <c r="D25" s="7">
        <v>760</v>
      </c>
      <c r="H25" s="7">
        <v>220</v>
      </c>
      <c r="L25" t="s">
        <v>230</v>
      </c>
      <c r="P25" t="s">
        <v>230</v>
      </c>
    </row>
    <row r="26" spans="1:16" ht="15">
      <c r="A26" t="s">
        <v>1638</v>
      </c>
      <c r="D26" s="7">
        <v>546</v>
      </c>
      <c r="H26" s="7">
        <v>23</v>
      </c>
      <c r="L26" t="s">
        <v>230</v>
      </c>
      <c r="P26" t="s">
        <v>230</v>
      </c>
    </row>
    <row r="27" spans="1:16" ht="15">
      <c r="A27" t="s">
        <v>2277</v>
      </c>
      <c r="D27" s="7">
        <v>4</v>
      </c>
      <c r="H27" s="7">
        <v>8</v>
      </c>
      <c r="L27" t="s">
        <v>230</v>
      </c>
      <c r="P27" t="s">
        <v>230</v>
      </c>
    </row>
    <row r="28" spans="1:16" ht="15">
      <c r="A28" t="s">
        <v>2278</v>
      </c>
      <c r="D28" s="7">
        <v>210</v>
      </c>
      <c r="H28" s="7">
        <v>189</v>
      </c>
      <c r="L28" t="s">
        <v>230</v>
      </c>
      <c r="P28" t="s">
        <v>230</v>
      </c>
    </row>
    <row r="30" spans="1:16" ht="15">
      <c r="A30" t="s">
        <v>2292</v>
      </c>
      <c r="D30" s="7">
        <v>959</v>
      </c>
      <c r="H30" s="7">
        <v>511</v>
      </c>
      <c r="L30" t="s">
        <v>230</v>
      </c>
      <c r="P30" t="s">
        <v>230</v>
      </c>
    </row>
    <row r="31" spans="1:16" ht="15">
      <c r="A31" t="s">
        <v>1638</v>
      </c>
      <c r="D31" s="7">
        <v>30</v>
      </c>
      <c r="H31" s="7">
        <v>28</v>
      </c>
      <c r="L31" t="s">
        <v>230</v>
      </c>
      <c r="P31" t="s">
        <v>230</v>
      </c>
    </row>
    <row r="32" spans="1:16" ht="15">
      <c r="A32" t="s">
        <v>2278</v>
      </c>
      <c r="D32" s="7">
        <v>929</v>
      </c>
      <c r="H32" s="7">
        <v>483</v>
      </c>
      <c r="L32" t="s">
        <v>230</v>
      </c>
      <c r="P32" t="s">
        <v>230</v>
      </c>
    </row>
    <row r="34" spans="1:16" ht="15">
      <c r="A34" t="s">
        <v>2293</v>
      </c>
      <c r="D34" t="s">
        <v>230</v>
      </c>
      <c r="H34" s="13">
        <v>-204</v>
      </c>
      <c r="L34" s="7">
        <v>174</v>
      </c>
      <c r="P34" s="7">
        <v>2501</v>
      </c>
    </row>
    <row r="35" spans="1:16" ht="15">
      <c r="A35" t="s">
        <v>1636</v>
      </c>
      <c r="D35" t="s">
        <v>230</v>
      </c>
      <c r="H35" t="s">
        <v>230</v>
      </c>
      <c r="L35" s="7">
        <v>174</v>
      </c>
      <c r="P35" s="7">
        <v>2501</v>
      </c>
    </row>
    <row r="36" spans="1:16" ht="15">
      <c r="A36" t="s">
        <v>1637</v>
      </c>
      <c r="D36" t="s">
        <v>230</v>
      </c>
      <c r="H36" s="13">
        <v>-3</v>
      </c>
      <c r="L36" t="s">
        <v>230</v>
      </c>
      <c r="P36" t="s">
        <v>230</v>
      </c>
    </row>
    <row r="37" spans="1:16" ht="15">
      <c r="A37" t="s">
        <v>1638</v>
      </c>
      <c r="D37" t="s">
        <v>230</v>
      </c>
      <c r="H37" s="13">
        <v>-25</v>
      </c>
      <c r="L37" t="s">
        <v>230</v>
      </c>
      <c r="P37" t="s">
        <v>230</v>
      </c>
    </row>
    <row r="38" spans="1:16" ht="15">
      <c r="A38" t="s">
        <v>2278</v>
      </c>
      <c r="D38" t="s">
        <v>230</v>
      </c>
      <c r="H38" s="13">
        <v>-176</v>
      </c>
      <c r="L38" t="s">
        <v>230</v>
      </c>
      <c r="P38" t="s">
        <v>230</v>
      </c>
    </row>
  </sheetData>
  <sheetProtection selectLockedCells="1" selectUnlockedCells="1"/>
  <mergeCells count="22">
    <mergeCell ref="C2:H2"/>
    <mergeCell ref="K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P2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2286</v>
      </c>
      <c r="D2" s="2"/>
      <c r="E2" s="2"/>
      <c r="F2" s="2"/>
      <c r="G2" s="2"/>
      <c r="H2" s="2"/>
      <c r="K2" s="2" t="s">
        <v>2287</v>
      </c>
      <c r="L2" s="2"/>
      <c r="M2" s="2"/>
      <c r="N2" s="2"/>
      <c r="O2" s="2"/>
      <c r="P2" s="2"/>
    </row>
    <row r="3" spans="3:16" ht="15">
      <c r="C3" s="2" t="s">
        <v>1109</v>
      </c>
      <c r="D3" s="2"/>
      <c r="G3" s="2" t="s">
        <v>1109</v>
      </c>
      <c r="H3" s="2"/>
      <c r="K3" s="2" t="s">
        <v>1109</v>
      </c>
      <c r="L3" s="2"/>
      <c r="O3" s="2" t="s">
        <v>1109</v>
      </c>
      <c r="P3" s="2"/>
    </row>
    <row r="4" spans="3:16" ht="15">
      <c r="C4" s="2" t="s">
        <v>1110</v>
      </c>
      <c r="D4" s="2"/>
      <c r="G4" s="2" t="s">
        <v>1110</v>
      </c>
      <c r="H4" s="2"/>
      <c r="K4" s="2" t="s">
        <v>1110</v>
      </c>
      <c r="L4" s="2"/>
      <c r="O4" s="2" t="s">
        <v>1110</v>
      </c>
      <c r="P4" s="2"/>
    </row>
    <row r="5" spans="1:16" ht="15">
      <c r="A5" t="s">
        <v>832</v>
      </c>
      <c r="C5" s="2" t="s">
        <v>2</v>
      </c>
      <c r="D5" s="2"/>
      <c r="G5" s="2" t="s">
        <v>3</v>
      </c>
      <c r="H5" s="2"/>
      <c r="K5" s="2" t="s">
        <v>2</v>
      </c>
      <c r="L5" s="2"/>
      <c r="O5" s="2" t="s">
        <v>3</v>
      </c>
      <c r="P5" s="2"/>
    </row>
    <row r="6" spans="3:16" ht="15">
      <c r="C6" s="2" t="s">
        <v>1112</v>
      </c>
      <c r="D6" s="2"/>
      <c r="G6" s="2" t="s">
        <v>1112</v>
      </c>
      <c r="H6" s="2"/>
      <c r="K6" s="2" t="s">
        <v>1112</v>
      </c>
      <c r="L6" s="2"/>
      <c r="O6" s="2" t="s">
        <v>1112</v>
      </c>
      <c r="P6" s="2"/>
    </row>
    <row r="7" spans="3:16" ht="15">
      <c r="C7" s="2"/>
      <c r="D7" s="2"/>
      <c r="G7" s="2"/>
      <c r="H7" s="2"/>
      <c r="K7" s="2"/>
      <c r="L7" s="2"/>
      <c r="O7" s="2"/>
      <c r="P7" s="2"/>
    </row>
    <row r="8" spans="1:16" ht="15">
      <c r="A8" t="s">
        <v>2294</v>
      </c>
      <c r="D8" s="7">
        <v>25190</v>
      </c>
      <c r="H8" s="7">
        <v>33439</v>
      </c>
      <c r="L8" t="s">
        <v>230</v>
      </c>
      <c r="P8" t="s">
        <v>230</v>
      </c>
    </row>
    <row r="9" spans="1:16" ht="15">
      <c r="A9" t="s">
        <v>1636</v>
      </c>
      <c r="D9" s="7">
        <v>393</v>
      </c>
      <c r="H9" s="7">
        <v>13463</v>
      </c>
      <c r="L9" t="s">
        <v>230</v>
      </c>
      <c r="P9" t="s">
        <v>230</v>
      </c>
    </row>
    <row r="10" spans="1:16" ht="15">
      <c r="A10" t="s">
        <v>1637</v>
      </c>
      <c r="D10" s="7">
        <v>542</v>
      </c>
      <c r="H10" s="7">
        <v>430</v>
      </c>
      <c r="L10" t="s">
        <v>230</v>
      </c>
      <c r="P10" t="s">
        <v>230</v>
      </c>
    </row>
    <row r="11" spans="1:16" ht="15">
      <c r="A11" t="s">
        <v>1638</v>
      </c>
      <c r="D11" s="7">
        <v>11283</v>
      </c>
      <c r="H11" s="7">
        <v>14999</v>
      </c>
      <c r="L11" t="s">
        <v>230</v>
      </c>
      <c r="P11" t="s">
        <v>230</v>
      </c>
    </row>
    <row r="12" spans="1:16" ht="15">
      <c r="A12" t="s">
        <v>1639</v>
      </c>
      <c r="D12" s="7">
        <v>837</v>
      </c>
      <c r="H12" s="7">
        <v>578</v>
      </c>
      <c r="L12" t="s">
        <v>230</v>
      </c>
      <c r="P12" t="s">
        <v>230</v>
      </c>
    </row>
    <row r="13" spans="1:16" ht="15">
      <c r="A13" t="s">
        <v>1640</v>
      </c>
      <c r="D13" s="7">
        <v>5954</v>
      </c>
      <c r="H13" s="7">
        <v>168</v>
      </c>
      <c r="L13" t="s">
        <v>230</v>
      </c>
      <c r="P13" t="s">
        <v>230</v>
      </c>
    </row>
    <row r="14" spans="1:16" ht="15">
      <c r="A14" t="s">
        <v>2277</v>
      </c>
      <c r="D14" s="7">
        <v>3160</v>
      </c>
      <c r="H14" s="7">
        <v>684</v>
      </c>
      <c r="L14" t="s">
        <v>230</v>
      </c>
      <c r="P14" t="s">
        <v>230</v>
      </c>
    </row>
    <row r="15" spans="1:16" ht="15">
      <c r="A15" t="s">
        <v>2278</v>
      </c>
      <c r="D15" s="7">
        <v>3021</v>
      </c>
      <c r="H15" s="7">
        <v>3117</v>
      </c>
      <c r="L15" t="s">
        <v>230</v>
      </c>
      <c r="P15" t="s">
        <v>230</v>
      </c>
    </row>
    <row r="17" spans="1:16" ht="15">
      <c r="A17" s="3" t="s">
        <v>45</v>
      </c>
      <c r="D17" s="7">
        <v>982282</v>
      </c>
      <c r="H17" s="7">
        <v>906290</v>
      </c>
      <c r="L17" s="7">
        <v>149063</v>
      </c>
      <c r="P17" s="7">
        <v>473684</v>
      </c>
    </row>
    <row r="18" spans="1:16" ht="15">
      <c r="A18" t="s">
        <v>1636</v>
      </c>
      <c r="D18" s="7">
        <v>122845</v>
      </c>
      <c r="H18" s="7">
        <v>34301</v>
      </c>
      <c r="L18" s="7">
        <v>8810</v>
      </c>
      <c r="P18" s="7">
        <v>3408</v>
      </c>
    </row>
    <row r="19" spans="1:16" ht="15">
      <c r="A19" t="s">
        <v>1637</v>
      </c>
      <c r="D19" s="7">
        <v>29352</v>
      </c>
      <c r="H19" s="7">
        <v>41167</v>
      </c>
      <c r="L19" s="7">
        <v>669</v>
      </c>
      <c r="P19" s="7">
        <v>27</v>
      </c>
    </row>
    <row r="20" spans="1:16" ht="15">
      <c r="A20" t="s">
        <v>1638</v>
      </c>
      <c r="D20" s="7">
        <v>266603</v>
      </c>
      <c r="H20" s="7">
        <v>131688</v>
      </c>
      <c r="L20" s="7">
        <v>90343</v>
      </c>
      <c r="P20" s="7">
        <v>120265</v>
      </c>
    </row>
    <row r="21" spans="1:16" ht="15">
      <c r="A21" t="s">
        <v>1639</v>
      </c>
      <c r="D21" s="7">
        <v>3801</v>
      </c>
      <c r="H21" s="7">
        <v>9627</v>
      </c>
      <c r="L21" s="7">
        <v>855</v>
      </c>
      <c r="P21" s="7">
        <v>578</v>
      </c>
    </row>
    <row r="22" spans="1:16" ht="15">
      <c r="A22" t="s">
        <v>1640</v>
      </c>
      <c r="D22" s="7">
        <v>64035</v>
      </c>
      <c r="H22" s="7">
        <v>23613</v>
      </c>
      <c r="L22" s="7">
        <v>9165</v>
      </c>
      <c r="P22" s="7">
        <v>5</v>
      </c>
    </row>
    <row r="23" spans="1:16" ht="15">
      <c r="A23" t="s">
        <v>2277</v>
      </c>
      <c r="D23" s="7">
        <v>427002</v>
      </c>
      <c r="H23" s="7">
        <v>606336</v>
      </c>
      <c r="L23" s="7">
        <v>37304</v>
      </c>
      <c r="P23" s="7">
        <v>348038</v>
      </c>
    </row>
    <row r="24" spans="1:16" ht="15">
      <c r="A24" t="s">
        <v>2278</v>
      </c>
      <c r="D24" s="7">
        <v>68644</v>
      </c>
      <c r="H24" s="7">
        <v>59558</v>
      </c>
      <c r="L24" s="7">
        <v>1917</v>
      </c>
      <c r="P24" s="7">
        <v>1363</v>
      </c>
    </row>
  </sheetData>
  <sheetProtection selectLockedCells="1" selectUnlockedCells="1"/>
  <mergeCells count="22">
    <mergeCell ref="C2:H2"/>
    <mergeCell ref="K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X4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2295</v>
      </c>
      <c r="D2" s="2"/>
      <c r="E2" s="2"/>
      <c r="F2" s="2"/>
      <c r="G2" s="2"/>
      <c r="H2" s="2"/>
      <c r="K2" s="2" t="s">
        <v>2296</v>
      </c>
      <c r="L2" s="2"/>
      <c r="M2" s="2"/>
      <c r="N2" s="2"/>
      <c r="O2" s="2"/>
      <c r="P2" s="2"/>
      <c r="S2" s="2" t="s">
        <v>2297</v>
      </c>
      <c r="T2" s="2"/>
      <c r="U2" s="2"/>
      <c r="V2" s="2"/>
      <c r="W2" s="2"/>
      <c r="X2" s="2"/>
    </row>
    <row r="3" spans="3:24" ht="15">
      <c r="C3" s="2" t="s">
        <v>1109</v>
      </c>
      <c r="D3" s="2"/>
      <c r="G3" s="2" t="s">
        <v>1109</v>
      </c>
      <c r="H3" s="2"/>
      <c r="K3" s="2" t="s">
        <v>1109</v>
      </c>
      <c r="L3" s="2"/>
      <c r="O3" s="2" t="s">
        <v>1109</v>
      </c>
      <c r="P3" s="2"/>
      <c r="S3" s="2" t="s">
        <v>1109</v>
      </c>
      <c r="T3" s="2"/>
      <c r="W3" s="2" t="s">
        <v>1109</v>
      </c>
      <c r="X3" s="2"/>
    </row>
    <row r="4" spans="3:24" ht="15">
      <c r="C4" s="2" t="s">
        <v>1110</v>
      </c>
      <c r="D4" s="2"/>
      <c r="G4" s="2" t="s">
        <v>1110</v>
      </c>
      <c r="H4" s="2"/>
      <c r="K4" s="2" t="s">
        <v>1110</v>
      </c>
      <c r="L4" s="2"/>
      <c r="O4" s="2" t="s">
        <v>1110</v>
      </c>
      <c r="P4" s="2"/>
      <c r="S4" s="2" t="s">
        <v>1110</v>
      </c>
      <c r="T4" s="2"/>
      <c r="W4" s="2" t="s">
        <v>1110</v>
      </c>
      <c r="X4" s="2"/>
    </row>
    <row r="5" spans="1:24" ht="15">
      <c r="A5" t="s">
        <v>1142</v>
      </c>
      <c r="C5" s="2" t="s">
        <v>2</v>
      </c>
      <c r="D5" s="2"/>
      <c r="G5" s="2" t="s">
        <v>3</v>
      </c>
      <c r="H5" s="2"/>
      <c r="K5" s="2" t="s">
        <v>2</v>
      </c>
      <c r="L5" s="2"/>
      <c r="O5" s="2" t="s">
        <v>3</v>
      </c>
      <c r="P5" s="2"/>
      <c r="S5" s="2" t="s">
        <v>2</v>
      </c>
      <c r="T5" s="2"/>
      <c r="W5" s="2" t="s">
        <v>3</v>
      </c>
      <c r="X5" s="2"/>
    </row>
    <row r="6" spans="3:24" ht="15">
      <c r="C6" s="2" t="s">
        <v>1112</v>
      </c>
      <c r="D6" s="2"/>
      <c r="G6" s="2" t="s">
        <v>1112</v>
      </c>
      <c r="H6" s="2"/>
      <c r="K6" s="2" t="s">
        <v>1112</v>
      </c>
      <c r="L6" s="2"/>
      <c r="O6" s="2" t="s">
        <v>1112</v>
      </c>
      <c r="P6" s="2"/>
      <c r="S6" s="2" t="s">
        <v>1112</v>
      </c>
      <c r="T6" s="2"/>
      <c r="W6" s="2" t="s">
        <v>1112</v>
      </c>
      <c r="X6" s="2"/>
    </row>
    <row r="7" spans="3:24" ht="15">
      <c r="C7" s="2"/>
      <c r="D7" s="2"/>
      <c r="G7" s="2"/>
      <c r="H7" s="2"/>
      <c r="K7" s="2"/>
      <c r="L7" s="2"/>
      <c r="O7" s="2"/>
      <c r="P7" s="2"/>
      <c r="S7" s="2"/>
      <c r="T7" s="2"/>
      <c r="W7" s="2"/>
      <c r="X7" s="2"/>
    </row>
    <row r="8" spans="1:24" ht="15">
      <c r="A8" t="s">
        <v>1664</v>
      </c>
      <c r="D8" s="7">
        <v>276436</v>
      </c>
      <c r="H8" s="7">
        <v>178793</v>
      </c>
      <c r="L8" s="7">
        <v>263798</v>
      </c>
      <c r="P8" s="7">
        <v>747218</v>
      </c>
      <c r="T8" s="7">
        <v>189500</v>
      </c>
      <c r="X8" s="7">
        <v>41785</v>
      </c>
    </row>
    <row r="9" spans="1:24" ht="15">
      <c r="A9" t="s">
        <v>1638</v>
      </c>
      <c r="D9" s="7">
        <v>41548</v>
      </c>
      <c r="H9" s="7">
        <v>59177</v>
      </c>
      <c r="L9" s="7">
        <v>189500</v>
      </c>
      <c r="P9" s="7">
        <v>16189</v>
      </c>
      <c r="T9" s="7">
        <v>189500</v>
      </c>
      <c r="X9" t="s">
        <v>230</v>
      </c>
    </row>
    <row r="10" spans="1:24" ht="15">
      <c r="A10" t="s">
        <v>2277</v>
      </c>
      <c r="D10" s="7">
        <v>234888</v>
      </c>
      <c r="H10" s="7">
        <v>119616</v>
      </c>
      <c r="L10" s="7">
        <v>74298</v>
      </c>
      <c r="P10" s="7">
        <v>731029</v>
      </c>
      <c r="T10" t="s">
        <v>230</v>
      </c>
      <c r="X10" s="7">
        <v>41785</v>
      </c>
    </row>
    <row r="12" spans="1:24" ht="15">
      <c r="A12" t="s">
        <v>1665</v>
      </c>
      <c r="D12" s="7">
        <v>362964</v>
      </c>
      <c r="H12" s="7">
        <v>195629</v>
      </c>
      <c r="L12" t="s">
        <v>230</v>
      </c>
      <c r="P12" t="s">
        <v>230</v>
      </c>
      <c r="T12" t="s">
        <v>230</v>
      </c>
      <c r="X12" t="s">
        <v>230</v>
      </c>
    </row>
    <row r="13" spans="1:24" ht="15">
      <c r="A13" t="s">
        <v>1638</v>
      </c>
      <c r="D13" s="7">
        <v>13251</v>
      </c>
      <c r="H13" s="7">
        <v>10474</v>
      </c>
      <c r="L13" t="s">
        <v>230</v>
      </c>
      <c r="P13" t="s">
        <v>230</v>
      </c>
      <c r="T13" t="s">
        <v>230</v>
      </c>
      <c r="X13" t="s">
        <v>230</v>
      </c>
    </row>
    <row r="14" spans="1:24" ht="15">
      <c r="A14" t="s">
        <v>2277</v>
      </c>
      <c r="D14" s="7">
        <v>348329</v>
      </c>
      <c r="H14" s="7">
        <v>183904</v>
      </c>
      <c r="L14" t="s">
        <v>230</v>
      </c>
      <c r="P14" t="s">
        <v>230</v>
      </c>
      <c r="T14" t="s">
        <v>230</v>
      </c>
      <c r="X14" t="s">
        <v>230</v>
      </c>
    </row>
    <row r="15" spans="1:24" ht="15">
      <c r="A15" t="s">
        <v>2278</v>
      </c>
      <c r="D15" s="7">
        <v>1384</v>
      </c>
      <c r="H15" s="7">
        <v>1251</v>
      </c>
      <c r="L15" t="s">
        <v>230</v>
      </c>
      <c r="P15" t="s">
        <v>230</v>
      </c>
      <c r="T15" t="s">
        <v>230</v>
      </c>
      <c r="X15" t="s">
        <v>230</v>
      </c>
    </row>
    <row r="17" spans="1:24" ht="15">
      <c r="A17" t="s">
        <v>2298</v>
      </c>
      <c r="D17" s="7">
        <v>41514</v>
      </c>
      <c r="H17" s="7">
        <v>39513</v>
      </c>
      <c r="L17" t="s">
        <v>230</v>
      </c>
      <c r="P17" t="s">
        <v>230</v>
      </c>
      <c r="T17" t="s">
        <v>230</v>
      </c>
      <c r="X17" t="s">
        <v>230</v>
      </c>
    </row>
    <row r="18" spans="1:24" ht="15">
      <c r="A18" t="s">
        <v>1636</v>
      </c>
      <c r="D18" s="7">
        <v>940</v>
      </c>
      <c r="H18" s="7">
        <v>635</v>
      </c>
      <c r="L18" t="s">
        <v>230</v>
      </c>
      <c r="P18" t="s">
        <v>230</v>
      </c>
      <c r="T18" t="s">
        <v>230</v>
      </c>
      <c r="X18" t="s">
        <v>230</v>
      </c>
    </row>
    <row r="19" spans="1:24" ht="15">
      <c r="A19" t="s">
        <v>2299</v>
      </c>
      <c r="D19" s="7">
        <v>24074</v>
      </c>
      <c r="H19" s="7">
        <v>23541</v>
      </c>
      <c r="L19" t="s">
        <v>230</v>
      </c>
      <c r="P19" t="s">
        <v>230</v>
      </c>
      <c r="T19" t="s">
        <v>230</v>
      </c>
      <c r="X19" t="s">
        <v>230</v>
      </c>
    </row>
    <row r="20" spans="1:24" ht="15">
      <c r="A20" t="s">
        <v>1638</v>
      </c>
      <c r="D20" t="s">
        <v>230</v>
      </c>
      <c r="H20" s="7">
        <v>38</v>
      </c>
      <c r="L20" t="s">
        <v>230</v>
      </c>
      <c r="P20" t="s">
        <v>230</v>
      </c>
      <c r="T20" t="s">
        <v>230</v>
      </c>
      <c r="X20" t="s">
        <v>230</v>
      </c>
    </row>
    <row r="21" spans="1:24" ht="15">
      <c r="A21" t="s">
        <v>1639</v>
      </c>
      <c r="D21" s="7">
        <v>551</v>
      </c>
      <c r="H21" s="7">
        <v>569</v>
      </c>
      <c r="L21" t="s">
        <v>230</v>
      </c>
      <c r="P21" t="s">
        <v>230</v>
      </c>
      <c r="T21" t="s">
        <v>230</v>
      </c>
      <c r="X21" t="s">
        <v>230</v>
      </c>
    </row>
    <row r="22" spans="1:24" ht="15">
      <c r="A22" t="s">
        <v>1640</v>
      </c>
      <c r="D22" s="7">
        <v>9883</v>
      </c>
      <c r="H22" s="7">
        <v>8664</v>
      </c>
      <c r="L22" t="s">
        <v>230</v>
      </c>
      <c r="P22" t="s">
        <v>230</v>
      </c>
      <c r="T22" t="s">
        <v>230</v>
      </c>
      <c r="X22" t="s">
        <v>230</v>
      </c>
    </row>
    <row r="23" spans="1:24" ht="15">
      <c r="A23" t="s">
        <v>2277</v>
      </c>
      <c r="D23" s="7">
        <v>6066</v>
      </c>
      <c r="H23" s="7">
        <v>6066</v>
      </c>
      <c r="L23" t="s">
        <v>230</v>
      </c>
      <c r="P23" t="s">
        <v>230</v>
      </c>
      <c r="T23" t="s">
        <v>230</v>
      </c>
      <c r="X23" t="s">
        <v>230</v>
      </c>
    </row>
    <row r="25" spans="1:24" ht="15">
      <c r="A25" t="s">
        <v>2300</v>
      </c>
      <c r="D25" s="7">
        <v>77579</v>
      </c>
      <c r="H25" s="7">
        <v>68774</v>
      </c>
      <c r="L25" t="s">
        <v>230</v>
      </c>
      <c r="P25" t="s">
        <v>230</v>
      </c>
      <c r="T25" t="s">
        <v>230</v>
      </c>
      <c r="X25" t="s">
        <v>230</v>
      </c>
    </row>
    <row r="26" spans="1:24" ht="15">
      <c r="A26" t="s">
        <v>1637</v>
      </c>
      <c r="D26" t="s">
        <v>230</v>
      </c>
      <c r="H26" s="7">
        <v>28</v>
      </c>
      <c r="L26" t="s">
        <v>230</v>
      </c>
      <c r="P26" t="s">
        <v>230</v>
      </c>
      <c r="T26" t="s">
        <v>230</v>
      </c>
      <c r="X26" t="s">
        <v>230</v>
      </c>
    </row>
    <row r="27" spans="1:24" ht="15">
      <c r="A27" t="s">
        <v>1638</v>
      </c>
      <c r="D27" s="7">
        <v>73399</v>
      </c>
      <c r="H27" s="7">
        <v>68380</v>
      </c>
      <c r="L27" t="s">
        <v>230</v>
      </c>
      <c r="P27" t="s">
        <v>230</v>
      </c>
      <c r="T27" t="s">
        <v>230</v>
      </c>
      <c r="X27" t="s">
        <v>230</v>
      </c>
    </row>
    <row r="28" spans="1:24" ht="15">
      <c r="A28" t="s">
        <v>2277</v>
      </c>
      <c r="D28" s="7">
        <v>4180</v>
      </c>
      <c r="H28" s="7">
        <v>366</v>
      </c>
      <c r="L28" t="s">
        <v>230</v>
      </c>
      <c r="P28" t="s">
        <v>230</v>
      </c>
      <c r="T28" t="s">
        <v>230</v>
      </c>
      <c r="X28" t="s">
        <v>230</v>
      </c>
    </row>
    <row r="30" spans="1:24" ht="15">
      <c r="A30" t="s">
        <v>2301</v>
      </c>
      <c r="D30" t="s">
        <v>230</v>
      </c>
      <c r="H30" s="7">
        <v>3</v>
      </c>
      <c r="L30" t="s">
        <v>230</v>
      </c>
      <c r="P30" t="s">
        <v>230</v>
      </c>
      <c r="T30" t="s">
        <v>230</v>
      </c>
      <c r="X30" t="s">
        <v>230</v>
      </c>
    </row>
    <row r="31" spans="1:24" ht="15">
      <c r="A31" t="s">
        <v>1639</v>
      </c>
      <c r="D31" t="s">
        <v>230</v>
      </c>
      <c r="H31" s="7">
        <v>3</v>
      </c>
      <c r="L31" t="s">
        <v>230</v>
      </c>
      <c r="P31" t="s">
        <v>230</v>
      </c>
      <c r="T31" t="s">
        <v>230</v>
      </c>
      <c r="X31" t="s">
        <v>230</v>
      </c>
    </row>
    <row r="33" spans="1:24" ht="15">
      <c r="A33" s="3" t="s">
        <v>46</v>
      </c>
      <c r="D33" s="7">
        <v>758493</v>
      </c>
      <c r="H33" s="7">
        <v>482712</v>
      </c>
      <c r="L33" s="7">
        <v>263798</v>
      </c>
      <c r="P33" s="7">
        <v>747218</v>
      </c>
      <c r="T33" s="7">
        <v>189500</v>
      </c>
      <c r="X33" s="7">
        <v>41785</v>
      </c>
    </row>
    <row r="34" spans="1:24" ht="15">
      <c r="A34" t="s">
        <v>1636</v>
      </c>
      <c r="D34" s="7">
        <v>940</v>
      </c>
      <c r="H34" s="7">
        <v>635</v>
      </c>
      <c r="L34" t="s">
        <v>230</v>
      </c>
      <c r="P34" t="s">
        <v>230</v>
      </c>
      <c r="T34" t="s">
        <v>230</v>
      </c>
      <c r="X34" t="s">
        <v>230</v>
      </c>
    </row>
    <row r="35" spans="1:24" ht="15">
      <c r="A35" t="s">
        <v>1637</v>
      </c>
      <c r="D35" s="7">
        <v>24074</v>
      </c>
      <c r="H35" s="7">
        <v>23569</v>
      </c>
      <c r="L35" t="s">
        <v>230</v>
      </c>
      <c r="P35" t="s">
        <v>230</v>
      </c>
      <c r="T35" t="s">
        <v>230</v>
      </c>
      <c r="X35" t="s">
        <v>230</v>
      </c>
    </row>
    <row r="36" spans="1:24" ht="15">
      <c r="A36" t="s">
        <v>1638</v>
      </c>
      <c r="D36" s="7">
        <v>128198</v>
      </c>
      <c r="H36" s="7">
        <v>138069</v>
      </c>
      <c r="L36" s="7">
        <v>189500</v>
      </c>
      <c r="P36" s="7">
        <v>16189</v>
      </c>
      <c r="T36" s="7">
        <v>189500</v>
      </c>
      <c r="X36" t="s">
        <v>230</v>
      </c>
    </row>
    <row r="37" spans="1:24" ht="15">
      <c r="A37" t="s">
        <v>1639</v>
      </c>
      <c r="D37" s="7">
        <v>551</v>
      </c>
      <c r="H37" s="7">
        <v>572</v>
      </c>
      <c r="L37" t="s">
        <v>230</v>
      </c>
      <c r="P37" t="s">
        <v>230</v>
      </c>
      <c r="T37" t="s">
        <v>230</v>
      </c>
      <c r="X37" t="s">
        <v>230</v>
      </c>
    </row>
    <row r="38" spans="1:24" ht="15">
      <c r="A38" t="s">
        <v>1640</v>
      </c>
      <c r="D38" s="7">
        <v>9883</v>
      </c>
      <c r="H38" s="7">
        <v>8664</v>
      </c>
      <c r="L38" t="s">
        <v>230</v>
      </c>
      <c r="P38" t="s">
        <v>230</v>
      </c>
      <c r="T38" t="s">
        <v>230</v>
      </c>
      <c r="X38" t="s">
        <v>230</v>
      </c>
    </row>
    <row r="39" spans="1:24" ht="15">
      <c r="A39" t="s">
        <v>2277</v>
      </c>
      <c r="D39" s="7">
        <v>593463</v>
      </c>
      <c r="H39" s="7">
        <v>309952</v>
      </c>
      <c r="L39" s="7">
        <v>74298</v>
      </c>
      <c r="P39" s="7">
        <v>731029</v>
      </c>
      <c r="T39" t="s">
        <v>230</v>
      </c>
      <c r="X39" s="7">
        <v>41785</v>
      </c>
    </row>
    <row r="40" spans="1:24" ht="15">
      <c r="A40" t="s">
        <v>2278</v>
      </c>
      <c r="D40" s="7">
        <v>1384</v>
      </c>
      <c r="H40" s="7">
        <v>1251</v>
      </c>
      <c r="L40" t="s">
        <v>230</v>
      </c>
      <c r="P40" t="s">
        <v>230</v>
      </c>
      <c r="T40" t="s">
        <v>230</v>
      </c>
      <c r="X40" t="s">
        <v>230</v>
      </c>
    </row>
  </sheetData>
  <sheetProtection selectLockedCells="1" selectUnlockedCells="1"/>
  <mergeCells count="33">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1:8" ht="15">
      <c r="A4" t="s">
        <v>2302</v>
      </c>
      <c r="C4" s="2" t="s">
        <v>2</v>
      </c>
      <c r="D4" s="2"/>
      <c r="G4" s="2" t="s">
        <v>3</v>
      </c>
      <c r="H4" s="2"/>
    </row>
    <row r="5" spans="3:8" ht="15">
      <c r="C5" s="2" t="s">
        <v>1112</v>
      </c>
      <c r="D5" s="2"/>
      <c r="G5" s="2" t="s">
        <v>1112</v>
      </c>
      <c r="H5" s="2"/>
    </row>
    <row r="6" spans="3:8" ht="15">
      <c r="C6" s="2"/>
      <c r="D6" s="2"/>
      <c r="G6" s="2"/>
      <c r="H6" s="2"/>
    </row>
    <row r="7" spans="1:8" ht="15">
      <c r="A7" s="3" t="s">
        <v>44</v>
      </c>
      <c r="D7" s="7">
        <v>850777</v>
      </c>
      <c r="H7" s="7">
        <v>659041</v>
      </c>
    </row>
    <row r="8" spans="1:8" ht="15">
      <c r="A8" t="s">
        <v>1636</v>
      </c>
      <c r="D8" s="7">
        <v>75368</v>
      </c>
      <c r="H8" s="7">
        <v>76832</v>
      </c>
    </row>
    <row r="9" spans="1:8" ht="15">
      <c r="A9" t="s">
        <v>1637</v>
      </c>
      <c r="D9" s="7">
        <v>70084</v>
      </c>
      <c r="H9" s="7">
        <v>72532</v>
      </c>
    </row>
    <row r="10" spans="1:8" ht="15">
      <c r="A10" t="s">
        <v>1638</v>
      </c>
      <c r="D10" s="7">
        <v>235938</v>
      </c>
      <c r="H10" s="7">
        <v>137233</v>
      </c>
    </row>
    <row r="11" spans="1:8" ht="15">
      <c r="A11" t="s">
        <v>1639</v>
      </c>
      <c r="D11" s="7">
        <v>3791</v>
      </c>
      <c r="H11" s="7">
        <v>13390</v>
      </c>
    </row>
    <row r="12" spans="1:8" ht="15">
      <c r="A12" t="s">
        <v>1640</v>
      </c>
      <c r="D12" s="7">
        <v>70786</v>
      </c>
      <c r="H12" s="7">
        <v>32420</v>
      </c>
    </row>
    <row r="13" spans="1:8" ht="15">
      <c r="A13" t="s">
        <v>2277</v>
      </c>
      <c r="D13" s="7">
        <v>181706</v>
      </c>
      <c r="H13" s="7">
        <v>229222</v>
      </c>
    </row>
    <row r="14" spans="1:8" ht="15">
      <c r="A14" t="s">
        <v>2278</v>
      </c>
      <c r="D14" s="7">
        <v>213104</v>
      </c>
      <c r="H14" s="7">
        <v>97412</v>
      </c>
    </row>
    <row r="16" spans="1:8" ht="15">
      <c r="A16" s="3" t="s">
        <v>47</v>
      </c>
      <c r="D16" s="7">
        <v>2343136</v>
      </c>
      <c r="H16" s="7">
        <v>2651689</v>
      </c>
    </row>
    <row r="17" spans="1:8" ht="15">
      <c r="A17" t="s">
        <v>1636</v>
      </c>
      <c r="D17" s="7">
        <v>132595</v>
      </c>
      <c r="H17" s="7">
        <v>38344</v>
      </c>
    </row>
    <row r="18" spans="1:8" ht="15">
      <c r="A18" t="s">
        <v>1637</v>
      </c>
      <c r="D18" s="7">
        <v>54095</v>
      </c>
      <c r="H18" s="7">
        <v>64763</v>
      </c>
    </row>
    <row r="19" spans="1:8" ht="15">
      <c r="A19" t="s">
        <v>1638</v>
      </c>
      <c r="D19" s="7">
        <v>864144</v>
      </c>
      <c r="H19" s="7">
        <v>406211</v>
      </c>
    </row>
    <row r="20" spans="1:8" ht="15">
      <c r="A20" t="s">
        <v>1639</v>
      </c>
      <c r="D20" s="7">
        <v>5207</v>
      </c>
      <c r="H20" s="7">
        <v>10777</v>
      </c>
    </row>
    <row r="21" spans="1:8" ht="15">
      <c r="A21" t="s">
        <v>1640</v>
      </c>
      <c r="D21" s="7">
        <v>83083</v>
      </c>
      <c r="H21" s="7">
        <v>32282</v>
      </c>
    </row>
    <row r="22" spans="1:8" ht="15">
      <c r="A22" t="s">
        <v>2277</v>
      </c>
      <c r="D22" s="7">
        <v>1132067</v>
      </c>
      <c r="H22" s="7">
        <v>2037140</v>
      </c>
    </row>
    <row r="23" spans="1:8" ht="15">
      <c r="A23" t="s">
        <v>2278</v>
      </c>
      <c r="D23" s="7">
        <v>71945</v>
      </c>
      <c r="H23" s="7">
        <v>62172</v>
      </c>
    </row>
    <row r="25" ht="15">
      <c r="A25" t="s">
        <v>2303</v>
      </c>
    </row>
    <row r="26" spans="1:8" ht="15">
      <c r="A26" t="s">
        <v>1636</v>
      </c>
      <c r="D26" s="13">
        <v>-57227</v>
      </c>
      <c r="H26" s="7">
        <v>38488</v>
      </c>
    </row>
    <row r="27" spans="1:8" ht="15">
      <c r="A27" t="s">
        <v>1637</v>
      </c>
      <c r="D27" s="7">
        <v>15989</v>
      </c>
      <c r="H27" s="7">
        <v>7769</v>
      </c>
    </row>
    <row r="28" spans="1:8" ht="15">
      <c r="A28" t="s">
        <v>1638</v>
      </c>
      <c r="D28" s="13">
        <v>-628206</v>
      </c>
      <c r="H28" s="13">
        <v>-268978</v>
      </c>
    </row>
    <row r="29" spans="1:8" ht="15">
      <c r="A29" t="s">
        <v>1639</v>
      </c>
      <c r="D29" s="13">
        <v>-1416</v>
      </c>
      <c r="H29" s="7">
        <v>2613</v>
      </c>
    </row>
    <row r="30" spans="1:8" ht="15">
      <c r="A30" t="s">
        <v>1640</v>
      </c>
      <c r="D30" s="13">
        <v>-12297</v>
      </c>
      <c r="H30" s="7">
        <v>138</v>
      </c>
    </row>
    <row r="31" spans="1:8" ht="15">
      <c r="A31" t="s">
        <v>2277</v>
      </c>
      <c r="D31" s="13">
        <v>-950361</v>
      </c>
      <c r="H31" s="13">
        <v>-1807918</v>
      </c>
    </row>
    <row r="32" spans="1:8" ht="15">
      <c r="A32" t="s">
        <v>2278</v>
      </c>
      <c r="D32" s="7">
        <v>141159</v>
      </c>
      <c r="H32" s="7">
        <v>35240</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U36"/>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6.7109375" style="0" customWidth="1"/>
    <col min="17" max="17" width="2.7109375" style="0" customWidth="1"/>
    <col min="18" max="20" width="8.7109375" style="0" customWidth="1"/>
    <col min="21" max="21" width="2.7109375" style="0" customWidth="1"/>
    <col min="22" max="16384" width="8.7109375" style="0" customWidth="1"/>
  </cols>
  <sheetData>
    <row r="2" spans="3:20" ht="15">
      <c r="C2" s="2" t="s">
        <v>71</v>
      </c>
      <c r="D2" s="2"/>
      <c r="E2" s="2"/>
      <c r="F2" s="2"/>
      <c r="G2" s="2"/>
      <c r="H2" s="2"/>
      <c r="I2" s="2"/>
      <c r="J2" s="2"/>
      <c r="K2" s="2"/>
      <c r="L2" s="2"/>
      <c r="M2" s="2"/>
      <c r="N2" s="2"/>
      <c r="O2" s="2"/>
      <c r="P2" s="2"/>
      <c r="Q2" s="2"/>
      <c r="R2" s="2"/>
      <c r="S2" s="2"/>
      <c r="T2" s="2"/>
    </row>
    <row r="3" spans="3:20" ht="15">
      <c r="C3" s="2" t="s">
        <v>3</v>
      </c>
      <c r="D3" s="2"/>
      <c r="G3" s="2" t="s">
        <v>4</v>
      </c>
      <c r="H3" s="2"/>
      <c r="K3" s="2" t="s">
        <v>3</v>
      </c>
      <c r="L3" s="2"/>
      <c r="O3" s="2" t="s">
        <v>4</v>
      </c>
      <c r="P3" s="2"/>
      <c r="S3" s="2"/>
      <c r="T3" s="2"/>
    </row>
    <row r="4" spans="3:20" ht="39.75" customHeight="1">
      <c r="C4" s="9" t="s">
        <v>247</v>
      </c>
      <c r="D4" s="9"/>
      <c r="E4" s="9"/>
      <c r="F4" s="9"/>
      <c r="G4" s="9"/>
      <c r="H4" s="9"/>
      <c r="K4" s="9" t="s">
        <v>248</v>
      </c>
      <c r="L4" s="9"/>
      <c r="M4" s="9"/>
      <c r="N4" s="9"/>
      <c r="O4" s="9"/>
      <c r="P4" s="9"/>
      <c r="S4" s="8" t="s">
        <v>350</v>
      </c>
      <c r="T4" s="8"/>
    </row>
    <row r="5" ht="15">
      <c r="A5" t="s">
        <v>250</v>
      </c>
    </row>
    <row r="6" ht="15">
      <c r="A6" t="s">
        <v>10</v>
      </c>
    </row>
    <row r="7" spans="1:21" ht="15">
      <c r="A7" t="s">
        <v>11</v>
      </c>
      <c r="D7" s="4">
        <v>7877.7</v>
      </c>
      <c r="H7" s="4">
        <v>8410.6</v>
      </c>
      <c r="L7" t="s">
        <v>252</v>
      </c>
      <c r="P7" t="s">
        <v>351</v>
      </c>
      <c r="T7" t="s">
        <v>336</v>
      </c>
      <c r="U7" t="s">
        <v>272</v>
      </c>
    </row>
    <row r="8" spans="1:21" ht="15">
      <c r="A8" t="s">
        <v>12</v>
      </c>
      <c r="D8" s="4">
        <v>1110.6</v>
      </c>
      <c r="H8" s="4">
        <v>1329.4</v>
      </c>
      <c r="L8" t="s">
        <v>255</v>
      </c>
      <c r="P8" t="s">
        <v>352</v>
      </c>
      <c r="T8" t="s">
        <v>324</v>
      </c>
      <c r="U8" t="s">
        <v>272</v>
      </c>
    </row>
    <row r="9" spans="1:21" ht="15">
      <c r="A9" s="3" t="s">
        <v>13</v>
      </c>
      <c r="D9" s="4">
        <v>8988.3</v>
      </c>
      <c r="H9" s="4">
        <v>9740</v>
      </c>
      <c r="L9" t="s">
        <v>257</v>
      </c>
      <c r="P9" t="s">
        <v>257</v>
      </c>
      <c r="T9" t="s">
        <v>353</v>
      </c>
      <c r="U9" t="s">
        <v>272</v>
      </c>
    </row>
    <row r="11" spans="1:21" ht="15">
      <c r="A11" t="s">
        <v>14</v>
      </c>
      <c r="D11" s="5">
        <v>-6967</v>
      </c>
      <c r="H11" s="5">
        <v>-7636.7</v>
      </c>
      <c r="L11" t="s">
        <v>318</v>
      </c>
      <c r="M11" t="s">
        <v>272</v>
      </c>
      <c r="P11" t="s">
        <v>354</v>
      </c>
      <c r="Q11" t="s">
        <v>272</v>
      </c>
      <c r="T11" t="s">
        <v>355</v>
      </c>
      <c r="U11" t="s">
        <v>272</v>
      </c>
    </row>
    <row r="12" spans="1:21" ht="15">
      <c r="A12" t="s">
        <v>15</v>
      </c>
      <c r="D12" s="4">
        <v>2021.3</v>
      </c>
      <c r="H12" s="4">
        <v>2103.3</v>
      </c>
      <c r="L12" t="s">
        <v>263</v>
      </c>
      <c r="P12" t="s">
        <v>356</v>
      </c>
      <c r="T12" t="s">
        <v>357</v>
      </c>
      <c r="U12" t="s">
        <v>272</v>
      </c>
    </row>
    <row r="13" spans="1:20" ht="15">
      <c r="A13" t="s">
        <v>265</v>
      </c>
      <c r="D13" s="4">
        <v>538.7</v>
      </c>
      <c r="H13" s="4">
        <v>385.8</v>
      </c>
      <c r="L13" t="s">
        <v>267</v>
      </c>
      <c r="P13" t="s">
        <v>358</v>
      </c>
      <c r="T13" t="s">
        <v>359</v>
      </c>
    </row>
    <row r="14" spans="1:21" ht="15">
      <c r="A14" t="s">
        <v>17</v>
      </c>
      <c r="D14" s="5">
        <v>-747.4</v>
      </c>
      <c r="H14" s="5">
        <v>-783.3</v>
      </c>
      <c r="L14" t="s">
        <v>360</v>
      </c>
      <c r="M14" t="s">
        <v>272</v>
      </c>
      <c r="P14" t="s">
        <v>361</v>
      </c>
      <c r="Q14" t="s">
        <v>272</v>
      </c>
      <c r="T14" t="s">
        <v>362</v>
      </c>
      <c r="U14" t="s">
        <v>272</v>
      </c>
    </row>
    <row r="15" spans="1:21" ht="15">
      <c r="A15" t="s">
        <v>18</v>
      </c>
      <c r="D15" s="5">
        <v>-873</v>
      </c>
      <c r="H15" s="5">
        <v>-878</v>
      </c>
      <c r="L15" t="s">
        <v>363</v>
      </c>
      <c r="M15" t="s">
        <v>272</v>
      </c>
      <c r="P15" t="s">
        <v>364</v>
      </c>
      <c r="Q15" t="s">
        <v>272</v>
      </c>
      <c r="T15" t="s">
        <v>365</v>
      </c>
      <c r="U15" t="s">
        <v>272</v>
      </c>
    </row>
    <row r="16" spans="1:20" ht="15">
      <c r="A16" t="s">
        <v>275</v>
      </c>
      <c r="D16" s="5">
        <v>-373.7</v>
      </c>
      <c r="H16" s="5">
        <v>-324</v>
      </c>
      <c r="L16" t="s">
        <v>366</v>
      </c>
      <c r="M16" t="s">
        <v>272</v>
      </c>
      <c r="P16" t="s">
        <v>367</v>
      </c>
      <c r="Q16" t="s">
        <v>272</v>
      </c>
      <c r="T16" t="s">
        <v>368</v>
      </c>
    </row>
    <row r="17" spans="1:21" ht="15">
      <c r="A17" t="s">
        <v>21</v>
      </c>
      <c r="D17" s="4">
        <v>74.9</v>
      </c>
      <c r="H17" s="4">
        <v>75.1</v>
      </c>
      <c r="L17" t="s">
        <v>256</v>
      </c>
      <c r="P17" t="s">
        <v>256</v>
      </c>
      <c r="T17" t="s">
        <v>369</v>
      </c>
      <c r="U17" t="s">
        <v>272</v>
      </c>
    </row>
    <row r="18" spans="1:20" ht="15">
      <c r="A18" t="s">
        <v>22</v>
      </c>
      <c r="D18" s="5">
        <v>-416.3</v>
      </c>
      <c r="H18" s="5">
        <v>-413.4</v>
      </c>
      <c r="L18" t="s">
        <v>362</v>
      </c>
      <c r="M18" t="s">
        <v>272</v>
      </c>
      <c r="P18" t="s">
        <v>366</v>
      </c>
      <c r="Q18" t="s">
        <v>272</v>
      </c>
      <c r="T18" t="s">
        <v>345</v>
      </c>
    </row>
    <row r="19" spans="1:20" ht="15">
      <c r="A19" t="s">
        <v>283</v>
      </c>
      <c r="D19" s="4">
        <v>0</v>
      </c>
      <c r="H19" s="4">
        <v>0</v>
      </c>
      <c r="L19" t="s">
        <v>284</v>
      </c>
      <c r="P19" t="s">
        <v>284</v>
      </c>
      <c r="T19" t="s">
        <v>284</v>
      </c>
    </row>
    <row r="20" spans="1:20" ht="15">
      <c r="A20" t="s">
        <v>285</v>
      </c>
      <c r="D20" s="4">
        <v>121.7</v>
      </c>
      <c r="H20" s="5">
        <v>-467.9</v>
      </c>
      <c r="L20" t="s">
        <v>287</v>
      </c>
      <c r="P20" t="s">
        <v>370</v>
      </c>
      <c r="Q20" t="s">
        <v>272</v>
      </c>
      <c r="T20" t="s">
        <v>371</v>
      </c>
    </row>
    <row r="21" spans="1:20" ht="15">
      <c r="A21" t="s">
        <v>25</v>
      </c>
      <c r="D21" s="4">
        <v>0.30000000000000004</v>
      </c>
      <c r="H21" s="4">
        <v>0.6000000000000001</v>
      </c>
      <c r="L21" t="s">
        <v>284</v>
      </c>
      <c r="P21" t="s">
        <v>284</v>
      </c>
      <c r="T21" t="s">
        <v>372</v>
      </c>
    </row>
    <row r="22" spans="1:20" ht="15">
      <c r="A22" t="s">
        <v>20</v>
      </c>
      <c r="D22" s="5">
        <v>-72.6</v>
      </c>
      <c r="H22" s="5">
        <v>-55.3</v>
      </c>
      <c r="L22" t="s">
        <v>373</v>
      </c>
      <c r="M22" t="s">
        <v>272</v>
      </c>
      <c r="P22" t="s">
        <v>365</v>
      </c>
      <c r="Q22" t="s">
        <v>272</v>
      </c>
      <c r="T22" t="s">
        <v>374</v>
      </c>
    </row>
    <row r="23" spans="1:21" ht="15">
      <c r="A23" t="s">
        <v>26</v>
      </c>
      <c r="D23" s="4">
        <v>273.9</v>
      </c>
      <c r="H23" s="5">
        <v>-357.1</v>
      </c>
      <c r="L23" t="s">
        <v>294</v>
      </c>
      <c r="P23" t="s">
        <v>375</v>
      </c>
      <c r="Q23" t="s">
        <v>272</v>
      </c>
      <c r="T23" t="s">
        <v>376</v>
      </c>
      <c r="U23" t="s">
        <v>272</v>
      </c>
    </row>
    <row r="24" spans="1:21" ht="15">
      <c r="A24" t="s">
        <v>296</v>
      </c>
      <c r="D24" s="5">
        <v>-163.2</v>
      </c>
      <c r="H24" s="4">
        <v>178.4</v>
      </c>
      <c r="L24" t="s">
        <v>377</v>
      </c>
      <c r="M24" t="s">
        <v>272</v>
      </c>
      <c r="P24" t="s">
        <v>378</v>
      </c>
      <c r="T24" t="s">
        <v>379</v>
      </c>
      <c r="U24" t="s">
        <v>272</v>
      </c>
    </row>
    <row r="26" spans="1:21" ht="15">
      <c r="A26" t="s">
        <v>299</v>
      </c>
      <c r="D26" s="4">
        <v>110.7</v>
      </c>
      <c r="H26" s="5">
        <v>-178.7</v>
      </c>
      <c r="L26" t="s">
        <v>300</v>
      </c>
      <c r="P26" t="s">
        <v>380</v>
      </c>
      <c r="Q26" t="s">
        <v>272</v>
      </c>
      <c r="T26" t="s">
        <v>381</v>
      </c>
      <c r="U26" t="s">
        <v>272</v>
      </c>
    </row>
    <row r="28" spans="1:21" ht="15">
      <c r="A28" t="s">
        <v>302</v>
      </c>
      <c r="D28" s="4">
        <v>69.2</v>
      </c>
      <c r="H28" s="5">
        <v>-219.3</v>
      </c>
      <c r="L28" t="s">
        <v>256</v>
      </c>
      <c r="P28" t="s">
        <v>382</v>
      </c>
      <c r="Q28" t="s">
        <v>272</v>
      </c>
      <c r="T28" t="s">
        <v>383</v>
      </c>
      <c r="U28" t="s">
        <v>272</v>
      </c>
    </row>
    <row r="30" spans="1:20" ht="15">
      <c r="A30" t="s">
        <v>305</v>
      </c>
      <c r="D30" s="4">
        <v>41.5</v>
      </c>
      <c r="H30" s="4">
        <v>40.5</v>
      </c>
      <c r="L30" t="s">
        <v>306</v>
      </c>
      <c r="P30" t="s">
        <v>384</v>
      </c>
      <c r="T30" t="s">
        <v>385</v>
      </c>
    </row>
    <row r="32" spans="1:21" ht="15">
      <c r="A32" t="s">
        <v>299</v>
      </c>
      <c r="D32" s="4">
        <v>110.7</v>
      </c>
      <c r="H32" s="5">
        <v>-178.7</v>
      </c>
      <c r="L32" t="s">
        <v>300</v>
      </c>
      <c r="P32" t="s">
        <v>380</v>
      </c>
      <c r="Q32" t="s">
        <v>272</v>
      </c>
      <c r="T32" t="s">
        <v>381</v>
      </c>
      <c r="U32" t="s">
        <v>272</v>
      </c>
    </row>
    <row r="34" ht="15">
      <c r="A34" t="s">
        <v>32</v>
      </c>
    </row>
    <row r="35" spans="1:21" ht="15">
      <c r="A35" t="s">
        <v>308</v>
      </c>
      <c r="D35" s="4">
        <v>0.12665</v>
      </c>
      <c r="H35" s="5">
        <v>-0.40193</v>
      </c>
      <c r="L35" t="s">
        <v>309</v>
      </c>
      <c r="P35" t="s">
        <v>309</v>
      </c>
      <c r="T35" t="s">
        <v>386</v>
      </c>
      <c r="U35" t="s">
        <v>272</v>
      </c>
    </row>
    <row r="36" spans="1:21" ht="15">
      <c r="A36" t="s">
        <v>311</v>
      </c>
      <c r="D36" s="4">
        <v>0.12665</v>
      </c>
      <c r="H36" s="5">
        <v>-0.40193</v>
      </c>
      <c r="L36" t="s">
        <v>309</v>
      </c>
      <c r="P36" t="s">
        <v>309</v>
      </c>
      <c r="T36" t="s">
        <v>386</v>
      </c>
      <c r="U36" t="s">
        <v>272</v>
      </c>
    </row>
  </sheetData>
  <sheetProtection selectLockedCells="1" selectUnlockedCells="1"/>
  <mergeCells count="9">
    <mergeCell ref="C2:T2"/>
    <mergeCell ref="C3:D3"/>
    <mergeCell ref="G3:H3"/>
    <mergeCell ref="K3:L3"/>
    <mergeCell ref="O3:P3"/>
    <mergeCell ref="S3:T3"/>
    <mergeCell ref="C4:H4"/>
    <mergeCell ref="K4:P4"/>
    <mergeCell ref="S4:T4"/>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2304</v>
      </c>
      <c r="D2" s="2"/>
      <c r="E2" s="2"/>
      <c r="F2" s="2"/>
      <c r="G2" s="2"/>
      <c r="H2" s="2"/>
      <c r="I2" s="2"/>
      <c r="J2" s="2"/>
      <c r="K2" s="2"/>
      <c r="L2" s="2"/>
      <c r="M2" s="2"/>
      <c r="N2" s="2"/>
      <c r="O2" s="2"/>
      <c r="P2" s="2"/>
    </row>
    <row r="3" spans="3:16" ht="15">
      <c r="C3" s="2" t="s">
        <v>2</v>
      </c>
      <c r="D3" s="2"/>
      <c r="G3" s="2" t="s">
        <v>3</v>
      </c>
      <c r="H3" s="2"/>
      <c r="K3" s="2" t="s">
        <v>4</v>
      </c>
      <c r="L3" s="2"/>
      <c r="O3" s="2" t="s">
        <v>5</v>
      </c>
      <c r="P3" s="2"/>
    </row>
    <row r="4" spans="3:16" ht="15">
      <c r="C4" s="2"/>
      <c r="D4" s="2"/>
      <c r="G4" s="2"/>
      <c r="H4" s="2"/>
      <c r="K4" s="2"/>
      <c r="L4" s="2"/>
      <c r="O4" s="2"/>
      <c r="P4" s="2"/>
    </row>
    <row r="5" spans="1:16" ht="15">
      <c r="A5" t="s">
        <v>1636</v>
      </c>
      <c r="D5" s="4">
        <v>18.57</v>
      </c>
      <c r="H5" s="4">
        <v>15.84</v>
      </c>
      <c r="L5" s="4">
        <v>12.97</v>
      </c>
      <c r="P5" s="4">
        <v>8.55</v>
      </c>
    </row>
    <row r="6" spans="1:16" ht="15">
      <c r="A6" t="s">
        <v>1637</v>
      </c>
      <c r="D6" s="4">
        <v>3.31</v>
      </c>
      <c r="H6" s="4">
        <v>3.25</v>
      </c>
      <c r="L6" s="4">
        <v>3.98</v>
      </c>
      <c r="P6" s="4">
        <v>2.66</v>
      </c>
    </row>
    <row r="7" spans="1:16" ht="15">
      <c r="A7" t="s">
        <v>1638</v>
      </c>
      <c r="D7" s="4">
        <v>614.75</v>
      </c>
      <c r="H7" s="4">
        <v>669.47</v>
      </c>
      <c r="L7" s="4">
        <v>710.16</v>
      </c>
      <c r="P7" s="4">
        <v>606.75</v>
      </c>
    </row>
    <row r="8" spans="1:16" ht="15">
      <c r="A8" t="s">
        <v>1639</v>
      </c>
      <c r="D8" s="4">
        <v>2984.77</v>
      </c>
      <c r="H8" s="4">
        <v>3000.25</v>
      </c>
      <c r="L8" s="4">
        <v>3183</v>
      </c>
      <c r="P8" s="4">
        <v>2389.5</v>
      </c>
    </row>
    <row r="9" spans="1:16" ht="15">
      <c r="A9" t="s">
        <v>1640</v>
      </c>
      <c r="D9" s="4">
        <v>0.83</v>
      </c>
      <c r="H9" s="4">
        <v>0.95</v>
      </c>
      <c r="L9" s="4">
        <v>0.92</v>
      </c>
      <c r="P9" s="4">
        <v>0.82</v>
      </c>
    </row>
    <row r="10" spans="1:16" ht="15">
      <c r="A10" t="s">
        <v>2305</v>
      </c>
      <c r="D10" s="4">
        <v>3345</v>
      </c>
      <c r="H10" s="4">
        <v>673.76</v>
      </c>
      <c r="L10" s="4">
        <v>198.7</v>
      </c>
      <c r="P10" s="4">
        <v>12</v>
      </c>
    </row>
    <row r="11" spans="1:16" ht="15">
      <c r="A11" t="s">
        <v>2306</v>
      </c>
      <c r="D11" s="4">
        <v>1.28</v>
      </c>
      <c r="H11" s="4">
        <v>1.38</v>
      </c>
      <c r="L11" s="4">
        <v>1.37</v>
      </c>
      <c r="P11" s="4">
        <v>1.22</v>
      </c>
    </row>
    <row r="12" spans="1:16" ht="15">
      <c r="A12" t="s">
        <v>2307</v>
      </c>
      <c r="D12" s="4">
        <v>6.86</v>
      </c>
      <c r="H12" s="4">
        <v>6.86</v>
      </c>
      <c r="L12" s="4">
        <v>6.85</v>
      </c>
      <c r="P12" s="4">
        <v>6.86</v>
      </c>
    </row>
    <row r="13" spans="1:16" ht="15">
      <c r="A13" t="s">
        <v>2289</v>
      </c>
      <c r="D13" s="4">
        <v>19.66</v>
      </c>
      <c r="H13" s="4">
        <v>20.63</v>
      </c>
      <c r="L13" s="4">
        <v>17.34</v>
      </c>
      <c r="P13" s="4">
        <v>14.74</v>
      </c>
    </row>
    <row r="14" spans="1:16" ht="15">
      <c r="A14" t="s">
        <v>2308</v>
      </c>
      <c r="D14" s="4">
        <v>1.41</v>
      </c>
      <c r="H14" s="4">
        <v>1.44</v>
      </c>
      <c r="L14" s="4">
        <v>1.46</v>
      </c>
      <c r="P14" s="4">
        <v>1.28</v>
      </c>
    </row>
    <row r="15" spans="1:16" ht="15">
      <c r="A15" t="s">
        <v>2309</v>
      </c>
      <c r="D15" s="4">
        <v>3.24</v>
      </c>
      <c r="H15" s="4">
        <v>3.35</v>
      </c>
      <c r="L15" s="4">
        <v>3.41</v>
      </c>
      <c r="P15" s="4">
        <v>2.99</v>
      </c>
    </row>
    <row r="16" spans="1:16" ht="15">
      <c r="A16" t="s">
        <v>2291</v>
      </c>
      <c r="D16" s="4">
        <v>28.74</v>
      </c>
      <c r="H16" s="4">
        <v>29.28</v>
      </c>
      <c r="L16" s="4">
        <v>29.88</v>
      </c>
      <c r="P16" s="4">
        <v>24.25</v>
      </c>
    </row>
  </sheetData>
  <sheetProtection selectLockedCells="1" selectUnlockedCells="1"/>
  <mergeCells count="9">
    <mergeCell ref="C2:P2"/>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1155</v>
      </c>
      <c r="D2" s="2"/>
      <c r="E2" s="2"/>
      <c r="F2" s="2"/>
      <c r="G2" s="2"/>
      <c r="H2" s="2"/>
      <c r="I2" s="2"/>
      <c r="J2" s="2"/>
      <c r="K2" s="2"/>
      <c r="L2" s="2"/>
    </row>
    <row r="3" spans="3:12" ht="15">
      <c r="C3" s="2" t="s">
        <v>1110</v>
      </c>
      <c r="D3" s="2"/>
      <c r="E3" s="2"/>
      <c r="F3" s="2"/>
      <c r="G3" s="2"/>
      <c r="H3" s="2"/>
      <c r="I3" s="2"/>
      <c r="J3" s="2"/>
      <c r="K3" s="2"/>
      <c r="L3" s="2"/>
    </row>
    <row r="4" spans="1:12" ht="15">
      <c r="A4" t="s">
        <v>2310</v>
      </c>
      <c r="C4" s="2" t="s">
        <v>2</v>
      </c>
      <c r="D4" s="2"/>
      <c r="G4" s="2" t="s">
        <v>3</v>
      </c>
      <c r="H4" s="2"/>
      <c r="K4" s="2" t="s">
        <v>4</v>
      </c>
      <c r="L4" s="2"/>
    </row>
    <row r="5" spans="3:12" ht="15">
      <c r="C5" s="2"/>
      <c r="D5" s="2"/>
      <c r="G5" s="2"/>
      <c r="H5" s="2"/>
      <c r="K5" s="2"/>
      <c r="L5" s="2"/>
    </row>
    <row r="6" spans="1:12" ht="15">
      <c r="A6" t="s">
        <v>2311</v>
      </c>
      <c r="D6" s="7">
        <v>155304</v>
      </c>
      <c r="H6" s="7">
        <v>69220</v>
      </c>
      <c r="L6" s="13">
        <v>-219274</v>
      </c>
    </row>
    <row r="8" spans="1:12" ht="15">
      <c r="A8" t="s">
        <v>2312</v>
      </c>
      <c r="D8" s="7">
        <v>606407693</v>
      </c>
      <c r="H8" s="7">
        <v>546559599</v>
      </c>
      <c r="L8" s="7">
        <v>545547819</v>
      </c>
    </row>
    <row r="10" spans="1:12" ht="15">
      <c r="A10" t="s">
        <v>2313</v>
      </c>
      <c r="D10" s="4">
        <v>0.2561</v>
      </c>
      <c r="H10" s="4">
        <v>0.12665</v>
      </c>
      <c r="L10" s="5">
        <v>-0.40193</v>
      </c>
    </row>
  </sheetData>
  <sheetProtection selectLockedCells="1" selectUnlockedCells="1"/>
  <mergeCells count="8">
    <mergeCell ref="C2:L2"/>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9" width="3.7109375" style="0" customWidth="1"/>
    <col min="10" max="11" width="8.7109375" style="0" customWidth="1"/>
    <col min="12" max="12" width="10.7109375" style="0" customWidth="1"/>
    <col min="13" max="16384" width="8.7109375" style="0" customWidth="1"/>
  </cols>
  <sheetData>
    <row r="2" spans="3:12" ht="15">
      <c r="C2" s="2" t="s">
        <v>1155</v>
      </c>
      <c r="D2" s="2"/>
      <c r="E2" s="2"/>
      <c r="F2" s="2"/>
      <c r="G2" s="2"/>
      <c r="H2" s="2"/>
      <c r="I2" s="2"/>
      <c r="J2" s="2"/>
      <c r="K2" s="2"/>
      <c r="L2" s="2"/>
    </row>
    <row r="3" spans="3:12" ht="15">
      <c r="C3" s="2" t="s">
        <v>1110</v>
      </c>
      <c r="D3" s="2"/>
      <c r="E3" s="2"/>
      <c r="F3" s="2"/>
      <c r="G3" s="2"/>
      <c r="H3" s="2"/>
      <c r="I3" s="2"/>
      <c r="J3" s="2"/>
      <c r="K3" s="2"/>
      <c r="L3" s="2"/>
    </row>
    <row r="4" spans="1:12" ht="15">
      <c r="A4" t="s">
        <v>2314</v>
      </c>
      <c r="C4" s="2" t="s">
        <v>2</v>
      </c>
      <c r="D4" s="2"/>
      <c r="G4" s="2" t="s">
        <v>3</v>
      </c>
      <c r="H4" s="2"/>
      <c r="K4" s="2" t="s">
        <v>4</v>
      </c>
      <c r="L4" s="2"/>
    </row>
    <row r="5" spans="3:12" ht="15">
      <c r="C5" s="2"/>
      <c r="D5" s="2"/>
      <c r="G5" s="2"/>
      <c r="H5" s="2"/>
      <c r="K5" s="2"/>
      <c r="L5" s="2"/>
    </row>
    <row r="6" spans="1:12" ht="15">
      <c r="A6" t="s">
        <v>2311</v>
      </c>
      <c r="D6" s="7">
        <v>155304</v>
      </c>
      <c r="H6" s="7">
        <v>69220</v>
      </c>
      <c r="L6" s="13">
        <v>-219274</v>
      </c>
    </row>
    <row r="8" spans="1:12" ht="15">
      <c r="A8" t="s">
        <v>2312</v>
      </c>
      <c r="D8" s="7">
        <v>606407693</v>
      </c>
      <c r="H8" s="7">
        <v>546559599</v>
      </c>
      <c r="I8" t="s">
        <v>1786</v>
      </c>
      <c r="L8" s="7">
        <v>545547819</v>
      </c>
    </row>
    <row r="10" spans="1:12" ht="15">
      <c r="A10" t="s">
        <v>2315</v>
      </c>
      <c r="D10" s="7">
        <v>606407693</v>
      </c>
      <c r="H10" s="7">
        <v>546559599</v>
      </c>
      <c r="L10" s="7">
        <v>545547819</v>
      </c>
    </row>
    <row r="12" spans="1:12" ht="15">
      <c r="A12" t="s">
        <v>2316</v>
      </c>
      <c r="D12" s="4">
        <v>0.2561</v>
      </c>
      <c r="H12" s="4">
        <v>0.12665</v>
      </c>
      <c r="L12" s="5">
        <v>-0.40193</v>
      </c>
    </row>
  </sheetData>
  <sheetProtection selectLockedCells="1" selectUnlockedCells="1"/>
  <mergeCells count="8">
    <mergeCell ref="C2:L2"/>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J38"/>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1.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5:10" ht="15">
      <c r="E2" s="2" t="s">
        <v>1109</v>
      </c>
      <c r="F2" s="2"/>
      <c r="I2" s="2" t="s">
        <v>1109</v>
      </c>
      <c r="J2" s="2"/>
    </row>
    <row r="3" spans="5:10" ht="15">
      <c r="E3" s="2" t="s">
        <v>1110</v>
      </c>
      <c r="F3" s="2"/>
      <c r="I3" s="2" t="s">
        <v>1110</v>
      </c>
      <c r="J3" s="2"/>
    </row>
    <row r="4" spans="1:10" ht="15">
      <c r="A4" t="s">
        <v>1981</v>
      </c>
      <c r="C4" t="s">
        <v>1782</v>
      </c>
      <c r="E4" s="2" t="s">
        <v>2</v>
      </c>
      <c r="F4" s="2"/>
      <c r="I4" s="2" t="s">
        <v>3</v>
      </c>
      <c r="J4" s="2"/>
    </row>
    <row r="5" spans="5:10" ht="15">
      <c r="E5" s="2"/>
      <c r="F5" s="2"/>
      <c r="I5" s="2"/>
      <c r="J5" s="2"/>
    </row>
    <row r="6" spans="1:10" ht="15">
      <c r="A6" t="s">
        <v>2317</v>
      </c>
      <c r="C6" t="s">
        <v>1936</v>
      </c>
      <c r="F6" s="7">
        <v>1</v>
      </c>
      <c r="J6" t="s">
        <v>230</v>
      </c>
    </row>
    <row r="7" spans="1:10" ht="15">
      <c r="A7" t="s">
        <v>2318</v>
      </c>
      <c r="C7" t="s">
        <v>1929</v>
      </c>
      <c r="F7" s="7">
        <v>1</v>
      </c>
      <c r="J7" s="7">
        <v>1</v>
      </c>
    </row>
    <row r="8" spans="1:10" ht="15">
      <c r="A8" t="s">
        <v>2319</v>
      </c>
      <c r="C8" t="s">
        <v>1929</v>
      </c>
      <c r="F8" t="s">
        <v>230</v>
      </c>
      <c r="J8" s="7">
        <v>1</v>
      </c>
    </row>
    <row r="9" spans="1:10" ht="15">
      <c r="A9" t="s">
        <v>2320</v>
      </c>
      <c r="C9" t="s">
        <v>1929</v>
      </c>
      <c r="F9" s="7">
        <v>1</v>
      </c>
      <c r="J9" s="7">
        <v>1</v>
      </c>
    </row>
    <row r="10" spans="1:10" ht="15">
      <c r="A10" t="s">
        <v>2321</v>
      </c>
      <c r="C10" t="s">
        <v>1935</v>
      </c>
      <c r="F10" s="7">
        <v>3</v>
      </c>
      <c r="J10" s="7">
        <v>3</v>
      </c>
    </row>
    <row r="11" spans="1:10" ht="15">
      <c r="A11" t="s">
        <v>2321</v>
      </c>
      <c r="C11" t="s">
        <v>1938</v>
      </c>
      <c r="F11" s="7">
        <v>1</v>
      </c>
      <c r="J11" s="7">
        <v>1</v>
      </c>
    </row>
    <row r="12" spans="1:10" ht="15">
      <c r="A12" t="s">
        <v>2322</v>
      </c>
      <c r="C12" t="s">
        <v>1935</v>
      </c>
      <c r="F12" s="7">
        <v>1</v>
      </c>
      <c r="J12" s="7">
        <v>1</v>
      </c>
    </row>
    <row r="13" spans="1:10" ht="15">
      <c r="A13" t="s">
        <v>2322</v>
      </c>
      <c r="C13" t="s">
        <v>1936</v>
      </c>
      <c r="F13" s="7">
        <v>1</v>
      </c>
      <c r="J13" s="7">
        <v>1</v>
      </c>
    </row>
    <row r="14" spans="1:10" ht="15">
      <c r="A14" t="s">
        <v>2323</v>
      </c>
      <c r="C14" t="s">
        <v>1935</v>
      </c>
      <c r="F14" s="7">
        <v>3</v>
      </c>
      <c r="J14" s="7">
        <v>3</v>
      </c>
    </row>
    <row r="15" spans="1:10" ht="15">
      <c r="A15" t="s">
        <v>2324</v>
      </c>
      <c r="C15" t="s">
        <v>1936</v>
      </c>
      <c r="F15" t="s">
        <v>230</v>
      </c>
      <c r="J15" s="7">
        <v>1</v>
      </c>
    </row>
    <row r="16" spans="1:10" ht="15">
      <c r="A16" t="s">
        <v>2325</v>
      </c>
      <c r="C16" t="s">
        <v>1936</v>
      </c>
      <c r="F16" t="s">
        <v>230</v>
      </c>
      <c r="J16" s="7">
        <v>1</v>
      </c>
    </row>
    <row r="17" spans="1:10" ht="15">
      <c r="A17" t="s">
        <v>2326</v>
      </c>
      <c r="C17" t="s">
        <v>1936</v>
      </c>
      <c r="F17" t="s">
        <v>230</v>
      </c>
      <c r="J17" s="7">
        <v>1</v>
      </c>
    </row>
    <row r="18" spans="1:10" ht="15">
      <c r="A18" t="s">
        <v>2327</v>
      </c>
      <c r="C18" t="s">
        <v>1932</v>
      </c>
      <c r="F18" s="7">
        <v>1</v>
      </c>
      <c r="J18" s="7">
        <v>1</v>
      </c>
    </row>
    <row r="19" spans="1:10" ht="15">
      <c r="A19" t="s">
        <v>2328</v>
      </c>
      <c r="C19" t="s">
        <v>1936</v>
      </c>
      <c r="F19" s="7">
        <v>2</v>
      </c>
      <c r="J19" t="s">
        <v>230</v>
      </c>
    </row>
    <row r="20" spans="1:10" ht="15">
      <c r="A20" t="s">
        <v>2329</v>
      </c>
      <c r="C20" t="s">
        <v>1936</v>
      </c>
      <c r="F20" s="7">
        <v>1</v>
      </c>
      <c r="J20" s="7">
        <v>1</v>
      </c>
    </row>
    <row r="21" spans="1:10" ht="15">
      <c r="A21" t="s">
        <v>2330</v>
      </c>
      <c r="C21" t="s">
        <v>1936</v>
      </c>
      <c r="F21" s="7">
        <v>1</v>
      </c>
      <c r="J21" s="7">
        <v>1</v>
      </c>
    </row>
    <row r="22" spans="1:10" ht="15">
      <c r="A22" t="s">
        <v>2331</v>
      </c>
      <c r="C22" t="s">
        <v>1938</v>
      </c>
      <c r="F22" s="7">
        <v>2</v>
      </c>
      <c r="J22" s="7">
        <v>2</v>
      </c>
    </row>
    <row r="23" spans="1:10" ht="15">
      <c r="A23" t="s">
        <v>1955</v>
      </c>
      <c r="C23" t="s">
        <v>1934</v>
      </c>
      <c r="F23" s="7">
        <v>2</v>
      </c>
      <c r="J23" t="s">
        <v>230</v>
      </c>
    </row>
    <row r="24" spans="1:10" ht="15">
      <c r="A24" t="s">
        <v>2332</v>
      </c>
      <c r="C24" t="s">
        <v>1936</v>
      </c>
      <c r="F24" s="7">
        <v>1</v>
      </c>
      <c r="J24" s="7">
        <v>2</v>
      </c>
    </row>
    <row r="25" spans="1:10" ht="15">
      <c r="A25" t="s">
        <v>2333</v>
      </c>
      <c r="C25" t="s">
        <v>1936</v>
      </c>
      <c r="F25" t="s">
        <v>230</v>
      </c>
      <c r="J25" s="7">
        <v>1</v>
      </c>
    </row>
    <row r="26" spans="1:10" ht="15">
      <c r="A26" t="s">
        <v>2334</v>
      </c>
      <c r="C26" t="s">
        <v>1936</v>
      </c>
      <c r="F26" s="7">
        <v>1</v>
      </c>
      <c r="J26" s="7">
        <v>1</v>
      </c>
    </row>
    <row r="27" spans="1:10" ht="15">
      <c r="A27" t="s">
        <v>2335</v>
      </c>
      <c r="C27" t="s">
        <v>1932</v>
      </c>
      <c r="F27" s="7">
        <v>1</v>
      </c>
      <c r="J27" s="7">
        <v>1</v>
      </c>
    </row>
    <row r="28" spans="1:10" ht="15">
      <c r="A28" t="s">
        <v>2336</v>
      </c>
      <c r="C28" t="s">
        <v>1936</v>
      </c>
      <c r="F28" s="7">
        <v>1</v>
      </c>
      <c r="J28" s="7">
        <v>1</v>
      </c>
    </row>
    <row r="29" spans="1:10" ht="15">
      <c r="A29" t="s">
        <v>2337</v>
      </c>
      <c r="C29" t="s">
        <v>1936</v>
      </c>
      <c r="F29" t="s">
        <v>230</v>
      </c>
      <c r="J29" s="7">
        <v>1</v>
      </c>
    </row>
    <row r="30" spans="1:10" ht="15">
      <c r="A30" t="s">
        <v>2338</v>
      </c>
      <c r="C30" t="s">
        <v>1936</v>
      </c>
      <c r="F30" t="s">
        <v>230</v>
      </c>
      <c r="J30" s="7">
        <v>1</v>
      </c>
    </row>
    <row r="31" spans="1:10" ht="15">
      <c r="A31" t="s">
        <v>2339</v>
      </c>
      <c r="C31" t="s">
        <v>1938</v>
      </c>
      <c r="F31" s="7">
        <v>1</v>
      </c>
      <c r="J31" s="7">
        <v>1</v>
      </c>
    </row>
    <row r="32" spans="1:10" ht="15">
      <c r="A32" t="s">
        <v>2340</v>
      </c>
      <c r="C32" t="s">
        <v>1934</v>
      </c>
      <c r="F32" s="7">
        <v>1</v>
      </c>
      <c r="J32" s="7">
        <v>1</v>
      </c>
    </row>
    <row r="33" spans="1:10" ht="15">
      <c r="A33" t="s">
        <v>2341</v>
      </c>
      <c r="C33" t="s">
        <v>1936</v>
      </c>
      <c r="F33" s="7">
        <v>1</v>
      </c>
      <c r="J33" s="7">
        <v>1</v>
      </c>
    </row>
    <row r="34" spans="1:10" ht="15">
      <c r="A34" t="s">
        <v>2342</v>
      </c>
      <c r="C34" t="s">
        <v>1938</v>
      </c>
      <c r="F34" s="7">
        <v>1</v>
      </c>
      <c r="J34" s="7">
        <v>1</v>
      </c>
    </row>
    <row r="35" spans="1:10" ht="15">
      <c r="A35" t="s">
        <v>2343</v>
      </c>
      <c r="C35" t="s">
        <v>1938</v>
      </c>
      <c r="F35" s="7">
        <v>1</v>
      </c>
      <c r="J35" s="7">
        <v>1</v>
      </c>
    </row>
    <row r="36" spans="1:10" ht="15">
      <c r="A36" t="s">
        <v>2344</v>
      </c>
      <c r="C36" t="s">
        <v>1938</v>
      </c>
      <c r="F36" s="7">
        <v>1</v>
      </c>
      <c r="J36" s="7">
        <v>1</v>
      </c>
    </row>
    <row r="37" spans="1:10" ht="15">
      <c r="A37" t="s">
        <v>2345</v>
      </c>
      <c r="C37" t="s">
        <v>1936</v>
      </c>
      <c r="F37" s="7">
        <v>1</v>
      </c>
      <c r="J37" s="7">
        <v>1</v>
      </c>
    </row>
    <row r="38" spans="1:10" ht="15">
      <c r="A38" t="s">
        <v>2346</v>
      </c>
      <c r="C38" t="s">
        <v>1936</v>
      </c>
      <c r="F38" s="7">
        <v>1</v>
      </c>
      <c r="J38" s="7">
        <v>1</v>
      </c>
    </row>
  </sheetData>
  <sheetProtection selectLockedCells="1" selectUnlockedCells="1"/>
  <mergeCells count="8">
    <mergeCell ref="E2:F2"/>
    <mergeCell ref="I2:J2"/>
    <mergeCell ref="E3:F3"/>
    <mergeCell ref="I3:J3"/>
    <mergeCell ref="E4:F4"/>
    <mergeCell ref="I4:J4"/>
    <mergeCell ref="E5:F5"/>
    <mergeCell ref="I5:J5"/>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J36"/>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1.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5:10" ht="15">
      <c r="E2" s="2" t="s">
        <v>1109</v>
      </c>
      <c r="F2" s="2"/>
      <c r="I2" s="2" t="s">
        <v>1109</v>
      </c>
      <c r="J2" s="2"/>
    </row>
    <row r="3" spans="5:10" ht="15">
      <c r="E3" s="2" t="s">
        <v>1110</v>
      </c>
      <c r="F3" s="2"/>
      <c r="I3" s="2" t="s">
        <v>1110</v>
      </c>
      <c r="J3" s="2"/>
    </row>
    <row r="4" spans="1:10" ht="15">
      <c r="A4" t="s">
        <v>1981</v>
      </c>
      <c r="C4" t="s">
        <v>1782</v>
      </c>
      <c r="E4" s="2" t="s">
        <v>2</v>
      </c>
      <c r="F4" s="2"/>
      <c r="I4" s="2" t="s">
        <v>3</v>
      </c>
      <c r="J4" s="2"/>
    </row>
    <row r="5" spans="5:10" ht="15">
      <c r="E5" s="2"/>
      <c r="F5" s="2"/>
      <c r="I5" s="2"/>
      <c r="J5" s="2"/>
    </row>
    <row r="6" spans="1:10" ht="15">
      <c r="A6" t="s">
        <v>2347</v>
      </c>
      <c r="C6" t="s">
        <v>1936</v>
      </c>
      <c r="F6" t="s">
        <v>230</v>
      </c>
      <c r="J6" s="7">
        <v>1</v>
      </c>
    </row>
    <row r="7" spans="1:10" ht="15">
      <c r="A7" t="s">
        <v>2348</v>
      </c>
      <c r="C7" t="s">
        <v>1936</v>
      </c>
      <c r="F7" t="s">
        <v>230</v>
      </c>
      <c r="J7" s="7">
        <v>1</v>
      </c>
    </row>
    <row r="8" spans="1:10" ht="15">
      <c r="A8" t="s">
        <v>2349</v>
      </c>
      <c r="C8" t="s">
        <v>1936</v>
      </c>
      <c r="F8" s="7">
        <v>1</v>
      </c>
      <c r="J8" s="7">
        <v>1</v>
      </c>
    </row>
    <row r="9" spans="1:10" ht="15">
      <c r="A9" t="s">
        <v>2350</v>
      </c>
      <c r="C9" t="s">
        <v>1936</v>
      </c>
      <c r="F9" s="7">
        <v>1</v>
      </c>
      <c r="J9" t="s">
        <v>230</v>
      </c>
    </row>
    <row r="10" spans="1:10" ht="15">
      <c r="A10" t="s">
        <v>2351</v>
      </c>
      <c r="C10" t="s">
        <v>1938</v>
      </c>
      <c r="F10" s="7">
        <v>1</v>
      </c>
      <c r="J10" s="7">
        <v>1</v>
      </c>
    </row>
    <row r="11" spans="1:10" ht="15">
      <c r="A11" t="s">
        <v>2352</v>
      </c>
      <c r="C11" t="s">
        <v>1938</v>
      </c>
      <c r="F11" s="7">
        <v>1</v>
      </c>
      <c r="J11" s="7">
        <v>1</v>
      </c>
    </row>
    <row r="12" spans="1:10" ht="15">
      <c r="A12" t="s">
        <v>2353</v>
      </c>
      <c r="C12" t="s">
        <v>1938</v>
      </c>
      <c r="F12" s="7">
        <v>1</v>
      </c>
      <c r="J12" s="7">
        <v>1</v>
      </c>
    </row>
    <row r="13" spans="1:10" ht="15">
      <c r="A13" t="s">
        <v>2354</v>
      </c>
      <c r="C13" t="s">
        <v>1938</v>
      </c>
      <c r="F13" s="7">
        <v>1</v>
      </c>
      <c r="J13" s="7">
        <v>1</v>
      </c>
    </row>
    <row r="14" spans="1:10" ht="15">
      <c r="A14" t="s">
        <v>2355</v>
      </c>
      <c r="C14" t="s">
        <v>1938</v>
      </c>
      <c r="F14" s="7">
        <v>1</v>
      </c>
      <c r="J14" s="7">
        <v>1</v>
      </c>
    </row>
    <row r="15" spans="1:10" ht="15">
      <c r="A15" t="s">
        <v>2356</v>
      </c>
      <c r="C15" t="s">
        <v>1936</v>
      </c>
      <c r="F15" s="7">
        <v>4</v>
      </c>
      <c r="J15" s="7">
        <v>5</v>
      </c>
    </row>
    <row r="16" spans="1:10" ht="15">
      <c r="A16" t="s">
        <v>2357</v>
      </c>
      <c r="C16" t="s">
        <v>1938</v>
      </c>
      <c r="F16" s="7">
        <v>2</v>
      </c>
      <c r="J16" s="7">
        <v>2</v>
      </c>
    </row>
    <row r="17" spans="1:10" ht="15">
      <c r="A17" t="s">
        <v>2358</v>
      </c>
      <c r="C17" t="s">
        <v>1938</v>
      </c>
      <c r="F17" s="7">
        <v>1</v>
      </c>
      <c r="J17" s="7">
        <v>1</v>
      </c>
    </row>
    <row r="18" spans="1:10" ht="15">
      <c r="A18" t="s">
        <v>2359</v>
      </c>
      <c r="C18" t="s">
        <v>1935</v>
      </c>
      <c r="F18" t="s">
        <v>230</v>
      </c>
      <c r="J18" s="7">
        <v>1</v>
      </c>
    </row>
    <row r="19" spans="1:10" ht="15">
      <c r="A19" t="s">
        <v>2360</v>
      </c>
      <c r="C19" t="s">
        <v>1936</v>
      </c>
      <c r="F19" s="7">
        <v>1</v>
      </c>
      <c r="J19" s="7">
        <v>1</v>
      </c>
    </row>
    <row r="20" spans="1:10" ht="15">
      <c r="A20" t="s">
        <v>2361</v>
      </c>
      <c r="C20" t="s">
        <v>1936</v>
      </c>
      <c r="F20" s="7">
        <v>5</v>
      </c>
      <c r="J20" s="7">
        <v>5</v>
      </c>
    </row>
    <row r="21" spans="1:10" ht="15">
      <c r="A21" t="s">
        <v>2362</v>
      </c>
      <c r="C21" t="s">
        <v>1936</v>
      </c>
      <c r="F21" s="7">
        <v>2</v>
      </c>
      <c r="J21" s="7">
        <v>2</v>
      </c>
    </row>
    <row r="22" spans="1:10" ht="15">
      <c r="A22" t="s">
        <v>2363</v>
      </c>
      <c r="C22" t="s">
        <v>1936</v>
      </c>
      <c r="F22" s="7">
        <v>4</v>
      </c>
      <c r="J22" s="7">
        <v>6</v>
      </c>
    </row>
    <row r="23" spans="1:10" ht="15">
      <c r="A23" t="s">
        <v>2363</v>
      </c>
      <c r="C23" t="s">
        <v>1938</v>
      </c>
      <c r="F23" s="7">
        <v>2</v>
      </c>
      <c r="J23" s="7">
        <v>2</v>
      </c>
    </row>
    <row r="24" spans="1:10" ht="15">
      <c r="A24" t="s">
        <v>2364</v>
      </c>
      <c r="C24" t="s">
        <v>1936</v>
      </c>
      <c r="F24" t="s">
        <v>230</v>
      </c>
      <c r="J24" s="7">
        <v>1</v>
      </c>
    </row>
    <row r="25" spans="1:10" ht="15">
      <c r="A25" t="s">
        <v>2365</v>
      </c>
      <c r="C25" t="s">
        <v>1936</v>
      </c>
      <c r="F25" s="7">
        <v>2</v>
      </c>
      <c r="J25" s="7">
        <v>2</v>
      </c>
    </row>
    <row r="26" spans="1:10" ht="15">
      <c r="A26" t="s">
        <v>2366</v>
      </c>
      <c r="C26" t="s">
        <v>1936</v>
      </c>
      <c r="F26" s="7">
        <v>2</v>
      </c>
      <c r="J26" s="7">
        <v>2</v>
      </c>
    </row>
    <row r="27" spans="1:10" ht="15">
      <c r="A27" t="s">
        <v>2367</v>
      </c>
      <c r="C27" t="s">
        <v>1936</v>
      </c>
      <c r="F27" s="7">
        <v>2</v>
      </c>
      <c r="J27" s="7">
        <v>2</v>
      </c>
    </row>
    <row r="28" spans="1:10" ht="15">
      <c r="A28" t="s">
        <v>2014</v>
      </c>
      <c r="C28" t="s">
        <v>1935</v>
      </c>
      <c r="F28" s="7">
        <v>2</v>
      </c>
      <c r="J28" s="7">
        <v>3</v>
      </c>
    </row>
    <row r="29" spans="1:10" ht="15">
      <c r="A29" t="s">
        <v>2014</v>
      </c>
      <c r="C29" t="s">
        <v>1936</v>
      </c>
      <c r="F29" t="s">
        <v>230</v>
      </c>
      <c r="J29" s="7">
        <v>2</v>
      </c>
    </row>
    <row r="30" spans="1:10" ht="15">
      <c r="A30" t="s">
        <v>2368</v>
      </c>
      <c r="C30" t="s">
        <v>1936</v>
      </c>
      <c r="F30" s="7">
        <v>5</v>
      </c>
      <c r="J30" s="7">
        <v>7</v>
      </c>
    </row>
    <row r="31" spans="1:10" ht="15">
      <c r="A31" t="s">
        <v>2368</v>
      </c>
      <c r="C31" t="s">
        <v>1939</v>
      </c>
      <c r="F31" s="7">
        <v>2</v>
      </c>
      <c r="J31" s="7">
        <v>2</v>
      </c>
    </row>
    <row r="32" spans="1:10" ht="15">
      <c r="A32" t="s">
        <v>2368</v>
      </c>
      <c r="C32" t="s">
        <v>1929</v>
      </c>
      <c r="F32" s="7">
        <v>2</v>
      </c>
      <c r="J32" s="7">
        <v>3</v>
      </c>
    </row>
    <row r="33" spans="1:10" ht="15">
      <c r="A33" t="s">
        <v>2368</v>
      </c>
      <c r="C33" t="s">
        <v>1932</v>
      </c>
      <c r="F33" s="7">
        <v>4</v>
      </c>
      <c r="J33" s="7">
        <v>6</v>
      </c>
    </row>
    <row r="34" spans="1:10" ht="15">
      <c r="A34" t="s">
        <v>2368</v>
      </c>
      <c r="C34" t="s">
        <v>1934</v>
      </c>
      <c r="F34" s="7">
        <v>11</v>
      </c>
      <c r="J34" s="7">
        <v>11</v>
      </c>
    </row>
    <row r="35" spans="1:10" ht="15">
      <c r="A35" t="s">
        <v>2369</v>
      </c>
      <c r="C35" t="s">
        <v>1935</v>
      </c>
      <c r="F35" t="s">
        <v>230</v>
      </c>
      <c r="J35" s="7">
        <v>1</v>
      </c>
    </row>
    <row r="36" spans="1:10" ht="15">
      <c r="A36" t="s">
        <v>105</v>
      </c>
      <c r="F36" s="7">
        <v>93</v>
      </c>
      <c r="J36" s="7">
        <v>111</v>
      </c>
    </row>
  </sheetData>
  <sheetProtection selectLockedCells="1" selectUnlockedCells="1"/>
  <mergeCells count="8">
    <mergeCell ref="E2:F2"/>
    <mergeCell ref="I2:J2"/>
    <mergeCell ref="E3:F3"/>
    <mergeCell ref="I3:J3"/>
    <mergeCell ref="E4:F4"/>
    <mergeCell ref="I4:J4"/>
    <mergeCell ref="E5:F5"/>
    <mergeCell ref="I5:J5"/>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spans="3:8" ht="15">
      <c r="C6" s="2"/>
      <c r="D6" s="2"/>
      <c r="G6" s="2"/>
      <c r="H6" s="2"/>
    </row>
    <row r="7" spans="1:8" ht="15">
      <c r="A7" t="s">
        <v>2020</v>
      </c>
      <c r="D7" s="7">
        <v>462205</v>
      </c>
      <c r="H7" s="7">
        <v>533319</v>
      </c>
    </row>
    <row r="8" spans="1:8" ht="15">
      <c r="A8" t="s">
        <v>2021</v>
      </c>
      <c r="D8" s="7">
        <v>1620253</v>
      </c>
      <c r="H8" s="7">
        <v>1459362</v>
      </c>
    </row>
    <row r="9" spans="1:8" ht="15">
      <c r="A9" t="s">
        <v>2022</v>
      </c>
      <c r="D9" s="7">
        <v>1498064</v>
      </c>
      <c r="H9" s="7">
        <v>1262509</v>
      </c>
    </row>
    <row r="10" spans="1:8" ht="15">
      <c r="A10" t="s">
        <v>105</v>
      </c>
      <c r="D10" s="7">
        <v>3580522</v>
      </c>
      <c r="H10" s="7">
        <v>3255190</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1155</v>
      </c>
      <c r="D2" s="2"/>
      <c r="E2" s="2"/>
      <c r="F2" s="2"/>
      <c r="G2" s="2"/>
      <c r="H2" s="2"/>
      <c r="I2" s="2"/>
      <c r="J2" s="2"/>
      <c r="K2" s="2"/>
      <c r="L2" s="2"/>
    </row>
    <row r="3" spans="3:12" ht="15">
      <c r="C3" s="2" t="s">
        <v>1110</v>
      </c>
      <c r="D3" s="2"/>
      <c r="E3" s="2"/>
      <c r="F3" s="2"/>
      <c r="G3" s="2"/>
      <c r="H3" s="2"/>
      <c r="I3" s="2"/>
      <c r="J3" s="2"/>
      <c r="K3" s="2"/>
      <c r="L3" s="2"/>
    </row>
    <row r="4" spans="3:12" ht="15">
      <c r="C4" s="2" t="s">
        <v>2</v>
      </c>
      <c r="D4" s="2"/>
      <c r="G4" s="2" t="s">
        <v>3</v>
      </c>
      <c r="H4" s="2"/>
      <c r="K4" s="2" t="s">
        <v>4</v>
      </c>
      <c r="L4" s="2"/>
    </row>
    <row r="5" spans="3:12" ht="15">
      <c r="C5" s="2" t="s">
        <v>1112</v>
      </c>
      <c r="D5" s="2"/>
      <c r="G5" s="2" t="s">
        <v>1112</v>
      </c>
      <c r="H5" s="2"/>
      <c r="K5" s="2" t="s">
        <v>1112</v>
      </c>
      <c r="L5" s="2"/>
    </row>
    <row r="6" spans="3:12" ht="15">
      <c r="C6" s="2"/>
      <c r="D6" s="2"/>
      <c r="G6" s="2"/>
      <c r="H6" s="2"/>
      <c r="K6" s="2"/>
      <c r="L6" s="2"/>
    </row>
    <row r="7" spans="1:12" ht="15">
      <c r="A7" t="s">
        <v>2370</v>
      </c>
      <c r="D7" s="7">
        <v>579551</v>
      </c>
      <c r="H7" s="7">
        <v>568979</v>
      </c>
      <c r="L7" s="7">
        <v>525134</v>
      </c>
    </row>
    <row r="8" spans="1:12" ht="15">
      <c r="A8" t="s">
        <v>105</v>
      </c>
      <c r="D8" s="7">
        <v>579551</v>
      </c>
      <c r="H8" s="7">
        <v>568979</v>
      </c>
      <c r="L8" s="7">
        <v>525134</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25.7109375" style="0" customWidth="1"/>
    <col min="4" max="4" width="8.7109375" style="0" customWidth="1"/>
    <col min="5" max="5" width="22.7109375" style="0" customWidth="1"/>
    <col min="6" max="7" width="8.7109375" style="0" customWidth="1"/>
    <col min="8" max="8" width="10.7109375" style="0" customWidth="1"/>
    <col min="9" max="10" width="8.7109375" style="0" customWidth="1"/>
    <col min="11" max="11" width="12.7109375" style="0" customWidth="1"/>
    <col min="12" max="16384" width="8.7109375" style="0" customWidth="1"/>
  </cols>
  <sheetData>
    <row r="2" spans="1:6" ht="15">
      <c r="A2" s="1"/>
      <c r="B2" s="1"/>
      <c r="C2" s="1"/>
      <c r="D2" s="1"/>
      <c r="E2" s="1"/>
      <c r="F2" s="1"/>
    </row>
    <row r="4" spans="7:11" ht="15">
      <c r="G4" s="2" t="s">
        <v>1946</v>
      </c>
      <c r="H4" s="2"/>
      <c r="K4" t="s">
        <v>2371</v>
      </c>
    </row>
    <row r="5" spans="1:11" ht="15">
      <c r="A5" t="s">
        <v>2372</v>
      </c>
      <c r="C5" t="s">
        <v>2373</v>
      </c>
      <c r="E5" t="s">
        <v>2374</v>
      </c>
      <c r="G5" s="2" t="s">
        <v>1112</v>
      </c>
      <c r="H5" s="2"/>
      <c r="K5" t="s">
        <v>2375</v>
      </c>
    </row>
    <row r="6" spans="1:11" ht="15">
      <c r="A6" t="s">
        <v>2376</v>
      </c>
      <c r="C6" t="s">
        <v>1288</v>
      </c>
      <c r="E6" t="s">
        <v>2377</v>
      </c>
      <c r="H6" s="7">
        <v>1100</v>
      </c>
      <c r="K6" t="s">
        <v>2378</v>
      </c>
    </row>
    <row r="7" spans="1:11" ht="15">
      <c r="A7" t="s">
        <v>2379</v>
      </c>
      <c r="C7" t="s">
        <v>2380</v>
      </c>
      <c r="E7" t="s">
        <v>2377</v>
      </c>
      <c r="H7" s="7">
        <v>3255</v>
      </c>
      <c r="K7" t="s">
        <v>2381</v>
      </c>
    </row>
    <row r="8" spans="1:11" ht="15">
      <c r="A8" t="s">
        <v>2331</v>
      </c>
      <c r="C8" t="s">
        <v>2380</v>
      </c>
      <c r="E8" t="s">
        <v>2382</v>
      </c>
      <c r="H8" s="7">
        <v>1043</v>
      </c>
      <c r="K8" t="s">
        <v>2383</v>
      </c>
    </row>
    <row r="9" spans="1:11" ht="15">
      <c r="A9" t="s">
        <v>1955</v>
      </c>
      <c r="C9" t="s">
        <v>2380</v>
      </c>
      <c r="E9" t="s">
        <v>2377</v>
      </c>
      <c r="H9" s="7">
        <v>2000</v>
      </c>
      <c r="K9" t="s">
        <v>2384</v>
      </c>
    </row>
    <row r="10" spans="1:11" ht="15">
      <c r="A10" t="s">
        <v>2385</v>
      </c>
      <c r="C10" t="s">
        <v>2380</v>
      </c>
      <c r="E10" t="s">
        <v>2377</v>
      </c>
      <c r="H10" s="7">
        <v>4750</v>
      </c>
      <c r="K10" t="s">
        <v>2386</v>
      </c>
    </row>
    <row r="11" spans="1:11" ht="15">
      <c r="A11" t="s">
        <v>2387</v>
      </c>
      <c r="C11" t="s">
        <v>2380</v>
      </c>
      <c r="E11" t="s">
        <v>2388</v>
      </c>
      <c r="H11" s="7">
        <v>22105</v>
      </c>
      <c r="K11" t="s">
        <v>2389</v>
      </c>
    </row>
    <row r="12" spans="1:11" ht="15">
      <c r="A12" t="s">
        <v>2390</v>
      </c>
      <c r="C12" t="s">
        <v>2380</v>
      </c>
      <c r="E12" t="s">
        <v>2382</v>
      </c>
      <c r="H12" s="7">
        <v>1450</v>
      </c>
      <c r="K12" t="s">
        <v>2391</v>
      </c>
    </row>
    <row r="13" spans="1:11" ht="15">
      <c r="A13" t="s">
        <v>2392</v>
      </c>
      <c r="C13" t="s">
        <v>2380</v>
      </c>
      <c r="E13" t="s">
        <v>2393</v>
      </c>
      <c r="H13" s="7">
        <v>7366</v>
      </c>
      <c r="K13" t="s">
        <v>2394</v>
      </c>
    </row>
    <row r="14" spans="1:11" ht="15">
      <c r="A14" t="s">
        <v>2395</v>
      </c>
      <c r="C14" t="s">
        <v>2380</v>
      </c>
      <c r="E14" t="s">
        <v>2396</v>
      </c>
      <c r="H14" s="7">
        <v>15160</v>
      </c>
      <c r="K14" t="s">
        <v>2397</v>
      </c>
    </row>
    <row r="15" spans="1:11" ht="15">
      <c r="A15" t="s">
        <v>2332</v>
      </c>
      <c r="C15" t="s">
        <v>2398</v>
      </c>
      <c r="E15" t="s">
        <v>2377</v>
      </c>
      <c r="H15" s="7">
        <v>6000</v>
      </c>
      <c r="K15" t="s">
        <v>2399</v>
      </c>
    </row>
    <row r="16" spans="1:11" ht="15">
      <c r="A16" t="s">
        <v>2400</v>
      </c>
      <c r="C16" t="s">
        <v>2398</v>
      </c>
      <c r="E16" t="s">
        <v>2377</v>
      </c>
      <c r="H16" s="7">
        <v>5500</v>
      </c>
      <c r="K16" t="s">
        <v>2401</v>
      </c>
    </row>
    <row r="17" ht="15">
      <c r="H17" s="7">
        <v>69729</v>
      </c>
    </row>
  </sheetData>
  <sheetProtection selectLockedCells="1" selectUnlockedCells="1"/>
  <mergeCells count="3">
    <mergeCell ref="A2:F2"/>
    <mergeCell ref="G4:H4"/>
    <mergeCell ref="G5:H5"/>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K24"/>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41.7109375" style="0" customWidth="1"/>
    <col min="4" max="4" width="8.7109375" style="0" customWidth="1"/>
    <col min="5" max="5" width="33.7109375" style="0" customWidth="1"/>
    <col min="6" max="7" width="8.7109375" style="0" customWidth="1"/>
    <col min="8" max="8" width="10.7109375" style="0" customWidth="1"/>
    <col min="9" max="10" width="8.7109375" style="0" customWidth="1"/>
    <col min="11" max="11" width="12.7109375" style="0" customWidth="1"/>
    <col min="12" max="16384" width="8.7109375" style="0" customWidth="1"/>
  </cols>
  <sheetData>
    <row r="2" spans="7:11" ht="15">
      <c r="G2" s="2" t="s">
        <v>1946</v>
      </c>
      <c r="H2" s="2"/>
      <c r="K2" t="s">
        <v>2371</v>
      </c>
    </row>
    <row r="3" spans="1:11" ht="15">
      <c r="A3" t="s">
        <v>2372</v>
      </c>
      <c r="C3" t="s">
        <v>2373</v>
      </c>
      <c r="E3" t="s">
        <v>2374</v>
      </c>
      <c r="G3" s="2" t="s">
        <v>1112</v>
      </c>
      <c r="H3" s="2"/>
      <c r="K3" t="s">
        <v>2375</v>
      </c>
    </row>
    <row r="4" spans="7:8" ht="15">
      <c r="G4" s="2"/>
      <c r="H4" s="2"/>
    </row>
    <row r="5" spans="1:11" ht="15">
      <c r="A5" t="s">
        <v>2402</v>
      </c>
      <c r="C5" t="s">
        <v>2403</v>
      </c>
      <c r="E5" t="s">
        <v>2382</v>
      </c>
      <c r="H5" s="7">
        <v>1705</v>
      </c>
      <c r="K5" t="s">
        <v>2391</v>
      </c>
    </row>
    <row r="6" spans="1:11" ht="15">
      <c r="A6" t="s">
        <v>2404</v>
      </c>
      <c r="C6" t="s">
        <v>1284</v>
      </c>
      <c r="E6" t="s">
        <v>2405</v>
      </c>
      <c r="H6" s="7">
        <v>1897</v>
      </c>
      <c r="K6" t="s">
        <v>2406</v>
      </c>
    </row>
    <row r="7" spans="1:11" ht="15">
      <c r="A7" t="s">
        <v>2407</v>
      </c>
      <c r="C7" t="s">
        <v>1284</v>
      </c>
      <c r="E7" t="s">
        <v>2408</v>
      </c>
      <c r="H7" s="7">
        <v>996</v>
      </c>
      <c r="K7" t="s">
        <v>2389</v>
      </c>
    </row>
    <row r="8" spans="1:11" ht="15">
      <c r="A8" t="s">
        <v>2409</v>
      </c>
      <c r="C8" t="s">
        <v>1284</v>
      </c>
      <c r="E8" t="s">
        <v>2410</v>
      </c>
      <c r="H8" s="7">
        <v>80000</v>
      </c>
      <c r="K8" t="s">
        <v>2411</v>
      </c>
    </row>
    <row r="9" spans="1:11" ht="15">
      <c r="A9" t="s">
        <v>2412</v>
      </c>
      <c r="C9" t="s">
        <v>2380</v>
      </c>
      <c r="E9" t="s">
        <v>2413</v>
      </c>
      <c r="H9" s="7">
        <v>2809</v>
      </c>
      <c r="K9" t="s">
        <v>2414</v>
      </c>
    </row>
    <row r="10" spans="1:11" ht="15">
      <c r="A10" t="s">
        <v>2415</v>
      </c>
      <c r="C10" t="s">
        <v>2380</v>
      </c>
      <c r="E10" t="s">
        <v>2388</v>
      </c>
      <c r="H10" s="7">
        <v>3690</v>
      </c>
      <c r="K10" t="s">
        <v>2416</v>
      </c>
    </row>
    <row r="11" spans="1:11" ht="15">
      <c r="A11" t="s">
        <v>2417</v>
      </c>
      <c r="C11" t="s">
        <v>2380</v>
      </c>
      <c r="E11" t="s">
        <v>2377</v>
      </c>
      <c r="H11" s="7">
        <v>9868</v>
      </c>
      <c r="K11" t="s">
        <v>2418</v>
      </c>
    </row>
    <row r="12" spans="1:11" ht="15">
      <c r="A12" t="s">
        <v>2419</v>
      </c>
      <c r="C12" t="s">
        <v>2380</v>
      </c>
      <c r="E12" t="s">
        <v>2377</v>
      </c>
      <c r="H12" s="7">
        <v>15000</v>
      </c>
      <c r="K12" t="s">
        <v>2420</v>
      </c>
    </row>
    <row r="13" spans="1:11" ht="15">
      <c r="A13" t="s">
        <v>2421</v>
      </c>
      <c r="C13" t="s">
        <v>2380</v>
      </c>
      <c r="E13" t="s">
        <v>2422</v>
      </c>
      <c r="H13" s="7">
        <v>19759</v>
      </c>
      <c r="K13" t="s">
        <v>2423</v>
      </c>
    </row>
    <row r="14" spans="1:11" ht="15">
      <c r="A14" t="s">
        <v>2424</v>
      </c>
      <c r="C14" t="s">
        <v>2380</v>
      </c>
      <c r="E14" t="s">
        <v>2377</v>
      </c>
      <c r="H14" s="7">
        <v>5500</v>
      </c>
      <c r="K14" t="s">
        <v>2425</v>
      </c>
    </row>
    <row r="15" spans="1:11" ht="15">
      <c r="A15" t="s">
        <v>2426</v>
      </c>
      <c r="C15" t="s">
        <v>2380</v>
      </c>
      <c r="E15" t="s">
        <v>2427</v>
      </c>
      <c r="H15" s="7">
        <v>2273</v>
      </c>
      <c r="K15" t="s">
        <v>2428</v>
      </c>
    </row>
    <row r="16" spans="1:11" ht="15">
      <c r="A16" t="s">
        <v>2429</v>
      </c>
      <c r="C16" t="s">
        <v>2398</v>
      </c>
      <c r="E16" t="s">
        <v>2430</v>
      </c>
      <c r="H16" s="7">
        <v>1044</v>
      </c>
      <c r="K16" t="s">
        <v>2431</v>
      </c>
    </row>
    <row r="17" spans="1:11" ht="15">
      <c r="A17" t="s">
        <v>2432</v>
      </c>
      <c r="C17" t="s">
        <v>2398</v>
      </c>
      <c r="E17" t="s">
        <v>2430</v>
      </c>
      <c r="H17" s="7">
        <v>12703</v>
      </c>
      <c r="K17" t="s">
        <v>2433</v>
      </c>
    </row>
    <row r="18" spans="1:11" ht="15">
      <c r="A18" t="s">
        <v>2434</v>
      </c>
      <c r="C18" t="s">
        <v>2398</v>
      </c>
      <c r="E18" t="s">
        <v>2435</v>
      </c>
      <c r="H18" s="7">
        <v>3926</v>
      </c>
      <c r="K18" t="s">
        <v>2436</v>
      </c>
    </row>
    <row r="19" spans="1:11" ht="15">
      <c r="A19" t="s">
        <v>2437</v>
      </c>
      <c r="C19" t="s">
        <v>2398</v>
      </c>
      <c r="E19" t="s">
        <v>2430</v>
      </c>
      <c r="H19" s="7">
        <v>6604</v>
      </c>
      <c r="K19" t="s">
        <v>2438</v>
      </c>
    </row>
    <row r="20" spans="1:11" ht="15">
      <c r="A20" t="s">
        <v>2439</v>
      </c>
      <c r="C20" t="s">
        <v>2398</v>
      </c>
      <c r="E20" t="s">
        <v>2430</v>
      </c>
      <c r="H20" s="7">
        <v>41243</v>
      </c>
      <c r="K20" t="s">
        <v>2440</v>
      </c>
    </row>
    <row r="21" spans="1:11" ht="15">
      <c r="A21" t="s">
        <v>2441</v>
      </c>
      <c r="C21" t="s">
        <v>2398</v>
      </c>
      <c r="E21" t="s">
        <v>2442</v>
      </c>
      <c r="H21" s="7">
        <v>50196</v>
      </c>
      <c r="K21" t="s">
        <v>2443</v>
      </c>
    </row>
    <row r="22" spans="1:11" ht="15">
      <c r="A22" t="s">
        <v>2444</v>
      </c>
      <c r="C22" t="s">
        <v>2398</v>
      </c>
      <c r="E22" t="s">
        <v>2430</v>
      </c>
      <c r="H22" s="7">
        <v>1551</v>
      </c>
      <c r="K22" t="s">
        <v>2445</v>
      </c>
    </row>
    <row r="23" spans="1:11" ht="15">
      <c r="A23" t="s">
        <v>2446</v>
      </c>
      <c r="C23" t="s">
        <v>2398</v>
      </c>
      <c r="E23" t="s">
        <v>2430</v>
      </c>
      <c r="H23" s="7">
        <v>19268</v>
      </c>
      <c r="K23" t="s">
        <v>2447</v>
      </c>
    </row>
    <row r="24" ht="15">
      <c r="H24" s="7">
        <v>280032</v>
      </c>
    </row>
  </sheetData>
  <sheetProtection selectLockedCells="1" selectUnlockedCells="1"/>
  <mergeCells count="3">
    <mergeCell ref="G2:H2"/>
    <mergeCell ref="G3:H3"/>
    <mergeCell ref="G4:H4"/>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V3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5.7109375" style="0" customWidth="1"/>
    <col min="4" max="4" width="8.7109375" style="0" customWidth="1"/>
    <col min="5" max="5" width="20.7109375" style="0" customWidth="1"/>
    <col min="6" max="6" width="8.7109375" style="0" customWidth="1"/>
    <col min="7" max="7" width="9.7109375" style="0" customWidth="1"/>
    <col min="8" max="8" width="8.7109375" style="0" customWidth="1"/>
    <col min="9" max="9" width="57.7109375" style="0" customWidth="1"/>
    <col min="10"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3:22" ht="15">
      <c r="M2" s="2" t="s">
        <v>2448</v>
      </c>
      <c r="N2" s="2"/>
      <c r="O2" s="2"/>
      <c r="P2" s="2"/>
      <c r="Q2" s="2"/>
      <c r="R2" s="2"/>
      <c r="S2" s="2"/>
      <c r="T2" s="2"/>
      <c r="U2" s="2"/>
      <c r="V2" s="2"/>
    </row>
    <row r="3" spans="5:22" ht="15">
      <c r="E3" t="s">
        <v>2449</v>
      </c>
      <c r="I3" t="s">
        <v>2449</v>
      </c>
      <c r="M3" s="2" t="s">
        <v>2450</v>
      </c>
      <c r="N3" s="2"/>
      <c r="O3" s="2"/>
      <c r="P3" s="2"/>
      <c r="Q3" s="2"/>
      <c r="R3" s="2"/>
      <c r="S3" s="2"/>
      <c r="T3" s="2"/>
      <c r="U3" s="2"/>
      <c r="V3" s="2"/>
    </row>
    <row r="4" spans="5:22" ht="15">
      <c r="E4" t="s">
        <v>2451</v>
      </c>
      <c r="G4" t="s">
        <v>134</v>
      </c>
      <c r="I4" t="s">
        <v>2452</v>
      </c>
      <c r="M4" s="2" t="s">
        <v>2304</v>
      </c>
      <c r="N4" s="2"/>
      <c r="O4" s="2"/>
      <c r="P4" s="2"/>
      <c r="Q4" s="2"/>
      <c r="R4" s="2"/>
      <c r="S4" s="2"/>
      <c r="T4" s="2"/>
      <c r="U4" s="2"/>
      <c r="V4" s="2"/>
    </row>
    <row r="5" spans="1:22" ht="15">
      <c r="A5" s="6" t="s">
        <v>1271</v>
      </c>
      <c r="C5" t="s">
        <v>1735</v>
      </c>
      <c r="E5" t="s">
        <v>2452</v>
      </c>
      <c r="G5" t="s">
        <v>1720</v>
      </c>
      <c r="I5" t="s">
        <v>2453</v>
      </c>
      <c r="K5" t="s">
        <v>1194</v>
      </c>
      <c r="M5" s="2" t="s">
        <v>2</v>
      </c>
      <c r="N5" s="2"/>
      <c r="Q5" s="2" t="s">
        <v>3</v>
      </c>
      <c r="R5" s="2"/>
      <c r="U5" s="2" t="s">
        <v>4</v>
      </c>
      <c r="V5" s="2"/>
    </row>
    <row r="6" spans="13:22" ht="15">
      <c r="M6" s="2" t="s">
        <v>1112</v>
      </c>
      <c r="N6" s="2"/>
      <c r="Q6" s="2" t="s">
        <v>1112</v>
      </c>
      <c r="R6" s="2"/>
      <c r="U6" s="2" t="s">
        <v>1112</v>
      </c>
      <c r="V6" s="2"/>
    </row>
    <row r="7" spans="1:22" ht="15">
      <c r="A7" t="s">
        <v>1732</v>
      </c>
      <c r="C7" t="s">
        <v>2454</v>
      </c>
      <c r="E7" t="s">
        <v>1726</v>
      </c>
      <c r="G7" t="s">
        <v>96</v>
      </c>
      <c r="I7" t="s">
        <v>2455</v>
      </c>
      <c r="K7" t="s">
        <v>1297</v>
      </c>
      <c r="N7" s="7">
        <v>18</v>
      </c>
      <c r="R7" s="7">
        <v>6</v>
      </c>
      <c r="V7" s="7">
        <v>15</v>
      </c>
    </row>
    <row r="9" spans="1:22" ht="15">
      <c r="A9" t="s">
        <v>1549</v>
      </c>
      <c r="C9" t="s">
        <v>1550</v>
      </c>
      <c r="E9" t="s">
        <v>1726</v>
      </c>
      <c r="G9" t="s">
        <v>96</v>
      </c>
      <c r="I9" t="s">
        <v>2455</v>
      </c>
      <c r="K9" t="s">
        <v>1297</v>
      </c>
      <c r="N9" s="7">
        <v>14</v>
      </c>
      <c r="R9" s="7">
        <v>9</v>
      </c>
      <c r="V9" s="7">
        <v>2</v>
      </c>
    </row>
    <row r="10" spans="9:22" ht="15">
      <c r="I10" t="s">
        <v>2456</v>
      </c>
      <c r="K10" t="s">
        <v>1297</v>
      </c>
      <c r="N10" t="s">
        <v>230</v>
      </c>
      <c r="R10" s="13">
        <v>-12</v>
      </c>
      <c r="V10" s="13">
        <v>-10</v>
      </c>
    </row>
    <row r="12" spans="1:22" ht="15">
      <c r="A12" t="s">
        <v>1492</v>
      </c>
      <c r="C12" t="s">
        <v>2457</v>
      </c>
      <c r="E12" t="s">
        <v>1726</v>
      </c>
      <c r="G12" t="s">
        <v>96</v>
      </c>
      <c r="I12" t="s">
        <v>2458</v>
      </c>
      <c r="K12" t="s">
        <v>1297</v>
      </c>
      <c r="N12" s="7">
        <v>1643</v>
      </c>
      <c r="R12" s="13">
        <v>-394</v>
      </c>
      <c r="V12" s="13">
        <v>-259</v>
      </c>
    </row>
    <row r="13" spans="9:22" ht="15">
      <c r="I13" t="s">
        <v>2459</v>
      </c>
      <c r="K13" t="s">
        <v>1297</v>
      </c>
      <c r="N13" s="13">
        <v>-382</v>
      </c>
      <c r="R13" s="13">
        <v>-285</v>
      </c>
      <c r="V13" s="13">
        <v>-227</v>
      </c>
    </row>
    <row r="14" spans="9:22" ht="15">
      <c r="I14" t="s">
        <v>2460</v>
      </c>
      <c r="K14" t="s">
        <v>1297</v>
      </c>
      <c r="N14" s="13">
        <v>-17</v>
      </c>
      <c r="R14" s="7">
        <v>192</v>
      </c>
      <c r="V14" s="7">
        <v>30</v>
      </c>
    </row>
    <row r="16" spans="1:22" ht="15">
      <c r="A16" t="s">
        <v>1549</v>
      </c>
      <c r="C16" t="s">
        <v>1487</v>
      </c>
      <c r="E16" t="s">
        <v>1726</v>
      </c>
      <c r="G16" t="s">
        <v>96</v>
      </c>
      <c r="I16" t="s">
        <v>2461</v>
      </c>
      <c r="K16" t="s">
        <v>1297</v>
      </c>
      <c r="N16" s="13">
        <v>-761</v>
      </c>
      <c r="R16" s="13">
        <v>-727</v>
      </c>
      <c r="V16" s="13">
        <v>-50</v>
      </c>
    </row>
    <row r="18" spans="1:22" ht="15">
      <c r="A18" t="s">
        <v>1551</v>
      </c>
      <c r="C18" t="s">
        <v>1743</v>
      </c>
      <c r="E18" t="s">
        <v>1726</v>
      </c>
      <c r="G18" t="s">
        <v>96</v>
      </c>
      <c r="I18" t="s">
        <v>2462</v>
      </c>
      <c r="K18" t="s">
        <v>1297</v>
      </c>
      <c r="N18" t="s">
        <v>230</v>
      </c>
      <c r="R18" s="13">
        <v>-84</v>
      </c>
      <c r="V18" s="13">
        <v>-127</v>
      </c>
    </row>
    <row r="19" spans="9:22" ht="15">
      <c r="I19" t="s">
        <v>2455</v>
      </c>
      <c r="K19" t="s">
        <v>1297</v>
      </c>
      <c r="N19" s="7">
        <v>1</v>
      </c>
      <c r="R19" s="7">
        <v>3</v>
      </c>
      <c r="V19" s="7">
        <v>7</v>
      </c>
    </row>
    <row r="21" spans="1:22" ht="15">
      <c r="A21" t="s">
        <v>1729</v>
      </c>
      <c r="C21" t="s">
        <v>2463</v>
      </c>
      <c r="E21" t="s">
        <v>1731</v>
      </c>
      <c r="G21" t="s">
        <v>96</v>
      </c>
      <c r="I21" t="s">
        <v>2455</v>
      </c>
      <c r="K21" t="s">
        <v>1297</v>
      </c>
      <c r="N21" s="7">
        <v>72</v>
      </c>
      <c r="R21" s="7">
        <v>76</v>
      </c>
      <c r="V21" s="7">
        <v>117</v>
      </c>
    </row>
    <row r="23" spans="1:22" ht="15">
      <c r="A23" t="s">
        <v>1283</v>
      </c>
      <c r="C23" s="6" t="s">
        <v>2464</v>
      </c>
      <c r="E23" t="s">
        <v>2465</v>
      </c>
      <c r="G23" t="s">
        <v>1490</v>
      </c>
      <c r="I23" t="s">
        <v>2466</v>
      </c>
      <c r="K23" t="s">
        <v>1491</v>
      </c>
      <c r="N23" s="13">
        <v>-2357</v>
      </c>
      <c r="R23" s="13">
        <v>-2563</v>
      </c>
      <c r="V23" s="13">
        <v>-1191</v>
      </c>
    </row>
    <row r="25" spans="1:22" ht="15">
      <c r="A25" t="s">
        <v>1283</v>
      </c>
      <c r="C25" t="s">
        <v>1488</v>
      </c>
      <c r="E25" t="s">
        <v>1726</v>
      </c>
      <c r="G25" t="s">
        <v>90</v>
      </c>
      <c r="I25" t="s">
        <v>2467</v>
      </c>
      <c r="K25" t="s">
        <v>1301</v>
      </c>
      <c r="N25" s="13">
        <v>-251</v>
      </c>
      <c r="R25" s="13">
        <v>-264</v>
      </c>
      <c r="V25" s="13">
        <v>-269</v>
      </c>
    </row>
    <row r="26" spans="9:22" ht="15">
      <c r="I26" t="s">
        <v>2468</v>
      </c>
      <c r="K26" t="s">
        <v>437</v>
      </c>
      <c r="N26" t="s">
        <v>230</v>
      </c>
      <c r="R26" t="s">
        <v>230</v>
      </c>
      <c r="V26" s="7">
        <v>1</v>
      </c>
    </row>
    <row r="28" spans="1:22" ht="15">
      <c r="A28" t="s">
        <v>1283</v>
      </c>
      <c r="C28" t="s">
        <v>2469</v>
      </c>
      <c r="E28" t="s">
        <v>1726</v>
      </c>
      <c r="G28" t="s">
        <v>94</v>
      </c>
      <c r="I28" t="s">
        <v>2470</v>
      </c>
      <c r="K28" t="s">
        <v>1314</v>
      </c>
      <c r="N28" s="7">
        <v>45</v>
      </c>
      <c r="R28" s="13">
        <v>-120</v>
      </c>
      <c r="V28" s="13">
        <v>-61</v>
      </c>
    </row>
    <row r="29" spans="9:22" ht="15">
      <c r="I29" t="s">
        <v>2471</v>
      </c>
      <c r="K29" t="s">
        <v>1314</v>
      </c>
      <c r="N29" s="13">
        <v>-39</v>
      </c>
      <c r="R29" s="7">
        <v>7</v>
      </c>
      <c r="V29" s="7">
        <v>5</v>
      </c>
    </row>
    <row r="31" spans="1:22" ht="15">
      <c r="A31" t="s">
        <v>1283</v>
      </c>
      <c r="C31" t="s">
        <v>1721</v>
      </c>
      <c r="E31" t="s">
        <v>1722</v>
      </c>
      <c r="G31" t="s">
        <v>1723</v>
      </c>
      <c r="I31" t="s">
        <v>2472</v>
      </c>
      <c r="K31" t="s">
        <v>437</v>
      </c>
      <c r="N31" s="7">
        <v>31707</v>
      </c>
      <c r="R31" t="s">
        <v>230</v>
      </c>
      <c r="V31" t="s">
        <v>230</v>
      </c>
    </row>
    <row r="32" spans="9:22" ht="15">
      <c r="I32" t="s">
        <v>2473</v>
      </c>
      <c r="K32" t="s">
        <v>437</v>
      </c>
      <c r="N32" s="13">
        <v>-2139</v>
      </c>
      <c r="R32" t="s">
        <v>230</v>
      </c>
      <c r="V32" t="s">
        <v>230</v>
      </c>
    </row>
    <row r="33" spans="9:22" ht="15">
      <c r="I33" t="s">
        <v>2474</v>
      </c>
      <c r="K33" t="s">
        <v>437</v>
      </c>
      <c r="N33" s="7">
        <v>5279</v>
      </c>
      <c r="R33" t="s">
        <v>230</v>
      </c>
      <c r="V33" t="s">
        <v>230</v>
      </c>
    </row>
    <row r="34" spans="9:22" ht="15">
      <c r="I34" t="s">
        <v>2475</v>
      </c>
      <c r="K34" t="s">
        <v>437</v>
      </c>
      <c r="N34" s="7">
        <v>1002</v>
      </c>
      <c r="R34" t="s">
        <v>230</v>
      </c>
      <c r="V34" t="s">
        <v>230</v>
      </c>
    </row>
  </sheetData>
  <sheetProtection selectLockedCells="1" selectUnlockedCells="1"/>
  <mergeCells count="9">
    <mergeCell ref="M2:V2"/>
    <mergeCell ref="M3:V3"/>
    <mergeCell ref="M4:V4"/>
    <mergeCell ref="M5:N5"/>
    <mergeCell ref="Q5:R5"/>
    <mergeCell ref="U5:V5"/>
    <mergeCell ref="M6:N6"/>
    <mergeCell ref="Q6:R6"/>
    <mergeCell ref="U6:V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6.7109375" style="0" customWidth="1"/>
    <col min="17" max="17" width="2.7109375" style="0" customWidth="1"/>
    <col min="18" max="19" width="8.7109375" style="0" customWidth="1"/>
    <col min="20" max="20" width="5.7109375" style="0" customWidth="1"/>
    <col min="21" max="21" width="2.7109375" style="0" customWidth="1"/>
    <col min="22" max="16384" width="8.7109375" style="0" customWidth="1"/>
  </cols>
  <sheetData>
    <row r="2" spans="1:6" ht="15">
      <c r="A2" s="1" t="s">
        <v>312</v>
      </c>
      <c r="B2" s="1"/>
      <c r="C2" s="1"/>
      <c r="D2" s="1"/>
      <c r="E2" s="1"/>
      <c r="F2" s="1"/>
    </row>
    <row r="4" spans="3:20" ht="15">
      <c r="C4" s="2" t="s">
        <v>71</v>
      </c>
      <c r="D4" s="2"/>
      <c r="E4" s="2"/>
      <c r="F4" s="2"/>
      <c r="G4" s="2"/>
      <c r="H4" s="2"/>
      <c r="I4" s="2"/>
      <c r="J4" s="2"/>
      <c r="K4" s="2"/>
      <c r="L4" s="2"/>
      <c r="M4" s="2"/>
      <c r="N4" s="2"/>
      <c r="O4" s="2"/>
      <c r="P4" s="2"/>
      <c r="Q4" s="2"/>
      <c r="R4" s="2"/>
      <c r="S4" s="2"/>
      <c r="T4" s="2"/>
    </row>
    <row r="5" spans="3:20" ht="39.75" customHeight="1">
      <c r="C5" s="2" t="s">
        <v>3</v>
      </c>
      <c r="D5" s="2"/>
      <c r="G5" s="2" t="s">
        <v>4</v>
      </c>
      <c r="H5" s="2"/>
      <c r="K5" s="2" t="s">
        <v>3</v>
      </c>
      <c r="L5" s="2"/>
      <c r="O5" s="2" t="s">
        <v>4</v>
      </c>
      <c r="P5" s="2"/>
      <c r="S5" s="9" t="s">
        <v>387</v>
      </c>
      <c r="T5" s="9"/>
    </row>
    <row r="6" spans="3:20" ht="39.75" customHeight="1">
      <c r="C6" s="9" t="s">
        <v>314</v>
      </c>
      <c r="D6" s="9"/>
      <c r="E6" s="9"/>
      <c r="F6" s="9"/>
      <c r="G6" s="9"/>
      <c r="H6" s="9"/>
      <c r="K6" s="9" t="s">
        <v>315</v>
      </c>
      <c r="L6" s="9"/>
      <c r="M6" s="9"/>
      <c r="N6" s="9"/>
      <c r="O6" s="9"/>
      <c r="P6" s="9"/>
      <c r="S6" s="2"/>
      <c r="T6" s="2"/>
    </row>
    <row r="7" spans="1:21" ht="15">
      <c r="A7" t="s">
        <v>316</v>
      </c>
      <c r="D7" s="4">
        <v>8988.3</v>
      </c>
      <c r="H7" s="4">
        <v>9740</v>
      </c>
      <c r="L7" t="s">
        <v>257</v>
      </c>
      <c r="P7" t="s">
        <v>257</v>
      </c>
      <c r="T7" t="s">
        <v>388</v>
      </c>
      <c r="U7" t="s">
        <v>272</v>
      </c>
    </row>
    <row r="8" spans="1:21" ht="15">
      <c r="A8" t="s">
        <v>14</v>
      </c>
      <c r="D8" s="5">
        <v>-6967</v>
      </c>
      <c r="H8" s="5">
        <v>-7636.7</v>
      </c>
      <c r="L8" t="s">
        <v>318</v>
      </c>
      <c r="M8" t="s">
        <v>272</v>
      </c>
      <c r="P8" t="s">
        <v>354</v>
      </c>
      <c r="Q8" t="s">
        <v>272</v>
      </c>
      <c r="T8" t="s">
        <v>355</v>
      </c>
      <c r="U8" t="s">
        <v>272</v>
      </c>
    </row>
    <row r="10" spans="1:21" ht="15">
      <c r="A10" t="s">
        <v>319</v>
      </c>
      <c r="D10" s="5">
        <v>-2056.6</v>
      </c>
      <c r="H10" s="5">
        <v>-2651.1</v>
      </c>
      <c r="L10" t="s">
        <v>389</v>
      </c>
      <c r="M10" t="s">
        <v>272</v>
      </c>
      <c r="P10" t="s">
        <v>390</v>
      </c>
      <c r="Q10" t="s">
        <v>272</v>
      </c>
      <c r="T10" t="s">
        <v>391</v>
      </c>
      <c r="U10" t="s">
        <v>272</v>
      </c>
    </row>
    <row r="11" spans="1:21" ht="15">
      <c r="A11" t="s">
        <v>322</v>
      </c>
      <c r="D11" s="5">
        <v>-1479.5</v>
      </c>
      <c r="H11" s="5">
        <v>-1553.8</v>
      </c>
      <c r="L11" t="s">
        <v>324</v>
      </c>
      <c r="M11" t="s">
        <v>272</v>
      </c>
      <c r="P11" t="s">
        <v>392</v>
      </c>
      <c r="Q11" t="s">
        <v>272</v>
      </c>
      <c r="T11" t="s">
        <v>370</v>
      </c>
      <c r="U11" t="s">
        <v>272</v>
      </c>
    </row>
    <row r="12" spans="1:21" ht="15">
      <c r="A12" t="s">
        <v>326</v>
      </c>
      <c r="D12" s="5">
        <v>-1077.4</v>
      </c>
      <c r="H12" s="5">
        <v>-1109.8</v>
      </c>
      <c r="L12" t="s">
        <v>328</v>
      </c>
      <c r="M12" t="s">
        <v>272</v>
      </c>
      <c r="P12" t="s">
        <v>393</v>
      </c>
      <c r="Q12" t="s">
        <v>272</v>
      </c>
      <c r="T12" t="s">
        <v>394</v>
      </c>
      <c r="U12" t="s">
        <v>272</v>
      </c>
    </row>
    <row r="13" spans="1:20" ht="15">
      <c r="A13" t="s">
        <v>330</v>
      </c>
      <c r="D13" s="5">
        <v>-960.3</v>
      </c>
      <c r="H13" s="5">
        <v>-934.4</v>
      </c>
      <c r="L13" t="s">
        <v>332</v>
      </c>
      <c r="M13" t="s">
        <v>272</v>
      </c>
      <c r="P13" t="s">
        <v>395</v>
      </c>
      <c r="Q13" t="s">
        <v>272</v>
      </c>
      <c r="T13" t="s">
        <v>396</v>
      </c>
    </row>
    <row r="14" spans="1:20" ht="15">
      <c r="A14" t="s">
        <v>334</v>
      </c>
      <c r="D14" s="5">
        <v>-569</v>
      </c>
      <c r="H14" s="5">
        <v>-525.1</v>
      </c>
      <c r="L14" t="s">
        <v>336</v>
      </c>
      <c r="M14" t="s">
        <v>272</v>
      </c>
      <c r="P14" t="s">
        <v>397</v>
      </c>
      <c r="Q14" t="s">
        <v>272</v>
      </c>
      <c r="T14" t="s">
        <v>398</v>
      </c>
    </row>
    <row r="15" spans="1:21" ht="15">
      <c r="A15" t="s">
        <v>338</v>
      </c>
      <c r="D15" s="5">
        <v>-366.2</v>
      </c>
      <c r="H15" s="5">
        <v>-437.2</v>
      </c>
      <c r="L15" t="s">
        <v>340</v>
      </c>
      <c r="M15" t="s">
        <v>272</v>
      </c>
      <c r="P15" t="s">
        <v>339</v>
      </c>
      <c r="Q15" t="s">
        <v>272</v>
      </c>
      <c r="T15" t="s">
        <v>399</v>
      </c>
      <c r="U15" t="s">
        <v>272</v>
      </c>
    </row>
    <row r="16" spans="1:21" ht="15">
      <c r="A16" t="s">
        <v>342</v>
      </c>
      <c r="D16" s="5">
        <v>-286.6</v>
      </c>
      <c r="H16" s="5">
        <v>-295.4</v>
      </c>
      <c r="L16" t="s">
        <v>344</v>
      </c>
      <c r="M16" t="s">
        <v>272</v>
      </c>
      <c r="P16" t="s">
        <v>343</v>
      </c>
      <c r="Q16" t="s">
        <v>272</v>
      </c>
      <c r="T16" t="s">
        <v>343</v>
      </c>
      <c r="U16" t="s">
        <v>272</v>
      </c>
    </row>
    <row r="17" spans="1:20" ht="15">
      <c r="A17" t="s">
        <v>346</v>
      </c>
      <c r="D17" s="5">
        <v>-171.4</v>
      </c>
      <c r="H17" s="5">
        <v>-129.9</v>
      </c>
      <c r="L17" t="s">
        <v>348</v>
      </c>
      <c r="M17" t="s">
        <v>272</v>
      </c>
      <c r="P17" t="s">
        <v>278</v>
      </c>
      <c r="Q17" t="s">
        <v>272</v>
      </c>
      <c r="T17" t="s">
        <v>400</v>
      </c>
    </row>
  </sheetData>
  <sheetProtection selectLockedCells="1" selectUnlockedCells="1"/>
  <mergeCells count="10">
    <mergeCell ref="A2:F2"/>
    <mergeCell ref="C4:T4"/>
    <mergeCell ref="C5:D5"/>
    <mergeCell ref="G5:H5"/>
    <mergeCell ref="K5:L5"/>
    <mergeCell ref="O5:P5"/>
    <mergeCell ref="S5:T5"/>
    <mergeCell ref="C6:H6"/>
    <mergeCell ref="K6:P6"/>
    <mergeCell ref="S6:T6"/>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1155</v>
      </c>
      <c r="D2" s="2"/>
      <c r="E2" s="2"/>
      <c r="F2" s="2"/>
      <c r="G2" s="2"/>
      <c r="H2" s="2"/>
      <c r="I2" s="2"/>
      <c r="J2" s="2"/>
      <c r="K2" s="2"/>
      <c r="L2" s="2"/>
    </row>
    <row r="3" spans="3:12" ht="15">
      <c r="C3" s="2" t="s">
        <v>1110</v>
      </c>
      <c r="D3" s="2"/>
      <c r="E3" s="2"/>
      <c r="F3" s="2"/>
      <c r="G3" s="2"/>
      <c r="H3" s="2"/>
      <c r="I3" s="2"/>
      <c r="J3" s="2"/>
      <c r="K3" s="2"/>
      <c r="L3" s="2"/>
    </row>
    <row r="4" spans="3:12" ht="15">
      <c r="C4" s="2" t="s">
        <v>2</v>
      </c>
      <c r="D4" s="2"/>
      <c r="G4" s="2" t="s">
        <v>3</v>
      </c>
      <c r="H4" s="2"/>
      <c r="K4" s="2" t="s">
        <v>4</v>
      </c>
      <c r="L4" s="2"/>
    </row>
    <row r="5" spans="3:12" ht="15">
      <c r="C5" s="2" t="s">
        <v>1112</v>
      </c>
      <c r="D5" s="2"/>
      <c r="G5" s="2" t="s">
        <v>1112</v>
      </c>
      <c r="H5" s="2"/>
      <c r="K5" s="2" t="s">
        <v>1112</v>
      </c>
      <c r="L5" s="2"/>
    </row>
    <row r="6" spans="3:12" ht="15">
      <c r="C6" s="2"/>
      <c r="D6" s="2"/>
      <c r="G6" s="2"/>
      <c r="H6" s="2"/>
      <c r="K6" s="2"/>
      <c r="L6" s="2"/>
    </row>
    <row r="7" spans="1:12" ht="15">
      <c r="A7" t="s">
        <v>2476</v>
      </c>
      <c r="D7" s="7">
        <v>17826</v>
      </c>
      <c r="H7" s="7">
        <v>16514</v>
      </c>
      <c r="L7" s="7">
        <v>17185</v>
      </c>
    </row>
    <row r="8" spans="1:12" ht="15">
      <c r="A8" t="s">
        <v>2477</v>
      </c>
      <c r="D8" s="7">
        <v>468</v>
      </c>
      <c r="H8" s="7">
        <v>556</v>
      </c>
      <c r="L8" s="7">
        <v>547</v>
      </c>
    </row>
    <row r="9" spans="1:12" ht="15">
      <c r="A9" t="s">
        <v>2478</v>
      </c>
      <c r="D9" s="7">
        <v>740</v>
      </c>
      <c r="H9" s="7">
        <v>778</v>
      </c>
      <c r="L9" s="7">
        <v>864</v>
      </c>
    </row>
    <row r="10" spans="1:12" ht="15">
      <c r="A10" t="s">
        <v>2479</v>
      </c>
      <c r="D10" s="7">
        <v>36970</v>
      </c>
      <c r="H10" s="7">
        <v>23459</v>
      </c>
      <c r="L10" s="7">
        <v>19814</v>
      </c>
    </row>
    <row r="11" spans="1:12" ht="15">
      <c r="A11" t="s">
        <v>2480</v>
      </c>
      <c r="D11" s="7">
        <v>13173</v>
      </c>
      <c r="H11" s="7">
        <v>8085</v>
      </c>
      <c r="L11" s="7">
        <v>10811</v>
      </c>
    </row>
    <row r="12" spans="1:12" ht="15">
      <c r="A12" t="s">
        <v>105</v>
      </c>
      <c r="D12" s="7">
        <v>69177</v>
      </c>
      <c r="H12" s="7">
        <v>49392</v>
      </c>
      <c r="L12" s="7">
        <v>49221</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6384" width="8.7109375" style="0" customWidth="1"/>
  </cols>
  <sheetData>
    <row r="2" spans="3:16" ht="15">
      <c r="C2" s="2" t="s">
        <v>2481</v>
      </c>
      <c r="D2" s="2"/>
      <c r="E2" s="2"/>
      <c r="F2" s="2"/>
      <c r="G2" s="2"/>
      <c r="H2" s="2"/>
      <c r="I2" s="2"/>
      <c r="J2" s="2"/>
      <c r="K2" s="2"/>
      <c r="L2" s="2"/>
      <c r="M2" s="2"/>
      <c r="N2" s="2"/>
      <c r="O2" s="2"/>
      <c r="P2" s="2"/>
    </row>
    <row r="3" spans="3:16" ht="15">
      <c r="C3" s="2" t="s">
        <v>2482</v>
      </c>
      <c r="D3" s="2"/>
      <c r="E3" s="2"/>
      <c r="F3" s="2"/>
      <c r="G3" s="2"/>
      <c r="H3" s="2"/>
      <c r="I3" s="2"/>
      <c r="J3" s="2"/>
      <c r="K3" s="2"/>
      <c r="L3" s="2"/>
      <c r="M3" s="2"/>
      <c r="N3" s="2"/>
      <c r="O3" s="2"/>
      <c r="P3" s="2"/>
    </row>
    <row r="4" spans="3:16" ht="15">
      <c r="C4" s="2"/>
      <c r="D4" s="2"/>
      <c r="G4" s="2" t="s">
        <v>2483</v>
      </c>
      <c r="H4" s="2"/>
      <c r="K4" s="2" t="s">
        <v>2484</v>
      </c>
      <c r="L4" s="2"/>
      <c r="O4" s="2"/>
      <c r="P4" s="2"/>
    </row>
    <row r="5" spans="3:16" ht="15">
      <c r="C5" s="2" t="s">
        <v>1699</v>
      </c>
      <c r="D5" s="2"/>
      <c r="G5" s="2" t="s">
        <v>2485</v>
      </c>
      <c r="H5" s="2"/>
      <c r="K5" s="2" t="s">
        <v>2486</v>
      </c>
      <c r="L5" s="2"/>
      <c r="O5" s="2" t="s">
        <v>1701</v>
      </c>
      <c r="P5" s="2"/>
    </row>
    <row r="6" spans="1:16" ht="15">
      <c r="A6" t="s">
        <v>1705</v>
      </c>
      <c r="C6" s="2" t="s">
        <v>1702</v>
      </c>
      <c r="D6" s="2"/>
      <c r="G6" s="2" t="s">
        <v>2487</v>
      </c>
      <c r="H6" s="2"/>
      <c r="K6" s="2" t="s">
        <v>2483</v>
      </c>
      <c r="L6" s="2"/>
      <c r="O6" s="2" t="s">
        <v>2488</v>
      </c>
      <c r="P6" s="2"/>
    </row>
    <row r="7" spans="1:16" ht="15">
      <c r="A7" t="s">
        <v>1707</v>
      </c>
      <c r="D7" s="7">
        <v>4518000</v>
      </c>
      <c r="H7" s="13">
        <v>-4172000</v>
      </c>
      <c r="L7" s="13">
        <v>-346000</v>
      </c>
      <c r="P7" t="s">
        <v>230</v>
      </c>
    </row>
    <row r="8" spans="1:16" ht="15">
      <c r="A8" t="s">
        <v>1708</v>
      </c>
      <c r="D8" t="s">
        <v>230</v>
      </c>
      <c r="H8" t="s">
        <v>230</v>
      </c>
      <c r="L8" t="s">
        <v>230</v>
      </c>
      <c r="P8" t="s">
        <v>230</v>
      </c>
    </row>
  </sheetData>
  <sheetProtection selectLockedCells="1" selectUnlockedCells="1"/>
  <mergeCells count="14">
    <mergeCell ref="C2:P2"/>
    <mergeCell ref="C3:P3"/>
    <mergeCell ref="C4:D4"/>
    <mergeCell ref="G4:H4"/>
    <mergeCell ref="K4:L4"/>
    <mergeCell ref="O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t="s">
        <v>2489</v>
      </c>
      <c r="D2" s="2"/>
      <c r="E2" s="2"/>
      <c r="F2" s="2"/>
      <c r="G2" s="2"/>
      <c r="H2" s="2"/>
      <c r="I2" s="2"/>
      <c r="J2" s="2"/>
      <c r="K2" s="2"/>
      <c r="L2" s="2"/>
      <c r="M2" s="2"/>
      <c r="N2" s="2"/>
      <c r="O2" s="2"/>
      <c r="P2" s="2"/>
      <c r="Q2" s="2"/>
      <c r="R2" s="2"/>
      <c r="S2" s="2"/>
      <c r="T2" s="2"/>
    </row>
    <row r="3" spans="3:20" ht="15">
      <c r="C3" s="2" t="s">
        <v>1699</v>
      </c>
      <c r="D3" s="2"/>
      <c r="G3" s="2"/>
      <c r="H3" s="2"/>
      <c r="K3" s="2"/>
      <c r="L3" s="2"/>
      <c r="O3" s="2"/>
      <c r="P3" s="2"/>
      <c r="S3" s="2" t="s">
        <v>1701</v>
      </c>
      <c r="T3" s="2"/>
    </row>
    <row r="4" spans="1:20" ht="15">
      <c r="A4" t="s">
        <v>1705</v>
      </c>
      <c r="C4" s="2" t="s">
        <v>1702</v>
      </c>
      <c r="D4" s="2"/>
      <c r="G4" s="2" t="s">
        <v>2490</v>
      </c>
      <c r="H4" s="2"/>
      <c r="K4" s="2" t="s">
        <v>2491</v>
      </c>
      <c r="L4" s="2"/>
      <c r="O4" s="2" t="s">
        <v>2492</v>
      </c>
      <c r="P4" s="2"/>
      <c r="S4" s="2" t="s">
        <v>2488</v>
      </c>
      <c r="T4" s="2"/>
    </row>
    <row r="5" spans="1:20" ht="15">
      <c r="A5" t="s">
        <v>1707</v>
      </c>
      <c r="D5" s="7">
        <v>4719720</v>
      </c>
      <c r="H5" t="s">
        <v>230</v>
      </c>
      <c r="L5" t="s">
        <v>230</v>
      </c>
      <c r="P5" t="s">
        <v>230</v>
      </c>
      <c r="T5" s="7">
        <v>4719720</v>
      </c>
    </row>
    <row r="6" spans="1:20" ht="15">
      <c r="A6" t="s">
        <v>1708</v>
      </c>
      <c r="D6" s="7">
        <v>4719720</v>
      </c>
      <c r="H6" s="7">
        <v>37359</v>
      </c>
      <c r="L6" s="13">
        <v>-1193286</v>
      </c>
      <c r="P6" s="13">
        <v>-630897</v>
      </c>
      <c r="T6" s="7">
        <v>2932896</v>
      </c>
    </row>
  </sheetData>
  <sheetProtection selectLockedCells="1" selectUnlockedCells="1"/>
  <mergeCells count="11">
    <mergeCell ref="C2:T2"/>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c r="D2" s="2"/>
      <c r="G2" s="2"/>
      <c r="H2" s="2"/>
      <c r="K2" s="2" t="s">
        <v>2493</v>
      </c>
      <c r="L2" s="2"/>
      <c r="O2" s="2"/>
      <c r="P2" s="2"/>
    </row>
    <row r="3" spans="3:16" ht="15">
      <c r="C3" s="2" t="s">
        <v>2494</v>
      </c>
      <c r="D3" s="2"/>
      <c r="G3" s="2" t="s">
        <v>2495</v>
      </c>
      <c r="H3" s="2"/>
      <c r="K3" s="2" t="s">
        <v>2496</v>
      </c>
      <c r="L3" s="2"/>
      <c r="O3" s="2"/>
      <c r="P3" s="2"/>
    </row>
    <row r="4" spans="1:16" ht="15">
      <c r="A4" t="s">
        <v>880</v>
      </c>
      <c r="C4" s="2" t="s">
        <v>2497</v>
      </c>
      <c r="D4" s="2"/>
      <c r="G4" s="2" t="s">
        <v>2498</v>
      </c>
      <c r="H4" s="2"/>
      <c r="K4" s="2" t="s">
        <v>2499</v>
      </c>
      <c r="L4" s="2"/>
      <c r="O4" s="2" t="s">
        <v>105</v>
      </c>
      <c r="P4" s="2"/>
    </row>
    <row r="5" spans="1:16" ht="15">
      <c r="A5" t="s">
        <v>2500</v>
      </c>
      <c r="D5" s="7">
        <v>84249</v>
      </c>
      <c r="H5" s="7">
        <v>173399</v>
      </c>
      <c r="L5" s="7">
        <v>137050</v>
      </c>
      <c r="P5" s="7">
        <v>394698</v>
      </c>
    </row>
    <row r="6" spans="1:16" ht="15">
      <c r="A6" t="s">
        <v>2501</v>
      </c>
      <c r="D6" s="7">
        <v>84249</v>
      </c>
      <c r="H6" s="7">
        <v>163251</v>
      </c>
      <c r="L6" s="7">
        <v>68525</v>
      </c>
      <c r="P6" s="7">
        <v>316025</v>
      </c>
    </row>
  </sheetData>
  <sheetProtection selectLockedCells="1" selectUnlockedCells="1"/>
  <mergeCells count="12">
    <mergeCell ref="C2:D2"/>
    <mergeCell ref="G2:H2"/>
    <mergeCell ref="K2:L2"/>
    <mergeCell ref="O2:P2"/>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2502</v>
      </c>
      <c r="D2" s="2"/>
      <c r="E2" s="2"/>
      <c r="F2" s="2"/>
      <c r="G2" s="2"/>
      <c r="H2" s="2"/>
      <c r="K2" s="2" t="s">
        <v>2502</v>
      </c>
      <c r="L2" s="2"/>
      <c r="M2" s="2"/>
      <c r="N2" s="2"/>
      <c r="O2" s="2"/>
      <c r="P2" s="2"/>
    </row>
    <row r="3" spans="3:16" ht="15">
      <c r="C3" s="2" t="s">
        <v>2503</v>
      </c>
      <c r="D3" s="2"/>
      <c r="E3" s="2"/>
      <c r="F3" s="2"/>
      <c r="G3" s="2"/>
      <c r="H3" s="2"/>
      <c r="K3" s="2" t="s">
        <v>2504</v>
      </c>
      <c r="L3" s="2"/>
      <c r="M3" s="2"/>
      <c r="N3" s="2"/>
      <c r="O3" s="2"/>
      <c r="P3" s="2"/>
    </row>
    <row r="4" spans="3:16" ht="15">
      <c r="C4" s="2" t="s">
        <v>1109</v>
      </c>
      <c r="D4" s="2"/>
      <c r="G4" s="2" t="s">
        <v>1109</v>
      </c>
      <c r="H4" s="2"/>
      <c r="K4" s="2" t="s">
        <v>1109</v>
      </c>
      <c r="L4" s="2"/>
      <c r="O4" s="2" t="s">
        <v>1109</v>
      </c>
      <c r="P4" s="2"/>
    </row>
    <row r="5" spans="3:16" ht="15">
      <c r="C5" s="2" t="s">
        <v>1110</v>
      </c>
      <c r="D5" s="2"/>
      <c r="G5" s="2" t="s">
        <v>1110</v>
      </c>
      <c r="H5" s="2"/>
      <c r="K5" s="2" t="s">
        <v>1110</v>
      </c>
      <c r="L5" s="2"/>
      <c r="O5" s="2" t="s">
        <v>1110</v>
      </c>
      <c r="P5" s="2"/>
    </row>
    <row r="6" spans="1:16" ht="15">
      <c r="A6" t="s">
        <v>1272</v>
      </c>
      <c r="C6" s="2" t="s">
        <v>2</v>
      </c>
      <c r="D6" s="2"/>
      <c r="G6" s="2" t="s">
        <v>3</v>
      </c>
      <c r="H6" s="2"/>
      <c r="K6" s="2" t="s">
        <v>2</v>
      </c>
      <c r="L6" s="2"/>
      <c r="O6" s="2" t="s">
        <v>3</v>
      </c>
      <c r="P6" s="2"/>
    </row>
    <row r="7" spans="1:16" ht="15">
      <c r="A7" t="s">
        <v>1827</v>
      </c>
      <c r="D7" t="s">
        <v>230</v>
      </c>
      <c r="H7" t="s">
        <v>230</v>
      </c>
      <c r="L7" s="7">
        <v>316025</v>
      </c>
      <c r="P7" s="7">
        <v>394698</v>
      </c>
    </row>
  </sheetData>
  <sheetProtection selectLockedCells="1" selectUnlockedCells="1"/>
  <mergeCells count="16">
    <mergeCell ref="C2:H2"/>
    <mergeCell ref="K2:P2"/>
    <mergeCell ref="C3:H3"/>
    <mergeCell ref="K3:P3"/>
    <mergeCell ref="C4:D4"/>
    <mergeCell ref="G4:H4"/>
    <mergeCell ref="K4:L4"/>
    <mergeCell ref="O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c r="D2" s="2"/>
      <c r="G2" s="2"/>
      <c r="H2" s="2"/>
      <c r="K2" s="2"/>
      <c r="L2" s="2"/>
      <c r="O2" s="2" t="s">
        <v>2505</v>
      </c>
      <c r="P2" s="2"/>
      <c r="S2" s="2"/>
      <c r="T2" s="2"/>
    </row>
    <row r="3" spans="3:20" ht="15">
      <c r="C3" s="2" t="s">
        <v>1699</v>
      </c>
      <c r="D3" s="2"/>
      <c r="G3" s="2"/>
      <c r="H3" s="2"/>
      <c r="K3" s="2"/>
      <c r="L3" s="2"/>
      <c r="O3" s="2" t="s">
        <v>2506</v>
      </c>
      <c r="P3" s="2"/>
      <c r="S3" s="2" t="s">
        <v>1701</v>
      </c>
      <c r="T3" s="2"/>
    </row>
    <row r="4" spans="3:20" ht="15">
      <c r="C4" s="2" t="s">
        <v>1702</v>
      </c>
      <c r="D4" s="2"/>
      <c r="G4" s="2" t="s">
        <v>2490</v>
      </c>
      <c r="H4" s="2"/>
      <c r="K4" s="2" t="s">
        <v>2492</v>
      </c>
      <c r="L4" s="2"/>
      <c r="O4" s="2" t="s">
        <v>2507</v>
      </c>
      <c r="P4" s="2"/>
      <c r="S4" s="2" t="s">
        <v>1702</v>
      </c>
      <c r="T4" s="2"/>
    </row>
    <row r="5" spans="1:20" ht="15">
      <c r="A5" t="s">
        <v>1707</v>
      </c>
      <c r="D5" s="7">
        <v>175910</v>
      </c>
      <c r="H5" s="7">
        <v>138282</v>
      </c>
      <c r="L5" s="13">
        <v>-15811</v>
      </c>
      <c r="P5" s="13">
        <v>-60525</v>
      </c>
      <c r="T5" s="7">
        <v>237856</v>
      </c>
    </row>
    <row r="6" spans="1:20" ht="15">
      <c r="A6" t="s">
        <v>1708</v>
      </c>
      <c r="D6" s="7">
        <v>237856</v>
      </c>
      <c r="H6" s="7">
        <v>129218</v>
      </c>
      <c r="L6" s="13">
        <v>-41801</v>
      </c>
      <c r="P6" s="13">
        <v>-15563</v>
      </c>
      <c r="T6" s="7">
        <v>309710</v>
      </c>
    </row>
  </sheetData>
  <sheetProtection selectLockedCells="1" selectUnlockedCells="1"/>
  <mergeCells count="15">
    <mergeCell ref="C2:D2"/>
    <mergeCell ref="G2:H2"/>
    <mergeCell ref="K2:L2"/>
    <mergeCell ref="O2:P2"/>
    <mergeCell ref="S2:T2"/>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2:L3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1235</v>
      </c>
      <c r="D2" s="2"/>
      <c r="E2" s="2"/>
      <c r="F2" s="2"/>
      <c r="G2" s="2"/>
      <c r="H2" s="2"/>
      <c r="I2" s="2"/>
      <c r="J2" s="2"/>
      <c r="K2" s="2"/>
      <c r="L2" s="2"/>
    </row>
    <row r="3" spans="3:12" ht="15">
      <c r="C3" s="2" t="s">
        <v>1110</v>
      </c>
      <c r="D3" s="2"/>
      <c r="E3" s="2"/>
      <c r="F3" s="2"/>
      <c r="G3" s="2"/>
      <c r="H3" s="2"/>
      <c r="I3" s="2"/>
      <c r="J3" s="2"/>
      <c r="K3" s="2"/>
      <c r="L3" s="2"/>
    </row>
    <row r="4" spans="3:12" ht="15">
      <c r="C4" s="2" t="s">
        <v>2</v>
      </c>
      <c r="D4" s="2"/>
      <c r="G4" s="2" t="s">
        <v>3</v>
      </c>
      <c r="H4" s="2"/>
      <c r="K4" s="2" t="s">
        <v>4</v>
      </c>
      <c r="L4" s="2"/>
    </row>
    <row r="5" spans="3:12" ht="15">
      <c r="C5" s="2" t="s">
        <v>1112</v>
      </c>
      <c r="D5" s="2"/>
      <c r="G5" s="2" t="s">
        <v>1112</v>
      </c>
      <c r="H5" s="2"/>
      <c r="K5" s="2" t="s">
        <v>1112</v>
      </c>
      <c r="L5" s="2"/>
    </row>
    <row r="6" spans="3:12" ht="15">
      <c r="C6" s="2"/>
      <c r="D6" s="2"/>
      <c r="G6" s="2"/>
      <c r="H6" s="2"/>
      <c r="K6" s="2"/>
      <c r="L6" s="2"/>
    </row>
    <row r="7" spans="1:12" ht="15">
      <c r="A7" t="s">
        <v>2508</v>
      </c>
      <c r="D7" s="7">
        <v>59988</v>
      </c>
      <c r="H7" s="13">
        <v>-51559</v>
      </c>
      <c r="L7" s="13">
        <v>-2125</v>
      </c>
    </row>
    <row r="8" spans="1:12" ht="15">
      <c r="A8" t="s">
        <v>2509</v>
      </c>
      <c r="D8" s="7">
        <v>19862</v>
      </c>
      <c r="H8" s="13">
        <v>-50029</v>
      </c>
      <c r="L8" s="13">
        <v>-243587</v>
      </c>
    </row>
    <row r="9" spans="1:12" ht="15">
      <c r="A9" t="s">
        <v>2510</v>
      </c>
      <c r="D9" t="s">
        <v>230</v>
      </c>
      <c r="H9" s="13">
        <v>-12750</v>
      </c>
      <c r="L9" t="s">
        <v>230</v>
      </c>
    </row>
    <row r="10" spans="1:12" ht="15">
      <c r="A10" t="s">
        <v>2511</v>
      </c>
      <c r="D10" t="s">
        <v>230</v>
      </c>
      <c r="H10" s="13">
        <v>-4719</v>
      </c>
      <c r="L10" t="s">
        <v>230</v>
      </c>
    </row>
    <row r="11" spans="1:12" ht="15">
      <c r="A11" t="s">
        <v>2512</v>
      </c>
      <c r="D11" s="13">
        <v>-2832</v>
      </c>
      <c r="H11" s="13">
        <v>-6840</v>
      </c>
      <c r="L11" s="13">
        <v>-20932</v>
      </c>
    </row>
    <row r="12" spans="1:12" ht="15">
      <c r="A12" t="s">
        <v>2513</v>
      </c>
      <c r="D12" s="13">
        <v>-4201</v>
      </c>
      <c r="H12" s="7">
        <v>1184</v>
      </c>
      <c r="L12" s="7">
        <v>87842</v>
      </c>
    </row>
    <row r="13" spans="1:12" ht="15">
      <c r="A13" t="s">
        <v>2514</v>
      </c>
      <c r="D13" s="13">
        <v>-6635</v>
      </c>
      <c r="H13" s="13">
        <v>-10668</v>
      </c>
      <c r="L13" s="13">
        <v>-7176</v>
      </c>
    </row>
    <row r="14" spans="1:12" ht="15">
      <c r="A14" t="s">
        <v>2515</v>
      </c>
      <c r="D14" s="13">
        <v>-7738</v>
      </c>
      <c r="H14" s="13">
        <v>-769</v>
      </c>
      <c r="L14" s="13">
        <v>-5137</v>
      </c>
    </row>
    <row r="15" spans="1:12" ht="15">
      <c r="A15" t="s">
        <v>2516</v>
      </c>
      <c r="D15" s="13">
        <v>-16120</v>
      </c>
      <c r="H15" t="s">
        <v>230</v>
      </c>
      <c r="L15" s="7">
        <v>11000</v>
      </c>
    </row>
    <row r="16" spans="1:12" ht="15">
      <c r="A16" t="s">
        <v>2517</v>
      </c>
      <c r="D16" s="13">
        <v>-17798</v>
      </c>
      <c r="H16" s="13">
        <v>-39534</v>
      </c>
      <c r="L16" s="7">
        <v>1802</v>
      </c>
    </row>
    <row r="17" spans="1:12" ht="15">
      <c r="A17" t="s">
        <v>2518</v>
      </c>
      <c r="D17" s="13">
        <v>-33457</v>
      </c>
      <c r="H17" s="13">
        <v>-33635</v>
      </c>
      <c r="L17" s="13">
        <v>-6314</v>
      </c>
    </row>
    <row r="18" spans="1:12" ht="15">
      <c r="A18" t="s">
        <v>480</v>
      </c>
      <c r="D18" t="s">
        <v>230</v>
      </c>
      <c r="H18" s="7">
        <v>50</v>
      </c>
      <c r="L18" t="s">
        <v>230</v>
      </c>
    </row>
    <row r="19" spans="1:12" ht="15">
      <c r="A19" s="3" t="s">
        <v>2519</v>
      </c>
      <c r="D19" s="13">
        <v>-8931</v>
      </c>
      <c r="H19" s="13">
        <v>-209269</v>
      </c>
      <c r="L19" s="13">
        <v>-184627</v>
      </c>
    </row>
    <row r="21" spans="1:12" ht="15">
      <c r="A21" t="s">
        <v>2520</v>
      </c>
      <c r="D21" s="7">
        <v>3754</v>
      </c>
      <c r="H21" t="s">
        <v>230</v>
      </c>
      <c r="L21" t="s">
        <v>230</v>
      </c>
    </row>
    <row r="22" spans="1:12" ht="15">
      <c r="A22" t="s">
        <v>2521</v>
      </c>
      <c r="D22" t="s">
        <v>230</v>
      </c>
      <c r="H22" s="7">
        <v>8896</v>
      </c>
      <c r="L22" s="7">
        <v>20000</v>
      </c>
    </row>
    <row r="23" spans="1:12" ht="15">
      <c r="A23" t="s">
        <v>2522</v>
      </c>
      <c r="D23" t="s">
        <v>230</v>
      </c>
      <c r="H23" t="s">
        <v>230</v>
      </c>
      <c r="L23" s="7">
        <v>3497</v>
      </c>
    </row>
    <row r="24" spans="1:12" ht="15">
      <c r="A24" t="s">
        <v>2514</v>
      </c>
      <c r="D24" s="13">
        <v>-2594</v>
      </c>
      <c r="H24" s="13">
        <v>-3716</v>
      </c>
      <c r="L24" s="13">
        <v>-12921</v>
      </c>
    </row>
    <row r="25" spans="1:12" ht="15">
      <c r="A25" t="s">
        <v>480</v>
      </c>
      <c r="D25" s="13">
        <v>-10383</v>
      </c>
      <c r="H25" s="13">
        <v>-4337</v>
      </c>
      <c r="L25" t="s">
        <v>230</v>
      </c>
    </row>
    <row r="26" spans="1:12" ht="15">
      <c r="A26" s="3" t="s">
        <v>2523</v>
      </c>
      <c r="D26" s="13">
        <v>-9223</v>
      </c>
      <c r="H26" s="7">
        <v>843</v>
      </c>
      <c r="L26" s="7">
        <v>10576</v>
      </c>
    </row>
    <row r="28" spans="1:12" ht="15">
      <c r="A28" t="s">
        <v>2524</v>
      </c>
      <c r="D28" s="7">
        <v>80615</v>
      </c>
      <c r="H28" s="13">
        <v>-74186</v>
      </c>
      <c r="L28" t="s">
        <v>230</v>
      </c>
    </row>
    <row r="29" spans="1:12" ht="15">
      <c r="A29" t="s">
        <v>2525</v>
      </c>
      <c r="D29" t="s">
        <v>230</v>
      </c>
      <c r="H29" t="s">
        <v>230</v>
      </c>
      <c r="L29" s="7">
        <v>3227</v>
      </c>
    </row>
    <row r="30" spans="1:12" ht="15">
      <c r="A30" t="s">
        <v>2526</v>
      </c>
      <c r="D30" t="s">
        <v>230</v>
      </c>
      <c r="H30" t="s">
        <v>230</v>
      </c>
      <c r="L30" s="13">
        <v>-15328</v>
      </c>
    </row>
    <row r="31" spans="1:12" ht="15">
      <c r="A31" t="s">
        <v>2527</v>
      </c>
      <c r="D31" t="s">
        <v>230</v>
      </c>
      <c r="H31" t="s">
        <v>230</v>
      </c>
      <c r="L31" s="13">
        <v>-26111</v>
      </c>
    </row>
    <row r="32" spans="1:12" ht="15">
      <c r="A32" t="s">
        <v>2528</v>
      </c>
      <c r="D32" s="13">
        <v>-26214</v>
      </c>
      <c r="H32" s="13">
        <v>-125149</v>
      </c>
      <c r="L32" s="13">
        <v>-28144</v>
      </c>
    </row>
    <row r="33" spans="1:12" ht="15">
      <c r="A33" t="s">
        <v>2529</v>
      </c>
      <c r="D33" s="13">
        <v>-40695</v>
      </c>
      <c r="H33" s="13">
        <v>-29828</v>
      </c>
      <c r="L33" s="13">
        <v>-35891</v>
      </c>
    </row>
    <row r="34" spans="1:12" ht="15">
      <c r="A34" t="s">
        <v>480</v>
      </c>
      <c r="D34" t="s">
        <v>230</v>
      </c>
      <c r="H34" t="s">
        <v>230</v>
      </c>
      <c r="L34" s="7">
        <v>2490</v>
      </c>
    </row>
    <row r="35" spans="1:12" ht="15">
      <c r="A35" s="3" t="s">
        <v>2530</v>
      </c>
      <c r="D35" s="7">
        <v>13706</v>
      </c>
      <c r="H35" s="13">
        <v>-229163</v>
      </c>
      <c r="L35" s="13">
        <v>-99757</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1235</v>
      </c>
      <c r="D2" s="2"/>
      <c r="E2" s="2"/>
      <c r="F2" s="2"/>
      <c r="G2" s="2"/>
      <c r="H2" s="2"/>
      <c r="I2" s="2"/>
      <c r="J2" s="2"/>
      <c r="K2" s="2"/>
      <c r="L2" s="2"/>
    </row>
    <row r="3" spans="3:12" ht="15">
      <c r="C3" s="2" t="s">
        <v>1110</v>
      </c>
      <c r="D3" s="2"/>
      <c r="E3" s="2"/>
      <c r="F3" s="2"/>
      <c r="G3" s="2"/>
      <c r="H3" s="2"/>
      <c r="I3" s="2"/>
      <c r="J3" s="2"/>
      <c r="K3" s="2"/>
      <c r="L3" s="2"/>
    </row>
    <row r="4" spans="3:12" ht="15">
      <c r="C4" s="2" t="s">
        <v>2</v>
      </c>
      <c r="D4" s="2"/>
      <c r="G4" s="2" t="s">
        <v>3</v>
      </c>
      <c r="H4" s="2"/>
      <c r="K4" s="2" t="s">
        <v>4</v>
      </c>
      <c r="L4" s="2"/>
    </row>
    <row r="5" spans="3:12" ht="15">
      <c r="C5" s="2" t="s">
        <v>1112</v>
      </c>
      <c r="D5" s="2"/>
      <c r="G5" s="2" t="s">
        <v>1112</v>
      </c>
      <c r="H5" s="2"/>
      <c r="K5" s="2" t="s">
        <v>1112</v>
      </c>
      <c r="L5" s="2"/>
    </row>
    <row r="6" spans="3:12" ht="15">
      <c r="C6" s="2"/>
      <c r="D6" s="2"/>
      <c r="G6" s="2"/>
      <c r="H6" s="2"/>
      <c r="K6" s="2"/>
      <c r="L6" s="2"/>
    </row>
    <row r="7" spans="1:12" ht="15">
      <c r="A7" t="s">
        <v>2531</v>
      </c>
      <c r="D7" s="13">
        <v>-20766</v>
      </c>
      <c r="H7" t="s">
        <v>230</v>
      </c>
      <c r="L7" t="s">
        <v>230</v>
      </c>
    </row>
    <row r="8" spans="1:12" ht="15">
      <c r="A8" t="s">
        <v>2532</v>
      </c>
      <c r="D8" s="13">
        <v>-45876</v>
      </c>
      <c r="H8" s="13">
        <v>-40823</v>
      </c>
      <c r="L8" s="13">
        <v>-34632</v>
      </c>
    </row>
    <row r="9" spans="1:12" ht="15">
      <c r="A9" t="s">
        <v>2533</v>
      </c>
      <c r="D9" t="s">
        <v>230</v>
      </c>
      <c r="H9" s="13">
        <v>-400</v>
      </c>
      <c r="L9" s="13">
        <v>-400</v>
      </c>
    </row>
    <row r="10" spans="1:12" ht="15">
      <c r="A10" s="3" t="s">
        <v>2534</v>
      </c>
      <c r="D10" s="13">
        <v>-66642</v>
      </c>
      <c r="H10" s="13">
        <v>-41223</v>
      </c>
      <c r="L10" s="13">
        <v>-35032</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2:AB1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 r="C2" s="2" t="s">
        <v>1109</v>
      </c>
      <c r="D2" s="2"/>
      <c r="G2" s="2" t="s">
        <v>2535</v>
      </c>
      <c r="H2" s="2"/>
      <c r="I2" s="2"/>
      <c r="J2" s="2"/>
      <c r="K2" s="2"/>
      <c r="L2" s="2"/>
      <c r="M2" s="2"/>
      <c r="N2" s="2"/>
      <c r="O2" s="2"/>
      <c r="P2" s="2"/>
      <c r="S2" s="2" t="s">
        <v>2536</v>
      </c>
      <c r="T2" s="2"/>
      <c r="U2" s="2"/>
      <c r="V2" s="2"/>
      <c r="W2" s="2"/>
      <c r="X2" s="2"/>
      <c r="AA2" s="2" t="s">
        <v>1109</v>
      </c>
      <c r="AB2" s="2"/>
    </row>
    <row r="3" spans="1:28" ht="15">
      <c r="A3" s="6" t="s">
        <v>2537</v>
      </c>
      <c r="C3" s="2" t="s">
        <v>1110</v>
      </c>
      <c r="D3" s="2"/>
      <c r="G3" s="2" t="s">
        <v>2538</v>
      </c>
      <c r="H3" s="2"/>
      <c r="K3" s="2" t="s">
        <v>2539</v>
      </c>
      <c r="L3" s="2"/>
      <c r="M3" s="2"/>
      <c r="N3" s="2"/>
      <c r="O3" s="2"/>
      <c r="P3" s="2"/>
      <c r="S3" s="2" t="s">
        <v>2540</v>
      </c>
      <c r="T3" s="2"/>
      <c r="W3" s="2"/>
      <c r="X3" s="2"/>
      <c r="AA3" s="2" t="s">
        <v>1110</v>
      </c>
      <c r="AB3" s="2"/>
    </row>
    <row r="4" spans="1:28" ht="15">
      <c r="A4" s="6" t="s">
        <v>2541</v>
      </c>
      <c r="C4" s="2" t="s">
        <v>3</v>
      </c>
      <c r="D4" s="2"/>
      <c r="G4" s="2" t="s">
        <v>2217</v>
      </c>
      <c r="H4" s="2"/>
      <c r="K4" s="2" t="s">
        <v>2217</v>
      </c>
      <c r="L4" s="2"/>
      <c r="O4" s="2" t="s">
        <v>2019</v>
      </c>
      <c r="P4" s="2"/>
      <c r="S4" s="2" t="s">
        <v>2542</v>
      </c>
      <c r="T4" s="2"/>
      <c r="W4" s="2" t="s">
        <v>2543</v>
      </c>
      <c r="X4" s="2"/>
      <c r="AA4" s="2" t="s">
        <v>2</v>
      </c>
      <c r="AB4" s="2"/>
    </row>
    <row r="5" spans="3:28" ht="15">
      <c r="C5" s="2" t="s">
        <v>1112</v>
      </c>
      <c r="D5" s="2"/>
      <c r="G5" s="2" t="s">
        <v>1112</v>
      </c>
      <c r="H5" s="2"/>
      <c r="K5" s="2" t="s">
        <v>1112</v>
      </c>
      <c r="L5" s="2"/>
      <c r="O5" s="2" t="s">
        <v>1112</v>
      </c>
      <c r="P5" s="2"/>
      <c r="S5" s="2" t="s">
        <v>1112</v>
      </c>
      <c r="T5" s="2"/>
      <c r="W5" s="2" t="s">
        <v>1112</v>
      </c>
      <c r="X5" s="2"/>
      <c r="AA5" s="2" t="s">
        <v>1112</v>
      </c>
      <c r="AB5" s="2"/>
    </row>
    <row r="6" spans="3:28" ht="15">
      <c r="C6" s="2"/>
      <c r="D6" s="2"/>
      <c r="G6" s="2"/>
      <c r="H6" s="2"/>
      <c r="K6" s="2"/>
      <c r="L6" s="2"/>
      <c r="O6" s="2"/>
      <c r="P6" s="2"/>
      <c r="S6" s="2"/>
      <c r="T6" s="2"/>
      <c r="W6" s="2"/>
      <c r="X6" s="2"/>
      <c r="AA6" s="2"/>
      <c r="AB6" s="2"/>
    </row>
    <row r="7" spans="1:28" ht="15">
      <c r="A7" s="6" t="s">
        <v>2544</v>
      </c>
      <c r="D7" s="7">
        <v>278164</v>
      </c>
      <c r="H7" s="7">
        <v>130000</v>
      </c>
      <c r="L7" s="13">
        <v>-99719</v>
      </c>
      <c r="P7" s="13">
        <v>-7563</v>
      </c>
      <c r="T7" s="7">
        <v>13737</v>
      </c>
      <c r="X7" t="s">
        <v>230</v>
      </c>
      <c r="AB7" s="7">
        <v>314619</v>
      </c>
    </row>
    <row r="8" spans="1:28" ht="15">
      <c r="A8" t="s">
        <v>1437</v>
      </c>
      <c r="D8" s="7">
        <v>585287</v>
      </c>
      <c r="H8" s="7">
        <v>70357</v>
      </c>
      <c r="L8" s="13">
        <v>-345552</v>
      </c>
      <c r="P8" s="13">
        <v>-21127</v>
      </c>
      <c r="T8" s="7">
        <v>32668</v>
      </c>
      <c r="X8" t="s">
        <v>230</v>
      </c>
      <c r="AB8" s="7">
        <v>321633</v>
      </c>
    </row>
    <row r="9" spans="1:28" ht="15">
      <c r="A9" t="s">
        <v>1446</v>
      </c>
      <c r="D9" s="7">
        <v>4758552</v>
      </c>
      <c r="H9" s="7">
        <v>182140</v>
      </c>
      <c r="L9" s="13">
        <v>-486599</v>
      </c>
      <c r="P9" s="13">
        <v>-154072</v>
      </c>
      <c r="T9" s="7">
        <v>155907</v>
      </c>
      <c r="X9" s="13">
        <v>-419085</v>
      </c>
      <c r="AB9" s="7">
        <v>4036843</v>
      </c>
    </row>
    <row r="10" spans="1:28" ht="15">
      <c r="A10" t="s">
        <v>1465</v>
      </c>
      <c r="D10" s="7">
        <v>256420</v>
      </c>
      <c r="H10" t="s">
        <v>230</v>
      </c>
      <c r="L10" s="13">
        <v>-15022</v>
      </c>
      <c r="P10" s="13">
        <v>-8890</v>
      </c>
      <c r="T10" s="7">
        <v>9667</v>
      </c>
      <c r="X10" t="s">
        <v>230</v>
      </c>
      <c r="AB10" s="7">
        <v>242175</v>
      </c>
    </row>
    <row r="11" spans="1:28" ht="15">
      <c r="A11" s="6" t="s">
        <v>2545</v>
      </c>
      <c r="D11" s="7">
        <v>1309345</v>
      </c>
      <c r="H11" s="7">
        <v>1055167</v>
      </c>
      <c r="L11" s="13">
        <v>-797828</v>
      </c>
      <c r="P11" s="13">
        <v>-128764</v>
      </c>
      <c r="T11" s="7">
        <v>146146</v>
      </c>
      <c r="X11" t="s">
        <v>230</v>
      </c>
      <c r="AB11" s="7">
        <v>1584066</v>
      </c>
    </row>
    <row r="12" spans="1:28" ht="15">
      <c r="A12" t="s">
        <v>1466</v>
      </c>
      <c r="D12" s="7">
        <v>1022361</v>
      </c>
      <c r="H12" t="s">
        <v>230</v>
      </c>
      <c r="L12" s="13">
        <v>-344005</v>
      </c>
      <c r="P12" s="13">
        <v>-46874</v>
      </c>
      <c r="T12" s="7">
        <v>58937</v>
      </c>
      <c r="X12" s="7">
        <v>419085</v>
      </c>
      <c r="AB12" s="7">
        <v>1109504</v>
      </c>
    </row>
    <row r="13" spans="1:28" ht="15">
      <c r="A13" s="6" t="s">
        <v>2546</v>
      </c>
      <c r="D13" s="7">
        <v>394791</v>
      </c>
      <c r="H13" s="7">
        <v>13107</v>
      </c>
      <c r="L13" s="13">
        <v>-124688</v>
      </c>
      <c r="P13" s="13">
        <v>-22434</v>
      </c>
      <c r="T13" s="7">
        <v>22024</v>
      </c>
      <c r="X13" t="s">
        <v>230</v>
      </c>
      <c r="AB13" s="7">
        <v>282800</v>
      </c>
    </row>
    <row r="14" spans="1:28" ht="15">
      <c r="A14" s="12" t="s">
        <v>2547</v>
      </c>
      <c r="D14" s="7">
        <v>8604920</v>
      </c>
      <c r="H14" s="7">
        <v>1450771</v>
      </c>
      <c r="L14" s="13">
        <v>-2213413</v>
      </c>
      <c r="P14" s="13">
        <v>-389724</v>
      </c>
      <c r="T14" s="7">
        <v>439086</v>
      </c>
      <c r="X14" t="s">
        <v>230</v>
      </c>
      <c r="AB14" s="7">
        <v>7891640</v>
      </c>
    </row>
  </sheetData>
  <sheetProtection selectLockedCells="1" selectUnlockedCells="1"/>
  <mergeCells count="31">
    <mergeCell ref="C2:D2"/>
    <mergeCell ref="G2:P2"/>
    <mergeCell ref="S2:X2"/>
    <mergeCell ref="AA2:AB2"/>
    <mergeCell ref="C3:D3"/>
    <mergeCell ref="G3:H3"/>
    <mergeCell ref="K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1235</v>
      </c>
      <c r="D2" s="2"/>
      <c r="E2" s="2"/>
      <c r="F2" s="2"/>
      <c r="G2" s="2"/>
      <c r="H2" s="2"/>
    </row>
    <row r="3" spans="3:8" ht="15">
      <c r="C3" s="2" t="s">
        <v>1110</v>
      </c>
      <c r="D3" s="2"/>
      <c r="E3" s="2"/>
      <c r="F3" s="2"/>
      <c r="G3" s="2"/>
      <c r="H3" s="2"/>
    </row>
    <row r="4" spans="3:8" ht="15">
      <c r="C4" s="2" t="s">
        <v>2</v>
      </c>
      <c r="D4" s="2"/>
      <c r="G4" s="2" t="s">
        <v>3</v>
      </c>
      <c r="H4" s="2"/>
    </row>
    <row r="5" spans="3:8" ht="15">
      <c r="C5" s="2" t="s">
        <v>1524</v>
      </c>
      <c r="D5" s="2"/>
      <c r="G5" s="2" t="s">
        <v>1524</v>
      </c>
      <c r="H5" s="2"/>
    </row>
    <row r="6" spans="3:8" ht="15">
      <c r="C6" s="2"/>
      <c r="D6" s="2"/>
      <c r="G6" s="2"/>
      <c r="H6" s="2"/>
    </row>
    <row r="7" spans="1:8" ht="15">
      <c r="A7" t="s">
        <v>2548</v>
      </c>
      <c r="D7" s="13">
        <v>-205143</v>
      </c>
      <c r="H7" s="13">
        <v>-170684</v>
      </c>
    </row>
    <row r="8" spans="1:8" ht="15">
      <c r="A8" t="s">
        <v>2549</v>
      </c>
      <c r="D8" s="7">
        <v>78641</v>
      </c>
      <c r="H8" s="7">
        <v>727585</v>
      </c>
    </row>
    <row r="9" spans="1:8" ht="15">
      <c r="A9" s="3" t="s">
        <v>2550</v>
      </c>
      <c r="D9" s="13">
        <v>-126502</v>
      </c>
      <c r="H9" s="7">
        <v>556901</v>
      </c>
    </row>
  </sheetData>
  <sheetProtection selectLockedCells="1" selectUnlockedCells="1"/>
  <mergeCells count="8">
    <mergeCell ref="C2:H2"/>
    <mergeCell ref="C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T22"/>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t="s">
        <v>1</v>
      </c>
      <c r="D2" s="2"/>
      <c r="E2" s="2"/>
      <c r="F2" s="2"/>
      <c r="G2" s="2"/>
      <c r="H2" s="2"/>
      <c r="I2" s="2"/>
      <c r="J2" s="2"/>
      <c r="K2" s="2"/>
      <c r="L2" s="2"/>
      <c r="M2" s="2"/>
      <c r="N2" s="2"/>
      <c r="O2" s="2"/>
      <c r="P2" s="2"/>
      <c r="Q2" s="2"/>
      <c r="R2" s="2"/>
      <c r="S2" s="2"/>
      <c r="T2" s="2"/>
    </row>
    <row r="3" spans="3:20" ht="15">
      <c r="C3" s="2" t="s">
        <v>2</v>
      </c>
      <c r="D3" s="2"/>
      <c r="G3" s="2" t="s">
        <v>3</v>
      </c>
      <c r="H3" s="2"/>
      <c r="K3" s="2" t="s">
        <v>4</v>
      </c>
      <c r="L3" s="2"/>
      <c r="O3" s="2" t="s">
        <v>5</v>
      </c>
      <c r="P3" s="2"/>
      <c r="S3" s="2" t="s">
        <v>6</v>
      </c>
      <c r="T3" s="2"/>
    </row>
    <row r="4" spans="3:20" ht="15">
      <c r="C4" s="2" t="s">
        <v>7</v>
      </c>
      <c r="D4" s="2"/>
      <c r="E4" s="2"/>
      <c r="F4" s="2"/>
      <c r="G4" s="2"/>
      <c r="H4" s="2"/>
      <c r="I4" s="2"/>
      <c r="J4" s="2"/>
      <c r="K4" s="2"/>
      <c r="L4" s="2"/>
      <c r="M4" s="2"/>
      <c r="N4" s="2"/>
      <c r="O4" s="2"/>
      <c r="P4" s="2"/>
      <c r="Q4" s="2"/>
      <c r="R4" s="2"/>
      <c r="S4" s="2"/>
      <c r="T4" s="2"/>
    </row>
    <row r="5" ht="15">
      <c r="A5" t="s">
        <v>36</v>
      </c>
    </row>
    <row r="6" spans="1:20" ht="15">
      <c r="A6" t="s">
        <v>37</v>
      </c>
      <c r="D6" s="4">
        <v>1142</v>
      </c>
      <c r="H6" s="4">
        <v>949.3</v>
      </c>
      <c r="L6" s="4">
        <v>753.5</v>
      </c>
      <c r="P6" s="4">
        <v>989.4</v>
      </c>
      <c r="T6" s="4">
        <v>1984.9</v>
      </c>
    </row>
    <row r="7" spans="1:20" ht="15">
      <c r="A7" t="s">
        <v>38</v>
      </c>
      <c r="D7" s="4">
        <v>2312.4</v>
      </c>
      <c r="H7" s="4">
        <v>2340.3</v>
      </c>
      <c r="L7" s="4">
        <v>2067.4</v>
      </c>
      <c r="P7" s="4">
        <v>2644.1</v>
      </c>
      <c r="T7" s="4">
        <v>2992.2</v>
      </c>
    </row>
    <row r="8" spans="1:20" ht="15">
      <c r="A8" t="s">
        <v>39</v>
      </c>
      <c r="D8" s="4">
        <v>291.1</v>
      </c>
      <c r="H8" s="4">
        <v>337.2</v>
      </c>
      <c r="L8" s="4">
        <v>2</v>
      </c>
      <c r="P8" s="4">
        <v>1.1</v>
      </c>
      <c r="T8" s="4">
        <v>2.4</v>
      </c>
    </row>
    <row r="9" spans="1:20" ht="15">
      <c r="A9" s="3" t="s">
        <v>40</v>
      </c>
      <c r="D9" s="4">
        <v>3745.5</v>
      </c>
      <c r="H9" s="4">
        <v>3626.8</v>
      </c>
      <c r="L9" s="4">
        <v>2822.9</v>
      </c>
      <c r="P9" s="4">
        <v>3634.6</v>
      </c>
      <c r="T9" s="4">
        <v>4979.5</v>
      </c>
    </row>
    <row r="10" spans="1:20" ht="15">
      <c r="A10" t="s">
        <v>41</v>
      </c>
      <c r="D10" s="4">
        <v>10065.3</v>
      </c>
      <c r="H10" s="4">
        <v>10498.1</v>
      </c>
      <c r="L10" s="4">
        <v>10938.7</v>
      </c>
      <c r="P10" s="4">
        <v>10773.1</v>
      </c>
      <c r="T10" s="4">
        <v>10982.8</v>
      </c>
    </row>
    <row r="11" spans="1:20" ht="15">
      <c r="A11" t="s">
        <v>42</v>
      </c>
      <c r="D11" s="4">
        <v>4987.2</v>
      </c>
      <c r="H11" s="4">
        <v>5073.3</v>
      </c>
      <c r="L11" s="4">
        <v>4339.8</v>
      </c>
      <c r="P11" s="4">
        <v>6076.7</v>
      </c>
      <c r="T11" s="4">
        <v>6668.8</v>
      </c>
    </row>
    <row r="12" spans="1:20" ht="15">
      <c r="A12" s="3" t="s">
        <v>43</v>
      </c>
      <c r="D12" s="4">
        <v>15052.5</v>
      </c>
      <c r="H12" s="4">
        <v>15571.4</v>
      </c>
      <c r="L12" s="4">
        <v>15278.5</v>
      </c>
      <c r="P12" s="4">
        <v>16849.8</v>
      </c>
      <c r="T12" s="4">
        <v>17651.6</v>
      </c>
    </row>
    <row r="13" spans="1:20" ht="15">
      <c r="A13" s="3" t="s">
        <v>44</v>
      </c>
      <c r="D13" s="4">
        <v>18798</v>
      </c>
      <c r="H13" s="4">
        <v>19198.2</v>
      </c>
      <c r="L13" s="4">
        <v>18101.4</v>
      </c>
      <c r="P13" s="4">
        <v>20484.4</v>
      </c>
      <c r="T13" s="4">
        <v>22631.1</v>
      </c>
    </row>
    <row r="14" spans="1:20" ht="15">
      <c r="A14" s="3" t="s">
        <v>45</v>
      </c>
      <c r="D14" s="4">
        <v>5842.7</v>
      </c>
      <c r="H14" s="4">
        <v>6222.2</v>
      </c>
      <c r="L14" s="4">
        <v>5641</v>
      </c>
      <c r="P14" s="4">
        <v>5829.7</v>
      </c>
      <c r="T14" s="4">
        <v>6509.1</v>
      </c>
    </row>
    <row r="15" spans="1:20" ht="15">
      <c r="A15" s="3" t="s">
        <v>46</v>
      </c>
      <c r="D15" s="4">
        <v>8688</v>
      </c>
      <c r="H15" s="4">
        <v>8790.7</v>
      </c>
      <c r="L15" s="4">
        <v>9522.9</v>
      </c>
      <c r="P15" s="4">
        <v>10151</v>
      </c>
      <c r="T15" s="4">
        <v>10795.6</v>
      </c>
    </row>
    <row r="16" spans="1:20" ht="15">
      <c r="A16" s="3" t="s">
        <v>47</v>
      </c>
      <c r="D16" s="4">
        <v>14530.7</v>
      </c>
      <c r="H16" s="4">
        <v>15012.9</v>
      </c>
      <c r="L16" s="4">
        <v>15163.9</v>
      </c>
      <c r="P16" s="4">
        <v>15980.7</v>
      </c>
      <c r="T16" s="4">
        <v>17304.7</v>
      </c>
    </row>
    <row r="17" spans="1:20" ht="15">
      <c r="A17" t="s">
        <v>48</v>
      </c>
      <c r="D17" s="4">
        <v>3146.3</v>
      </c>
      <c r="H17" s="4">
        <v>3149.6</v>
      </c>
      <c r="L17" s="4">
        <v>2545.7</v>
      </c>
      <c r="P17" s="4">
        <v>2545.7</v>
      </c>
      <c r="T17" s="4">
        <v>2389.4</v>
      </c>
    </row>
    <row r="18" spans="1:20" ht="15">
      <c r="A18" t="s">
        <v>49</v>
      </c>
      <c r="D18" s="4">
        <v>4176.1</v>
      </c>
      <c r="H18" s="4">
        <v>4096.7</v>
      </c>
      <c r="L18" s="4">
        <v>2856.5</v>
      </c>
      <c r="P18" s="4">
        <v>4401.9</v>
      </c>
      <c r="T18" s="4">
        <v>5238.8</v>
      </c>
    </row>
    <row r="19" spans="1:20" ht="15">
      <c r="A19" t="s">
        <v>50</v>
      </c>
      <c r="D19" s="4">
        <v>91.1</v>
      </c>
      <c r="H19" s="4">
        <v>88.6</v>
      </c>
      <c r="L19" s="4">
        <v>81</v>
      </c>
      <c r="P19" s="4">
        <v>101.8</v>
      </c>
      <c r="T19" s="4">
        <v>87.7</v>
      </c>
    </row>
    <row r="20" spans="1:20" ht="15">
      <c r="A20" s="3" t="s">
        <v>51</v>
      </c>
      <c r="D20" s="4">
        <v>4267.2</v>
      </c>
      <c r="H20" s="4">
        <v>4185.3</v>
      </c>
      <c r="L20" s="4">
        <v>2937.5</v>
      </c>
      <c r="P20" s="4">
        <v>4503.7</v>
      </c>
      <c r="T20" s="4">
        <v>5326.5</v>
      </c>
    </row>
    <row r="22" spans="1:20" ht="15">
      <c r="A22" t="s">
        <v>52</v>
      </c>
      <c r="D22" s="7">
        <v>606407693</v>
      </c>
      <c r="H22" s="7">
        <v>606407693</v>
      </c>
      <c r="L22" s="7">
        <v>545547819</v>
      </c>
      <c r="P22" s="7">
        <v>545547819</v>
      </c>
      <c r="T22" s="7">
        <v>535243229</v>
      </c>
    </row>
  </sheetData>
  <sheetProtection selectLockedCells="1" selectUnlockedCells="1"/>
  <mergeCells count="7">
    <mergeCell ref="C2:T2"/>
    <mergeCell ref="C3:D3"/>
    <mergeCell ref="G3:H3"/>
    <mergeCell ref="K3:L3"/>
    <mergeCell ref="O3:P3"/>
    <mergeCell ref="S3:T3"/>
    <mergeCell ref="C4:T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401</v>
      </c>
      <c r="B2" s="1"/>
      <c r="C2" s="1"/>
      <c r="D2" s="1"/>
      <c r="E2" s="1"/>
      <c r="F2" s="1"/>
    </row>
    <row r="4" spans="3:12" ht="15">
      <c r="C4" s="2" t="s">
        <v>2</v>
      </c>
      <c r="D4" s="2"/>
      <c r="G4" s="2" t="s">
        <v>3</v>
      </c>
      <c r="H4" s="2"/>
      <c r="K4" s="2" t="s">
        <v>4</v>
      </c>
      <c r="L4" s="2"/>
    </row>
    <row r="5" spans="1:12" ht="15">
      <c r="A5" t="s">
        <v>402</v>
      </c>
      <c r="C5" s="2"/>
      <c r="D5" s="2"/>
      <c r="G5" s="2"/>
      <c r="H5" s="2"/>
      <c r="K5" s="2"/>
      <c r="L5" s="2"/>
    </row>
    <row r="6" spans="1:12" ht="15">
      <c r="A6" t="s">
        <v>403</v>
      </c>
      <c r="D6" s="7">
        <v>9449262</v>
      </c>
      <c r="H6" s="7">
        <v>8959185</v>
      </c>
      <c r="L6" s="7">
        <v>9611907</v>
      </c>
    </row>
    <row r="7" spans="1:12" ht="15">
      <c r="A7" t="s">
        <v>404</v>
      </c>
      <c r="D7" s="4">
        <v>136398.4</v>
      </c>
      <c r="H7" s="4">
        <v>134967.7</v>
      </c>
      <c r="L7" s="4">
        <v>134167.1</v>
      </c>
    </row>
    <row r="8" spans="1:12" ht="15">
      <c r="A8" t="e">
        <f>#N/A</f>
        <v>#VALUE!</v>
      </c>
      <c r="D8" s="4">
        <v>6.93</v>
      </c>
      <c r="H8" s="4">
        <v>6.64</v>
      </c>
      <c r="L8" s="4">
        <v>7.16</v>
      </c>
    </row>
    <row r="10" ht="15">
      <c r="A10" t="s">
        <v>405</v>
      </c>
    </row>
    <row r="11" spans="1:12" ht="15">
      <c r="A11" t="s">
        <v>403</v>
      </c>
      <c r="D11" s="7">
        <v>9449262</v>
      </c>
      <c r="H11" s="4">
        <v>8.959185</v>
      </c>
      <c r="L11" s="7">
        <v>9611907</v>
      </c>
    </row>
    <row r="12" spans="1:12" ht="15">
      <c r="A12" t="s">
        <v>406</v>
      </c>
      <c r="D12" s="7">
        <v>2318816</v>
      </c>
      <c r="H12" s="7">
        <v>2056643</v>
      </c>
      <c r="L12" s="7">
        <v>2651067</v>
      </c>
    </row>
    <row r="13" spans="1:12" ht="15">
      <c r="A13" t="s">
        <v>404</v>
      </c>
      <c r="D13" s="4">
        <v>136398.4</v>
      </c>
      <c r="H13" s="4">
        <v>134967.7</v>
      </c>
      <c r="L13" s="4">
        <v>134301.8</v>
      </c>
    </row>
    <row r="14" spans="1:12" ht="15">
      <c r="A14" t="e">
        <f>#N/A</f>
        <v>#VALUE!</v>
      </c>
      <c r="D14" s="4">
        <v>5.23</v>
      </c>
      <c r="H14" s="4">
        <v>5.11</v>
      </c>
      <c r="L14" s="4">
        <v>5.19</v>
      </c>
    </row>
  </sheetData>
  <sheetProtection selectLockedCells="1" selectUnlockedCells="1"/>
  <mergeCells count="7">
    <mergeCell ref="A2:F2"/>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2:F43"/>
  <sheetViews>
    <sheetView workbookViewId="0" topLeftCell="A1">
      <selection activeCell="A1" sqref="A1"/>
    </sheetView>
  </sheetViews>
  <sheetFormatPr defaultColWidth="8.00390625" defaultRowHeight="15"/>
  <cols>
    <col min="1" max="1" width="13.7109375" style="0" customWidth="1"/>
    <col min="2" max="2" width="74.8515625" style="0" customWidth="1"/>
    <col min="3" max="3" width="10.7109375" style="0" customWidth="1"/>
    <col min="4" max="16384" width="8.7109375" style="0" customWidth="1"/>
  </cols>
  <sheetData>
    <row r="2" spans="1:6" ht="15">
      <c r="A2" s="1" t="s">
        <v>2551</v>
      </c>
      <c r="B2" s="1"/>
      <c r="C2" s="1"/>
      <c r="D2" s="1"/>
      <c r="E2" s="1"/>
      <c r="F2" s="1"/>
    </row>
    <row r="4" ht="15">
      <c r="C4" t="s">
        <v>995</v>
      </c>
    </row>
    <row r="6" spans="1:3" ht="15">
      <c r="A6" s="2" t="s">
        <v>2552</v>
      </c>
      <c r="B6" s="2"/>
      <c r="C6" s="2"/>
    </row>
    <row r="7" spans="1:3" ht="15">
      <c r="A7" s="2" t="s">
        <v>2553</v>
      </c>
      <c r="B7" s="2"/>
      <c r="C7" s="2"/>
    </row>
    <row r="9" spans="1:3" ht="15">
      <c r="A9" t="s">
        <v>2554</v>
      </c>
      <c r="B9" t="s">
        <v>2555</v>
      </c>
      <c r="C9" s="7">
        <v>1</v>
      </c>
    </row>
    <row r="10" spans="1:3" ht="15">
      <c r="A10" t="s">
        <v>2556</v>
      </c>
      <c r="B10" t="s">
        <v>2557</v>
      </c>
      <c r="C10" s="7">
        <v>13</v>
      </c>
    </row>
    <row r="11" spans="1:3" ht="15">
      <c r="A11" t="s">
        <v>2558</v>
      </c>
      <c r="B11" t="s">
        <v>2559</v>
      </c>
      <c r="C11" s="7">
        <v>13</v>
      </c>
    </row>
    <row r="12" spans="1:3" ht="15">
      <c r="A12" t="s">
        <v>2560</v>
      </c>
      <c r="B12" t="s">
        <v>2561</v>
      </c>
      <c r="C12" s="7">
        <v>13</v>
      </c>
    </row>
    <row r="13" spans="1:3" ht="15">
      <c r="A13" t="s">
        <v>2562</v>
      </c>
      <c r="B13" t="s">
        <v>2563</v>
      </c>
      <c r="C13" s="7">
        <v>14</v>
      </c>
    </row>
    <row r="15" spans="1:3" ht="15">
      <c r="A15" s="2" t="s">
        <v>2564</v>
      </c>
      <c r="B15" s="2"/>
      <c r="C15" s="2"/>
    </row>
    <row r="16" spans="1:3" ht="15">
      <c r="A16" s="2" t="s">
        <v>2565</v>
      </c>
      <c r="B16" s="2"/>
      <c r="C16" s="2"/>
    </row>
    <row r="18" spans="1:3" ht="15">
      <c r="A18" t="s">
        <v>2566</v>
      </c>
      <c r="B18" t="s">
        <v>2567</v>
      </c>
      <c r="C18" s="7">
        <v>15</v>
      </c>
    </row>
    <row r="19" spans="1:3" ht="15">
      <c r="A19" t="s">
        <v>2568</v>
      </c>
      <c r="B19" t="s">
        <v>2569</v>
      </c>
      <c r="C19" s="7">
        <v>15</v>
      </c>
    </row>
    <row r="20" spans="1:3" ht="15">
      <c r="A20" t="s">
        <v>2570</v>
      </c>
      <c r="B20" t="s">
        <v>2571</v>
      </c>
      <c r="C20" s="7">
        <v>17</v>
      </c>
    </row>
    <row r="21" spans="1:3" ht="15">
      <c r="A21" t="s">
        <v>2572</v>
      </c>
      <c r="B21" t="s">
        <v>2573</v>
      </c>
      <c r="C21" s="7">
        <v>18</v>
      </c>
    </row>
    <row r="22" spans="1:3" ht="15">
      <c r="A22" t="s">
        <v>2574</v>
      </c>
      <c r="B22" t="s">
        <v>2575</v>
      </c>
      <c r="C22" s="7">
        <v>18</v>
      </c>
    </row>
    <row r="23" spans="1:3" ht="15">
      <c r="A23" t="s">
        <v>2576</v>
      </c>
      <c r="B23" t="s">
        <v>2577</v>
      </c>
      <c r="C23" s="7">
        <v>19</v>
      </c>
    </row>
    <row r="24" spans="1:3" ht="15">
      <c r="A24" t="s">
        <v>2578</v>
      </c>
      <c r="B24" t="s">
        <v>2579</v>
      </c>
      <c r="C24" s="7">
        <v>19</v>
      </c>
    </row>
    <row r="25" spans="1:3" ht="15">
      <c r="A25" t="s">
        <v>2580</v>
      </c>
      <c r="B25" t="s">
        <v>2581</v>
      </c>
      <c r="C25" s="7">
        <v>22</v>
      </c>
    </row>
    <row r="26" spans="1:3" ht="15">
      <c r="A26" t="s">
        <v>2582</v>
      </c>
      <c r="B26" t="s">
        <v>2583</v>
      </c>
      <c r="C26" s="7">
        <v>22</v>
      </c>
    </row>
    <row r="27" spans="1:3" ht="15">
      <c r="A27" t="s">
        <v>2584</v>
      </c>
      <c r="B27" t="s">
        <v>2585</v>
      </c>
      <c r="C27" s="7">
        <v>22</v>
      </c>
    </row>
    <row r="28" spans="1:3" ht="15">
      <c r="A28" t="s">
        <v>2586</v>
      </c>
      <c r="B28" t="s">
        <v>2587</v>
      </c>
      <c r="C28" s="7">
        <v>23</v>
      </c>
    </row>
    <row r="29" spans="1:3" ht="15">
      <c r="A29" t="s">
        <v>2588</v>
      </c>
      <c r="B29" t="s">
        <v>2589</v>
      </c>
      <c r="C29" s="7">
        <v>23</v>
      </c>
    </row>
    <row r="30" spans="1:3" ht="15">
      <c r="A30" t="s">
        <v>2590</v>
      </c>
      <c r="B30" t="s">
        <v>2591</v>
      </c>
      <c r="C30" s="7">
        <v>23</v>
      </c>
    </row>
    <row r="31" spans="1:3" ht="15">
      <c r="A31" t="s">
        <v>2592</v>
      </c>
      <c r="B31" t="s">
        <v>2593</v>
      </c>
      <c r="C31" s="7">
        <v>23</v>
      </c>
    </row>
    <row r="32" spans="1:3" ht="15">
      <c r="A32" t="s">
        <v>2594</v>
      </c>
      <c r="B32" t="s">
        <v>2595</v>
      </c>
      <c r="C32" s="7">
        <v>24</v>
      </c>
    </row>
    <row r="34" spans="1:3" ht="15">
      <c r="A34" s="2" t="s">
        <v>2596</v>
      </c>
      <c r="B34" s="2"/>
      <c r="C34" s="2"/>
    </row>
    <row r="35" spans="1:3" ht="15">
      <c r="A35" s="2" t="s">
        <v>2597</v>
      </c>
      <c r="B35" s="2"/>
      <c r="C35" s="2"/>
    </row>
    <row r="37" spans="1:3" ht="15">
      <c r="A37" t="s">
        <v>2598</v>
      </c>
      <c r="B37" t="s">
        <v>2599</v>
      </c>
      <c r="C37" s="7">
        <v>24</v>
      </c>
    </row>
    <row r="38" spans="1:3" ht="15">
      <c r="A38" t="s">
        <v>2600</v>
      </c>
      <c r="B38" t="s">
        <v>2601</v>
      </c>
      <c r="C38" s="7">
        <v>26</v>
      </c>
    </row>
    <row r="39" spans="1:3" ht="15">
      <c r="A39" t="s">
        <v>2602</v>
      </c>
      <c r="B39" t="s">
        <v>2603</v>
      </c>
      <c r="C39" s="7">
        <v>26</v>
      </c>
    </row>
    <row r="40" spans="1:3" ht="15">
      <c r="A40" t="s">
        <v>2604</v>
      </c>
      <c r="B40" t="s">
        <v>2605</v>
      </c>
      <c r="C40" s="7">
        <v>26</v>
      </c>
    </row>
    <row r="41" spans="1:3" ht="15">
      <c r="A41" t="s">
        <v>2606</v>
      </c>
      <c r="B41" t="s">
        <v>2607</v>
      </c>
      <c r="C41" s="7">
        <v>27</v>
      </c>
    </row>
    <row r="42" spans="1:3" ht="15">
      <c r="A42" t="s">
        <v>2608</v>
      </c>
      <c r="B42" t="s">
        <v>2609</v>
      </c>
      <c r="C42" s="7">
        <v>27</v>
      </c>
    </row>
    <row r="43" spans="1:3" ht="15">
      <c r="A43" t="s">
        <v>2610</v>
      </c>
      <c r="B43" t="s">
        <v>2611</v>
      </c>
      <c r="C43" s="7">
        <v>28</v>
      </c>
    </row>
  </sheetData>
  <sheetProtection selectLockedCells="1" selectUnlockedCells="1"/>
  <mergeCells count="7">
    <mergeCell ref="A2:F2"/>
    <mergeCell ref="A6:C6"/>
    <mergeCell ref="A7:C7"/>
    <mergeCell ref="A15:C15"/>
    <mergeCell ref="A16:C16"/>
    <mergeCell ref="A34:C34"/>
    <mergeCell ref="A35:C35"/>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2:C45"/>
  <sheetViews>
    <sheetView workbookViewId="0" topLeftCell="A1">
      <selection activeCell="A1" sqref="A1"/>
    </sheetView>
  </sheetViews>
  <sheetFormatPr defaultColWidth="8.00390625" defaultRowHeight="15"/>
  <cols>
    <col min="1" max="1" width="13.7109375" style="0" customWidth="1"/>
    <col min="2" max="2" width="57.7109375" style="0" customWidth="1"/>
    <col min="3" max="3" width="10.7109375" style="0" customWidth="1"/>
    <col min="4" max="16384" width="8.7109375" style="0" customWidth="1"/>
  </cols>
  <sheetData>
    <row r="2" spans="1:3" ht="15">
      <c r="A2" s="2" t="s">
        <v>2612</v>
      </c>
      <c r="B2" s="2"/>
      <c r="C2" s="2"/>
    </row>
    <row r="3" spans="1:3" ht="15">
      <c r="A3" s="2" t="s">
        <v>2613</v>
      </c>
      <c r="B3" s="2"/>
      <c r="C3" s="2"/>
    </row>
    <row r="5" spans="1:3" ht="15">
      <c r="A5" t="s">
        <v>2614</v>
      </c>
      <c r="B5" t="s">
        <v>2615</v>
      </c>
      <c r="C5" s="7">
        <v>28</v>
      </c>
    </row>
    <row r="6" spans="1:3" ht="15">
      <c r="A6" t="s">
        <v>2616</v>
      </c>
      <c r="B6" t="s">
        <v>2617</v>
      </c>
      <c r="C6" s="7">
        <v>28</v>
      </c>
    </row>
    <row r="7" spans="1:3" ht="15">
      <c r="A7" t="s">
        <v>2618</v>
      </c>
      <c r="B7" t="s">
        <v>2619</v>
      </c>
      <c r="C7" s="7">
        <v>28</v>
      </c>
    </row>
    <row r="8" spans="1:3" ht="15">
      <c r="A8" t="s">
        <v>2620</v>
      </c>
      <c r="B8" t="s">
        <v>2621</v>
      </c>
      <c r="C8" s="7">
        <v>30</v>
      </c>
    </row>
    <row r="9" spans="1:3" ht="15">
      <c r="A9" t="s">
        <v>2622</v>
      </c>
      <c r="B9" t="s">
        <v>2623</v>
      </c>
      <c r="C9" s="7">
        <v>30</v>
      </c>
    </row>
    <row r="10" spans="1:3" ht="15">
      <c r="A10" t="s">
        <v>2624</v>
      </c>
      <c r="B10" t="s">
        <v>2625</v>
      </c>
      <c r="C10" s="7">
        <v>30</v>
      </c>
    </row>
    <row r="11" spans="1:3" ht="15">
      <c r="A11" t="s">
        <v>2626</v>
      </c>
      <c r="B11" t="s">
        <v>2627</v>
      </c>
      <c r="C11" s="7">
        <v>33</v>
      </c>
    </row>
    <row r="12" spans="1:3" ht="15">
      <c r="A12" t="s">
        <v>2628</v>
      </c>
      <c r="B12" t="s">
        <v>2629</v>
      </c>
      <c r="C12" s="7">
        <v>34</v>
      </c>
    </row>
    <row r="13" spans="1:3" ht="15">
      <c r="A13" t="s">
        <v>2630</v>
      </c>
      <c r="B13" t="s">
        <v>2631</v>
      </c>
      <c r="C13" s="7">
        <v>34</v>
      </c>
    </row>
    <row r="14" spans="1:3" ht="15">
      <c r="A14" t="s">
        <v>2632</v>
      </c>
      <c r="B14" t="s">
        <v>2633</v>
      </c>
      <c r="C14" s="7">
        <v>34</v>
      </c>
    </row>
    <row r="15" spans="1:3" ht="15">
      <c r="A15" t="s">
        <v>2634</v>
      </c>
      <c r="B15" t="s">
        <v>2635</v>
      </c>
      <c r="C15" s="7">
        <v>34</v>
      </c>
    </row>
    <row r="17" spans="1:3" ht="15">
      <c r="A17" s="2" t="s">
        <v>2636</v>
      </c>
      <c r="B17" s="2"/>
      <c r="C17" s="2"/>
    </row>
    <row r="18" spans="1:3" ht="15">
      <c r="A18" s="2" t="s">
        <v>2637</v>
      </c>
      <c r="B18" s="2"/>
      <c r="C18" s="2"/>
    </row>
    <row r="20" spans="1:3" ht="15">
      <c r="A20" t="s">
        <v>2638</v>
      </c>
      <c r="B20" t="s">
        <v>2639</v>
      </c>
      <c r="C20" s="7">
        <v>35</v>
      </c>
    </row>
    <row r="21" spans="1:3" ht="15">
      <c r="A21" t="s">
        <v>2640</v>
      </c>
      <c r="B21" t="s">
        <v>2641</v>
      </c>
      <c r="C21" s="7">
        <v>36</v>
      </c>
    </row>
    <row r="23" spans="1:3" ht="15">
      <c r="A23" s="2" t="s">
        <v>2642</v>
      </c>
      <c r="B23" s="2"/>
      <c r="C23" s="2"/>
    </row>
    <row r="24" spans="1:3" ht="15">
      <c r="A24" s="2" t="s">
        <v>2643</v>
      </c>
      <c r="B24" s="2"/>
      <c r="C24" s="2"/>
    </row>
    <row r="26" spans="1:3" ht="15">
      <c r="A26" t="s">
        <v>2644</v>
      </c>
      <c r="B26" t="s">
        <v>2645</v>
      </c>
      <c r="C26" s="7">
        <v>36</v>
      </c>
    </row>
    <row r="27" spans="1:3" ht="15">
      <c r="A27" t="s">
        <v>2646</v>
      </c>
      <c r="B27" t="s">
        <v>2647</v>
      </c>
      <c r="C27" s="7">
        <v>38</v>
      </c>
    </row>
    <row r="28" spans="1:3" ht="15">
      <c r="A28" t="s">
        <v>2648</v>
      </c>
      <c r="B28" t="s">
        <v>2649</v>
      </c>
      <c r="C28" s="7">
        <v>39</v>
      </c>
    </row>
    <row r="29" spans="1:3" ht="15">
      <c r="A29" t="s">
        <v>2650</v>
      </c>
      <c r="B29" t="s">
        <v>2651</v>
      </c>
      <c r="C29" s="7">
        <v>39</v>
      </c>
    </row>
    <row r="30" spans="1:3" ht="15">
      <c r="A30" t="s">
        <v>2652</v>
      </c>
      <c r="B30" t="s">
        <v>2653</v>
      </c>
      <c r="C30" s="7">
        <v>39</v>
      </c>
    </row>
    <row r="31" spans="1:3" ht="15">
      <c r="A31" t="s">
        <v>2654</v>
      </c>
      <c r="B31" t="s">
        <v>2655</v>
      </c>
      <c r="C31" s="7">
        <v>39</v>
      </c>
    </row>
    <row r="32" spans="1:3" ht="15">
      <c r="A32" t="s">
        <v>2656</v>
      </c>
      <c r="B32" t="s">
        <v>2657</v>
      </c>
      <c r="C32" s="7">
        <v>40</v>
      </c>
    </row>
    <row r="33" spans="1:3" ht="15">
      <c r="A33" t="s">
        <v>2658</v>
      </c>
      <c r="B33" t="s">
        <v>2659</v>
      </c>
      <c r="C33" s="7">
        <v>40</v>
      </c>
    </row>
    <row r="34" spans="1:3" ht="15">
      <c r="A34" t="s">
        <v>2660</v>
      </c>
      <c r="B34" t="s">
        <v>2661</v>
      </c>
      <c r="C34" s="7">
        <v>41</v>
      </c>
    </row>
    <row r="35" spans="1:3" ht="15">
      <c r="A35" t="s">
        <v>2662</v>
      </c>
      <c r="B35" t="s">
        <v>2663</v>
      </c>
      <c r="C35" s="7">
        <v>41</v>
      </c>
    </row>
    <row r="36" spans="1:3" ht="15">
      <c r="A36" t="s">
        <v>2664</v>
      </c>
      <c r="B36" t="s">
        <v>2665</v>
      </c>
      <c r="C36" s="7">
        <v>41</v>
      </c>
    </row>
    <row r="37" spans="1:3" ht="15">
      <c r="A37" t="s">
        <v>2666</v>
      </c>
      <c r="B37" t="s">
        <v>2667</v>
      </c>
      <c r="C37" s="7">
        <v>41</v>
      </c>
    </row>
    <row r="38" spans="1:3" ht="15">
      <c r="A38" t="s">
        <v>2668</v>
      </c>
      <c r="B38" t="s">
        <v>2669</v>
      </c>
      <c r="C38" s="7">
        <v>42</v>
      </c>
    </row>
    <row r="39" spans="1:3" ht="15">
      <c r="A39" t="s">
        <v>2670</v>
      </c>
      <c r="B39" t="s">
        <v>2671</v>
      </c>
      <c r="C39" s="7">
        <v>42</v>
      </c>
    </row>
    <row r="40" spans="1:3" ht="15">
      <c r="A40" t="s">
        <v>2672</v>
      </c>
      <c r="B40" t="s">
        <v>2673</v>
      </c>
      <c r="C40" s="7">
        <v>42</v>
      </c>
    </row>
    <row r="42" spans="1:3" ht="15">
      <c r="A42" s="2" t="s">
        <v>2674</v>
      </c>
      <c r="B42" s="2"/>
      <c r="C42" s="2"/>
    </row>
    <row r="43" spans="1:3" ht="15">
      <c r="A43" s="2" t="s">
        <v>2675</v>
      </c>
      <c r="B43" s="2"/>
      <c r="C43" s="2"/>
    </row>
    <row r="45" spans="1:3" ht="15">
      <c r="A45" t="s">
        <v>2676</v>
      </c>
      <c r="B45" t="s">
        <v>2677</v>
      </c>
      <c r="C45" s="7">
        <v>42</v>
      </c>
    </row>
  </sheetData>
  <sheetProtection selectLockedCells="1" selectUnlockedCells="1"/>
  <mergeCells count="8">
    <mergeCell ref="A2:C2"/>
    <mergeCell ref="A3:C3"/>
    <mergeCell ref="A17:C17"/>
    <mergeCell ref="A18:C18"/>
    <mergeCell ref="A23:C23"/>
    <mergeCell ref="A24:C24"/>
    <mergeCell ref="A42:C42"/>
    <mergeCell ref="A43:C43"/>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C42"/>
  <sheetViews>
    <sheetView workbookViewId="0" topLeftCell="A1">
      <selection activeCell="A1" sqref="A1"/>
    </sheetView>
  </sheetViews>
  <sheetFormatPr defaultColWidth="8.00390625" defaultRowHeight="15"/>
  <cols>
    <col min="1" max="1" width="14.7109375" style="0" customWidth="1"/>
    <col min="2" max="2" width="45.7109375" style="0" customWidth="1"/>
    <col min="3" max="3" width="10.7109375" style="0" customWidth="1"/>
    <col min="4" max="16384" width="8.7109375" style="0" customWidth="1"/>
  </cols>
  <sheetData>
    <row r="2" spans="1:3" ht="15">
      <c r="A2" t="s">
        <v>2678</v>
      </c>
      <c r="B2" t="s">
        <v>2679</v>
      </c>
      <c r="C2" s="7">
        <v>43</v>
      </c>
    </row>
    <row r="3" spans="1:3" ht="15">
      <c r="A3" t="s">
        <v>2680</v>
      </c>
      <c r="B3" t="s">
        <v>2681</v>
      </c>
      <c r="C3" s="7">
        <v>45</v>
      </c>
    </row>
    <row r="4" spans="1:3" ht="15">
      <c r="A4" t="s">
        <v>2682</v>
      </c>
      <c r="B4" t="s">
        <v>2683</v>
      </c>
      <c r="C4" s="7">
        <v>45</v>
      </c>
    </row>
    <row r="5" spans="1:3" ht="15">
      <c r="A5" t="s">
        <v>2684</v>
      </c>
      <c r="B5" t="s">
        <v>2685</v>
      </c>
      <c r="C5" s="7">
        <v>45</v>
      </c>
    </row>
    <row r="6" spans="1:3" ht="15">
      <c r="A6" t="s">
        <v>2686</v>
      </c>
      <c r="B6" t="s">
        <v>2687</v>
      </c>
      <c r="C6" s="7">
        <v>46</v>
      </c>
    </row>
    <row r="7" spans="1:3" ht="15">
      <c r="A7" t="s">
        <v>2688</v>
      </c>
      <c r="B7" t="s">
        <v>2689</v>
      </c>
      <c r="C7" s="7">
        <v>47</v>
      </c>
    </row>
    <row r="8" spans="1:3" ht="15">
      <c r="A8" t="s">
        <v>2690</v>
      </c>
      <c r="B8" t="s">
        <v>2691</v>
      </c>
      <c r="C8" s="7">
        <v>47</v>
      </c>
    </row>
    <row r="9" spans="1:3" ht="15">
      <c r="A9" t="s">
        <v>2692</v>
      </c>
      <c r="B9" t="s">
        <v>2693</v>
      </c>
      <c r="C9" s="7">
        <v>48</v>
      </c>
    </row>
    <row r="11" spans="1:3" ht="15">
      <c r="A11" s="2" t="s">
        <v>2694</v>
      </c>
      <c r="B11" s="2"/>
      <c r="C11" s="2"/>
    </row>
    <row r="12" spans="1:3" ht="15">
      <c r="A12" s="2" t="s">
        <v>2695</v>
      </c>
      <c r="B12" s="2"/>
      <c r="C12" s="2"/>
    </row>
    <row r="14" spans="1:3" ht="15">
      <c r="A14" t="s">
        <v>2696</v>
      </c>
      <c r="B14" t="s">
        <v>2697</v>
      </c>
      <c r="C14" s="7">
        <v>48</v>
      </c>
    </row>
    <row r="15" spans="1:3" ht="15">
      <c r="A15" t="s">
        <v>2698</v>
      </c>
      <c r="B15" t="s">
        <v>2699</v>
      </c>
      <c r="C15" s="7">
        <v>49</v>
      </c>
    </row>
    <row r="16" spans="1:3" ht="15">
      <c r="A16" t="s">
        <v>2700</v>
      </c>
      <c r="B16" t="s">
        <v>2701</v>
      </c>
      <c r="C16" s="7">
        <v>51</v>
      </c>
    </row>
    <row r="17" spans="1:3" ht="15">
      <c r="A17" t="s">
        <v>2702</v>
      </c>
      <c r="B17" t="s">
        <v>2703</v>
      </c>
      <c r="C17" s="7">
        <v>51</v>
      </c>
    </row>
    <row r="18" spans="1:3" ht="15">
      <c r="A18" t="s">
        <v>2704</v>
      </c>
      <c r="B18" t="s">
        <v>2705</v>
      </c>
      <c r="C18" s="7">
        <v>51</v>
      </c>
    </row>
    <row r="19" spans="1:3" ht="15">
      <c r="A19" t="s">
        <v>2706</v>
      </c>
      <c r="B19" t="s">
        <v>2707</v>
      </c>
      <c r="C19" s="7">
        <v>51</v>
      </c>
    </row>
    <row r="21" spans="1:3" ht="15">
      <c r="A21" s="2" t="s">
        <v>2708</v>
      </c>
      <c r="B21" s="2"/>
      <c r="C21" s="2"/>
    </row>
    <row r="22" spans="1:3" ht="15">
      <c r="A22" s="2" t="s">
        <v>2709</v>
      </c>
      <c r="B22" s="2"/>
      <c r="C22" s="2"/>
    </row>
    <row r="24" spans="1:3" ht="15">
      <c r="A24" t="s">
        <v>2710</v>
      </c>
      <c r="B24" t="s">
        <v>2711</v>
      </c>
      <c r="C24" s="7">
        <v>52</v>
      </c>
    </row>
    <row r="25" spans="1:3" ht="15">
      <c r="A25" t="s">
        <v>2712</v>
      </c>
      <c r="B25" t="s">
        <v>2713</v>
      </c>
      <c r="C25" s="7">
        <v>52</v>
      </c>
    </row>
    <row r="26" spans="1:3" ht="15">
      <c r="A26" t="s">
        <v>2714</v>
      </c>
      <c r="B26" t="s">
        <v>2715</v>
      </c>
      <c r="C26" s="7">
        <v>54</v>
      </c>
    </row>
    <row r="27" spans="1:3" ht="15">
      <c r="A27" t="s">
        <v>2716</v>
      </c>
      <c r="B27" t="s">
        <v>2717</v>
      </c>
      <c r="C27" s="7">
        <v>54</v>
      </c>
    </row>
    <row r="28" spans="1:3" ht="15">
      <c r="A28" t="s">
        <v>2718</v>
      </c>
      <c r="B28" t="s">
        <v>2719</v>
      </c>
      <c r="C28" s="7">
        <v>54</v>
      </c>
    </row>
    <row r="29" spans="1:3" ht="15">
      <c r="A29" t="s">
        <v>2720</v>
      </c>
      <c r="B29" t="s">
        <v>2721</v>
      </c>
      <c r="C29" s="7">
        <v>54</v>
      </c>
    </row>
    <row r="31" spans="1:3" ht="15">
      <c r="A31" s="2" t="s">
        <v>2722</v>
      </c>
      <c r="B31" s="2"/>
      <c r="C31" s="2"/>
    </row>
    <row r="32" spans="1:3" ht="15">
      <c r="A32" s="2" t="s">
        <v>1940</v>
      </c>
      <c r="B32" s="2"/>
      <c r="C32" s="2"/>
    </row>
    <row r="34" spans="1:3" ht="15">
      <c r="A34" t="s">
        <v>2723</v>
      </c>
      <c r="B34" t="s">
        <v>2724</v>
      </c>
      <c r="C34" s="7">
        <v>55</v>
      </c>
    </row>
    <row r="35" spans="1:3" ht="15">
      <c r="A35" t="s">
        <v>2725</v>
      </c>
      <c r="B35" t="s">
        <v>2726</v>
      </c>
      <c r="C35" s="7">
        <v>55</v>
      </c>
    </row>
    <row r="36" spans="1:3" ht="15">
      <c r="A36" t="s">
        <v>2727</v>
      </c>
      <c r="B36" t="s">
        <v>2728</v>
      </c>
      <c r="C36" s="7">
        <v>56</v>
      </c>
    </row>
    <row r="37" spans="1:3" ht="15">
      <c r="A37" t="s">
        <v>2729</v>
      </c>
      <c r="B37" t="s">
        <v>2730</v>
      </c>
      <c r="C37" s="7">
        <v>56</v>
      </c>
    </row>
    <row r="38" spans="1:3" ht="15">
      <c r="A38" t="s">
        <v>2731</v>
      </c>
      <c r="B38" t="s">
        <v>2732</v>
      </c>
      <c r="C38" s="7">
        <v>56</v>
      </c>
    </row>
    <row r="39" spans="1:3" ht="15">
      <c r="A39" t="s">
        <v>2733</v>
      </c>
      <c r="B39" t="s">
        <v>2734</v>
      </c>
      <c r="C39" s="7">
        <v>56</v>
      </c>
    </row>
    <row r="40" spans="1:3" ht="15">
      <c r="A40" t="s">
        <v>2735</v>
      </c>
      <c r="B40" t="s">
        <v>2736</v>
      </c>
      <c r="C40" s="7">
        <v>56</v>
      </c>
    </row>
    <row r="41" spans="1:3" ht="15">
      <c r="A41" t="s">
        <v>2737</v>
      </c>
      <c r="B41" t="s">
        <v>2738</v>
      </c>
      <c r="C41" s="7">
        <v>56</v>
      </c>
    </row>
    <row r="42" spans="1:3" ht="15">
      <c r="A42" t="s">
        <v>2739</v>
      </c>
      <c r="B42" t="s">
        <v>2740</v>
      </c>
      <c r="C42" s="7">
        <v>57</v>
      </c>
    </row>
  </sheetData>
  <sheetProtection selectLockedCells="1" selectUnlockedCells="1"/>
  <mergeCells count="6">
    <mergeCell ref="A11:C11"/>
    <mergeCell ref="A12:C12"/>
    <mergeCell ref="A21:C21"/>
    <mergeCell ref="A22:C22"/>
    <mergeCell ref="A31:C31"/>
    <mergeCell ref="A32:C32"/>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2:C23"/>
  <sheetViews>
    <sheetView workbookViewId="0" topLeftCell="A1">
      <selection activeCell="A1" sqref="A1"/>
    </sheetView>
  </sheetViews>
  <sheetFormatPr defaultColWidth="8.00390625" defaultRowHeight="15"/>
  <cols>
    <col min="1" max="1" width="14.7109375" style="0" customWidth="1"/>
    <col min="2" max="2" width="86.8515625" style="0" customWidth="1"/>
    <col min="3" max="3" width="10.7109375" style="0" customWidth="1"/>
    <col min="4" max="16384" width="8.7109375" style="0" customWidth="1"/>
  </cols>
  <sheetData>
    <row r="2" spans="1:3" ht="15">
      <c r="A2" s="2" t="s">
        <v>2741</v>
      </c>
      <c r="B2" s="2"/>
      <c r="C2" s="2"/>
    </row>
    <row r="3" spans="1:3" ht="15">
      <c r="A3" s="2" t="s">
        <v>2742</v>
      </c>
      <c r="B3" s="2"/>
      <c r="C3" s="2"/>
    </row>
    <row r="5" spans="1:3" ht="15">
      <c r="A5" t="s">
        <v>2743</v>
      </c>
      <c r="B5" t="s">
        <v>2744</v>
      </c>
      <c r="C5" s="7">
        <v>57</v>
      </c>
    </row>
    <row r="6" spans="1:3" ht="15">
      <c r="A6" t="s">
        <v>2745</v>
      </c>
      <c r="B6" t="s">
        <v>2746</v>
      </c>
      <c r="C6" s="7">
        <v>57</v>
      </c>
    </row>
    <row r="7" spans="1:3" ht="15">
      <c r="A7" t="s">
        <v>2747</v>
      </c>
      <c r="B7" t="s">
        <v>2748</v>
      </c>
      <c r="C7" s="7">
        <v>58</v>
      </c>
    </row>
    <row r="8" spans="1:3" ht="15">
      <c r="A8" t="s">
        <v>2749</v>
      </c>
      <c r="B8" t="s">
        <v>2750</v>
      </c>
      <c r="C8" s="7">
        <v>59</v>
      </c>
    </row>
    <row r="9" spans="1:3" ht="15">
      <c r="A9" t="s">
        <v>2751</v>
      </c>
      <c r="B9" t="s">
        <v>2752</v>
      </c>
      <c r="C9" s="7">
        <v>59</v>
      </c>
    </row>
    <row r="10" spans="1:3" ht="15">
      <c r="A10" t="s">
        <v>2753</v>
      </c>
      <c r="B10" t="s">
        <v>2754</v>
      </c>
      <c r="C10" s="7">
        <v>59</v>
      </c>
    </row>
    <row r="11" spans="1:3" ht="15">
      <c r="A11" t="s">
        <v>2755</v>
      </c>
      <c r="B11" t="s">
        <v>2756</v>
      </c>
      <c r="C11" s="7">
        <v>59</v>
      </c>
    </row>
    <row r="12" spans="1:3" ht="15">
      <c r="A12" t="s">
        <v>2757</v>
      </c>
      <c r="B12" t="s">
        <v>2758</v>
      </c>
      <c r="C12" s="7">
        <v>60</v>
      </c>
    </row>
    <row r="13" spans="1:3" ht="15">
      <c r="A13" t="s">
        <v>2759</v>
      </c>
      <c r="B13" t="s">
        <v>2760</v>
      </c>
      <c r="C13" s="7">
        <v>60</v>
      </c>
    </row>
    <row r="14" spans="1:3" ht="15">
      <c r="A14" t="s">
        <v>2761</v>
      </c>
      <c r="B14" t="s">
        <v>2762</v>
      </c>
      <c r="C14" s="7">
        <v>60</v>
      </c>
    </row>
    <row r="15" spans="1:3" ht="15">
      <c r="A15" t="s">
        <v>2763</v>
      </c>
      <c r="B15" t="s">
        <v>2764</v>
      </c>
      <c r="C15" s="7">
        <v>61</v>
      </c>
    </row>
    <row r="16" spans="1:3" ht="15">
      <c r="A16" t="s">
        <v>2765</v>
      </c>
      <c r="B16" t="s">
        <v>2766</v>
      </c>
      <c r="C16" s="7">
        <v>62</v>
      </c>
    </row>
    <row r="17" spans="1:3" ht="15">
      <c r="A17" t="s">
        <v>2767</v>
      </c>
      <c r="B17" t="s">
        <v>2768</v>
      </c>
      <c r="C17" s="7">
        <v>62</v>
      </c>
    </row>
    <row r="18" spans="1:3" ht="15">
      <c r="A18" t="s">
        <v>2769</v>
      </c>
      <c r="B18" t="s">
        <v>2770</v>
      </c>
      <c r="C18" s="7">
        <v>62</v>
      </c>
    </row>
    <row r="19" spans="1:3" ht="15">
      <c r="A19" t="s">
        <v>2771</v>
      </c>
      <c r="B19" t="s">
        <v>2772</v>
      </c>
      <c r="C19" s="7">
        <v>62</v>
      </c>
    </row>
    <row r="20" spans="1:3" ht="15">
      <c r="A20" t="s">
        <v>2773</v>
      </c>
      <c r="B20" t="s">
        <v>2774</v>
      </c>
      <c r="C20" s="7">
        <v>62</v>
      </c>
    </row>
    <row r="21" spans="1:3" ht="15">
      <c r="A21" t="s">
        <v>2775</v>
      </c>
      <c r="B21" t="s">
        <v>2776</v>
      </c>
      <c r="C21" s="7">
        <v>63</v>
      </c>
    </row>
    <row r="22" spans="1:3" ht="15">
      <c r="A22" t="s">
        <v>2777</v>
      </c>
      <c r="B22" t="s">
        <v>2778</v>
      </c>
      <c r="C22" s="7">
        <v>63</v>
      </c>
    </row>
    <row r="23" spans="1:3" ht="15">
      <c r="A23" t="s">
        <v>2779</v>
      </c>
      <c r="B23" t="s">
        <v>2780</v>
      </c>
      <c r="C23" s="7">
        <v>63</v>
      </c>
    </row>
  </sheetData>
  <sheetProtection selectLockedCells="1" selectUnlockedCells="1"/>
  <mergeCells count="2">
    <mergeCell ref="A2:C2"/>
    <mergeCell ref="A3:C3"/>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9.7109375" style="0" customWidth="1"/>
    <col min="2" max="4" width="8.7109375" style="0" customWidth="1"/>
    <col min="5" max="16384" width="8.7109375" style="0" customWidth="1"/>
  </cols>
  <sheetData>
    <row r="2" spans="1:6" ht="15">
      <c r="A2" s="1" t="s">
        <v>2781</v>
      </c>
      <c r="B2" s="1"/>
      <c r="C2" s="1"/>
      <c r="D2" s="1"/>
      <c r="E2" s="1"/>
      <c r="F2" s="1"/>
    </row>
    <row r="4" spans="1:4" ht="15">
      <c r="A4" t="s">
        <v>2782</v>
      </c>
      <c r="C4" s="2" t="s">
        <v>2783</v>
      </c>
      <c r="D4" s="2"/>
    </row>
    <row r="5" spans="3:4" ht="15">
      <c r="C5" s="2"/>
      <c r="D5" s="2"/>
    </row>
    <row r="6" spans="1:4" ht="15">
      <c r="A6" t="s">
        <v>859</v>
      </c>
      <c r="D6" t="s">
        <v>2784</v>
      </c>
    </row>
    <row r="8" spans="1:4" ht="15">
      <c r="A8" t="s">
        <v>860</v>
      </c>
      <c r="D8" t="s">
        <v>2785</v>
      </c>
    </row>
    <row r="10" spans="1:4" ht="15">
      <c r="A10" t="s">
        <v>2786</v>
      </c>
      <c r="D10" t="s">
        <v>2787</v>
      </c>
    </row>
  </sheetData>
  <sheetProtection selectLockedCells="1" selectUnlockedCells="1"/>
  <mergeCells count="3">
    <mergeCell ref="A2:F2"/>
    <mergeCell ref="C4:D4"/>
    <mergeCell ref="C5:D5"/>
  </mergeCells>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51.7109375" style="0" customWidth="1"/>
    <col min="2" max="2" width="84.8515625" style="0" customWidth="1"/>
    <col min="3" max="16384" width="8.7109375" style="0" customWidth="1"/>
  </cols>
  <sheetData>
    <row r="2" spans="1:6" ht="15">
      <c r="A2" s="1" t="s">
        <v>2788</v>
      </c>
      <c r="B2" s="1"/>
      <c r="C2" s="1"/>
      <c r="D2" s="1"/>
      <c r="E2" s="1"/>
      <c r="F2" s="1"/>
    </row>
    <row r="4" spans="1:2" ht="15">
      <c r="A4" t="s">
        <v>2789</v>
      </c>
      <c r="B4" t="s">
        <v>2790</v>
      </c>
    </row>
    <row r="5" spans="1:2" ht="15">
      <c r="A5" t="s">
        <v>2791</v>
      </c>
      <c r="B5" t="s">
        <v>2792</v>
      </c>
    </row>
    <row r="6" spans="1:2" ht="15">
      <c r="A6" t="s">
        <v>2793</v>
      </c>
      <c r="B6" t="s">
        <v>2794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19.7109375" style="0" customWidth="1"/>
    <col min="2" max="4" width="8.7109375" style="0" customWidth="1"/>
    <col min="5" max="16384" width="8.7109375" style="0" customWidth="1"/>
  </cols>
  <sheetData>
    <row r="2" spans="1:4" ht="15">
      <c r="A2" t="s">
        <v>2782</v>
      </c>
      <c r="C2" s="2" t="s">
        <v>2783</v>
      </c>
      <c r="D2" s="2"/>
    </row>
    <row r="3" spans="3:4" ht="15">
      <c r="C3" s="2"/>
      <c r="D3" s="2"/>
    </row>
    <row r="4" spans="1:4" ht="15">
      <c r="A4" t="s">
        <v>859</v>
      </c>
      <c r="D4" t="s">
        <v>2784</v>
      </c>
    </row>
    <row r="6" spans="1:4" ht="15">
      <c r="A6" t="s">
        <v>860</v>
      </c>
      <c r="D6" t="s">
        <v>2785</v>
      </c>
    </row>
    <row r="8" spans="1:4" ht="15">
      <c r="A8" t="s">
        <v>2786</v>
      </c>
      <c r="D8" t="s">
        <v>2787</v>
      </c>
    </row>
  </sheetData>
  <sheetProtection selectLockedCells="1" selectUnlockedCells="1"/>
  <mergeCells count="2">
    <mergeCell ref="C2:D2"/>
    <mergeCell ref="C3:D3"/>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22.7109375" style="0" customWidth="1"/>
    <col min="4" max="4" width="8.7109375" style="0" customWidth="1"/>
    <col min="5" max="5" width="26.7109375" style="0" customWidth="1"/>
    <col min="6" max="6" width="8.7109375" style="0" customWidth="1"/>
    <col min="7" max="7" width="9.7109375" style="0" customWidth="1"/>
    <col min="8" max="8" width="7.7109375" style="0" customWidth="1"/>
    <col min="9" max="16384" width="8.7109375" style="0" customWidth="1"/>
  </cols>
  <sheetData>
    <row r="2" spans="1:6" ht="15">
      <c r="A2" s="1" t="s">
        <v>2795</v>
      </c>
      <c r="B2" s="1"/>
      <c r="C2" s="1"/>
      <c r="D2" s="1"/>
      <c r="E2" s="1"/>
      <c r="F2" s="1"/>
    </row>
    <row r="4" spans="1:8" ht="15">
      <c r="A4" t="s">
        <v>2796</v>
      </c>
      <c r="C4" t="s">
        <v>2797</v>
      </c>
      <c r="E4" t="s">
        <v>2798</v>
      </c>
      <c r="G4" s="1" t="s">
        <v>2799</v>
      </c>
      <c r="H4" s="1"/>
    </row>
    <row r="6" spans="1:8" ht="15">
      <c r="A6" t="s">
        <v>2800</v>
      </c>
      <c r="C6" t="s">
        <v>96</v>
      </c>
      <c r="E6" t="s">
        <v>2801</v>
      </c>
      <c r="H6" t="s">
        <v>505</v>
      </c>
    </row>
    <row r="7" spans="1:8" ht="15">
      <c r="A7" t="s">
        <v>2802</v>
      </c>
      <c r="C7" t="s">
        <v>89</v>
      </c>
      <c r="E7" t="s">
        <v>2803</v>
      </c>
      <c r="H7" t="s">
        <v>2804</v>
      </c>
    </row>
    <row r="8" spans="1:8" ht="15">
      <c r="A8" t="s">
        <v>2805</v>
      </c>
      <c r="C8" t="s">
        <v>95</v>
      </c>
      <c r="E8" t="s">
        <v>2806</v>
      </c>
      <c r="G8" t="s">
        <v>2807</v>
      </c>
      <c r="H8" t="s">
        <v>2808</v>
      </c>
    </row>
    <row r="9" spans="7:8" ht="15">
      <c r="G9" t="s">
        <v>2809</v>
      </c>
      <c r="H9" t="s">
        <v>505</v>
      </c>
    </row>
    <row r="10" spans="1:8" ht="15">
      <c r="A10" t="s">
        <v>2810</v>
      </c>
      <c r="C10" t="s">
        <v>90</v>
      </c>
      <c r="E10" t="s">
        <v>2811</v>
      </c>
      <c r="H10" t="s">
        <v>2812</v>
      </c>
    </row>
    <row r="11" spans="1:8" ht="15">
      <c r="A11" t="s">
        <v>2813</v>
      </c>
      <c r="C11" t="s">
        <v>93</v>
      </c>
      <c r="E11" t="s">
        <v>2814</v>
      </c>
      <c r="H11" t="s">
        <v>2815</v>
      </c>
    </row>
    <row r="12" spans="1:8" ht="15">
      <c r="A12" t="s">
        <v>2816</v>
      </c>
      <c r="C12" t="s">
        <v>94</v>
      </c>
      <c r="E12" t="s">
        <v>2817</v>
      </c>
      <c r="G12" t="s">
        <v>2807</v>
      </c>
      <c r="H12" t="s">
        <v>2818</v>
      </c>
    </row>
    <row r="13" spans="7:8" ht="15">
      <c r="G13" t="s">
        <v>2809</v>
      </c>
      <c r="H13" t="s">
        <v>505</v>
      </c>
    </row>
    <row r="14" spans="1:8" ht="15">
      <c r="A14" t="s">
        <v>2819</v>
      </c>
      <c r="C14" t="s">
        <v>96</v>
      </c>
      <c r="E14" t="s">
        <v>2820</v>
      </c>
      <c r="H14" t="s">
        <v>2821</v>
      </c>
    </row>
    <row r="16" spans="1:8" ht="15">
      <c r="A16" s="16"/>
      <c r="B16" s="16"/>
      <c r="C16" s="16"/>
      <c r="D16" s="16"/>
      <c r="E16" s="16"/>
      <c r="F16" s="16"/>
      <c r="G16" s="16"/>
      <c r="H16" s="16"/>
    </row>
    <row r="17" spans="1:8" ht="15" customHeight="1">
      <c r="A17" s="9" t="s">
        <v>2822</v>
      </c>
      <c r="B17" s="9"/>
      <c r="C17" s="9"/>
      <c r="D17" s="9"/>
      <c r="E17" s="9"/>
      <c r="F17" s="9"/>
      <c r="G17" s="9"/>
      <c r="H17" s="9"/>
    </row>
    <row r="18" spans="1:8" ht="15" customHeight="1">
      <c r="A18" s="9" t="s">
        <v>2823</v>
      </c>
      <c r="B18" s="9"/>
      <c r="C18" s="9"/>
      <c r="D18" s="9"/>
      <c r="E18" s="9"/>
      <c r="F18" s="9"/>
      <c r="G18" s="9"/>
      <c r="H18" s="9"/>
    </row>
  </sheetData>
  <sheetProtection selectLockedCells="1" selectUnlockedCells="1"/>
  <mergeCells count="5">
    <mergeCell ref="A2:F2"/>
    <mergeCell ref="G4:H4"/>
    <mergeCell ref="A16:H16"/>
    <mergeCell ref="A17:H17"/>
    <mergeCell ref="A18:H18"/>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3.7109375" style="0" customWidth="1"/>
    <col min="3" max="16384" width="8.7109375" style="0" customWidth="1"/>
  </cols>
  <sheetData>
    <row r="2" spans="1:6" ht="15">
      <c r="A2" s="1" t="s">
        <v>2824</v>
      </c>
      <c r="B2" s="1"/>
      <c r="C2" s="1"/>
      <c r="D2" s="1"/>
      <c r="E2" s="1"/>
      <c r="F2" s="1"/>
    </row>
    <row r="4" ht="15">
      <c r="B4" t="s">
        <v>2825</v>
      </c>
    </row>
    <row r="5" ht="15">
      <c r="B5" t="s">
        <v>2826</v>
      </c>
    </row>
    <row r="6" ht="15">
      <c r="B6" t="s">
        <v>2827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5.7109375" style="0" customWidth="1"/>
    <col min="3" max="16384" width="8.7109375" style="0" customWidth="1"/>
  </cols>
  <sheetData>
    <row r="2" spans="1:6" ht="15">
      <c r="A2" s="1" t="s">
        <v>2824</v>
      </c>
      <c r="B2" s="1"/>
      <c r="C2" s="1"/>
      <c r="D2" s="1"/>
      <c r="E2" s="1"/>
      <c r="F2" s="1"/>
    </row>
    <row r="4" ht="15">
      <c r="B4" t="s">
        <v>2828</v>
      </c>
    </row>
    <row r="5" ht="15">
      <c r="B5" t="s">
        <v>2829</v>
      </c>
    </row>
    <row r="6" ht="15">
      <c r="B6" t="s">
        <v>2830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407</v>
      </c>
      <c r="B2" s="1"/>
      <c r="C2" s="1"/>
      <c r="D2" s="1"/>
      <c r="E2" s="1"/>
      <c r="F2" s="1"/>
    </row>
    <row r="4" spans="3:12" ht="15">
      <c r="C4" s="1" t="s">
        <v>2</v>
      </c>
      <c r="D4" s="1"/>
      <c r="G4" s="1" t="s">
        <v>3</v>
      </c>
      <c r="H4" s="1"/>
      <c r="K4" s="1" t="s">
        <v>4</v>
      </c>
      <c r="L4" s="1"/>
    </row>
    <row r="5" spans="3:12" ht="15">
      <c r="C5" s="2"/>
      <c r="D5" s="2"/>
      <c r="G5" s="2"/>
      <c r="H5" s="2"/>
      <c r="K5" s="2"/>
      <c r="L5" s="2"/>
    </row>
    <row r="6" spans="1:12" ht="15">
      <c r="A6" t="s">
        <v>408</v>
      </c>
      <c r="D6" s="4">
        <v>8494.477</v>
      </c>
      <c r="H6" s="7">
        <v>7877715</v>
      </c>
      <c r="L6" s="7">
        <v>8410614</v>
      </c>
    </row>
    <row r="7" spans="1:12" ht="15">
      <c r="A7" t="s">
        <v>409</v>
      </c>
      <c r="D7" s="4">
        <v>136398.4</v>
      </c>
      <c r="H7" s="4">
        <v>134967.7</v>
      </c>
      <c r="L7" s="4">
        <v>134167.1</v>
      </c>
    </row>
    <row r="8" spans="1:12" ht="15">
      <c r="A8" t="s">
        <v>410</v>
      </c>
      <c r="D8" s="4">
        <v>6.23</v>
      </c>
      <c r="H8" s="4">
        <v>5.84</v>
      </c>
      <c r="L8" s="4">
        <v>6.27</v>
      </c>
    </row>
    <row r="9" spans="1:12" ht="15">
      <c r="A9" t="s">
        <v>411</v>
      </c>
      <c r="D9" s="7">
        <v>1119430</v>
      </c>
      <c r="H9" s="7">
        <v>1110625</v>
      </c>
      <c r="L9" s="7">
        <v>1329431</v>
      </c>
    </row>
    <row r="10" spans="1:12" ht="15">
      <c r="A10" t="s">
        <v>412</v>
      </c>
      <c r="D10" s="4">
        <v>6230.3</v>
      </c>
      <c r="H10" s="4">
        <v>6704.1</v>
      </c>
      <c r="L10" s="4">
        <v>7082.8</v>
      </c>
    </row>
    <row r="11" spans="1:12" ht="15">
      <c r="A11" t="s">
        <v>413</v>
      </c>
      <c r="D11" s="4">
        <v>17.97</v>
      </c>
      <c r="H11" s="4">
        <v>16.57</v>
      </c>
      <c r="L11" s="4">
        <v>18.77</v>
      </c>
    </row>
  </sheetData>
  <sheetProtection selectLockedCells="1" selectUnlockedCells="1"/>
  <mergeCells count="7">
    <mergeCell ref="A2:F2"/>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5.7109375" style="0" customWidth="1"/>
    <col min="3" max="16384" width="8.7109375" style="0" customWidth="1"/>
  </cols>
  <sheetData>
    <row r="2" spans="1:6" ht="15">
      <c r="A2" s="1" t="s">
        <v>2831</v>
      </c>
      <c r="B2" s="1"/>
      <c r="C2" s="1"/>
      <c r="D2" s="1"/>
      <c r="E2" s="1"/>
      <c r="F2" s="1"/>
    </row>
    <row r="4" ht="15">
      <c r="B4" t="s">
        <v>2828</v>
      </c>
    </row>
    <row r="5" ht="15">
      <c r="B5" s="6" t="s">
        <v>2832</v>
      </c>
    </row>
    <row r="6" ht="15">
      <c r="B6" s="6" t="s">
        <v>2833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3.7109375" style="0" customWidth="1"/>
    <col min="3" max="16384" width="8.7109375" style="0" customWidth="1"/>
  </cols>
  <sheetData>
    <row r="2" spans="1:6" ht="15">
      <c r="A2" s="1" t="s">
        <v>2831</v>
      </c>
      <c r="B2" s="1"/>
      <c r="C2" s="1"/>
      <c r="D2" s="1"/>
      <c r="E2" s="1"/>
      <c r="F2" s="1"/>
    </row>
    <row r="4" ht="15">
      <c r="B4" t="s">
        <v>2825</v>
      </c>
    </row>
    <row r="5" ht="15">
      <c r="B5" t="s">
        <v>2826</v>
      </c>
    </row>
    <row r="6" ht="15">
      <c r="B6" t="s">
        <v>2827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414</v>
      </c>
      <c r="B2" s="1"/>
      <c r="C2" s="1"/>
      <c r="D2" s="1"/>
      <c r="E2" s="1"/>
      <c r="F2" s="1"/>
    </row>
    <row r="4" spans="3:12" ht="15">
      <c r="C4" s="2" t="s">
        <v>2</v>
      </c>
      <c r="D4" s="2"/>
      <c r="G4" s="2" t="s">
        <v>3</v>
      </c>
      <c r="H4" s="2"/>
      <c r="K4" s="2" t="s">
        <v>4</v>
      </c>
      <c r="L4" s="2"/>
    </row>
    <row r="5" spans="3:12" ht="15">
      <c r="C5" s="2" t="s">
        <v>415</v>
      </c>
      <c r="D5" s="2"/>
      <c r="E5" s="2"/>
      <c r="F5" s="2"/>
      <c r="G5" s="2"/>
      <c r="H5" s="2"/>
      <c r="I5" s="2"/>
      <c r="J5" s="2"/>
      <c r="K5" s="2"/>
      <c r="L5" s="2"/>
    </row>
    <row r="6" spans="1:12" ht="15">
      <c r="A6" t="s">
        <v>416</v>
      </c>
      <c r="D6" s="4">
        <v>1666.7</v>
      </c>
      <c r="H6" s="4">
        <v>980.9</v>
      </c>
      <c r="L6" s="4">
        <v>1672.1</v>
      </c>
    </row>
    <row r="7" spans="1:12" ht="15">
      <c r="A7" t="s">
        <v>417</v>
      </c>
      <c r="D7" s="5">
        <v>-287.4</v>
      </c>
      <c r="H7" s="5">
        <v>-431.8</v>
      </c>
      <c r="L7" s="5">
        <v>-1695.7</v>
      </c>
    </row>
    <row r="8" spans="1:12" ht="15">
      <c r="A8" t="s">
        <v>418</v>
      </c>
      <c r="D8" s="5">
        <v>-1179.1</v>
      </c>
      <c r="H8" s="5">
        <v>-396.3</v>
      </c>
      <c r="L8" s="5">
        <v>-128.4</v>
      </c>
    </row>
    <row r="9" spans="1:12" ht="15">
      <c r="A9" t="s">
        <v>419</v>
      </c>
      <c r="D9" s="5">
        <v>-7.6</v>
      </c>
      <c r="H9" s="4">
        <v>43</v>
      </c>
      <c r="L9" s="5">
        <v>-83.9</v>
      </c>
    </row>
    <row r="11" spans="1:12" ht="15">
      <c r="A11" t="s">
        <v>420</v>
      </c>
      <c r="D11" s="4">
        <v>949.3</v>
      </c>
      <c r="H11" s="4">
        <v>753.5</v>
      </c>
      <c r="L11" s="4">
        <v>989.4</v>
      </c>
    </row>
    <row r="12" spans="1:12" ht="15">
      <c r="A12" t="s">
        <v>421</v>
      </c>
      <c r="D12" s="4">
        <v>1142</v>
      </c>
      <c r="H12" s="4">
        <v>949.3</v>
      </c>
      <c r="L12" s="4">
        <v>753.5</v>
      </c>
    </row>
  </sheetData>
  <sheetProtection selectLockedCells="1" selectUnlockedCells="1"/>
  <mergeCells count="5">
    <mergeCell ref="A2:F2"/>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422</v>
      </c>
      <c r="B2" s="1"/>
      <c r="C2" s="1"/>
      <c r="D2" s="1"/>
      <c r="E2" s="1"/>
      <c r="F2" s="1"/>
    </row>
    <row r="4" spans="3:12" ht="39.75" customHeight="1">
      <c r="C4" s="9" t="s">
        <v>423</v>
      </c>
      <c r="D4" s="9"/>
      <c r="E4" s="9"/>
      <c r="F4" s="9"/>
      <c r="G4" s="9"/>
      <c r="H4" s="9"/>
      <c r="I4" s="9"/>
      <c r="J4" s="9"/>
      <c r="K4" s="9"/>
      <c r="L4" s="9"/>
    </row>
    <row r="5" spans="3:12" ht="15">
      <c r="C5" s="2" t="s">
        <v>80</v>
      </c>
      <c r="D5" s="2"/>
      <c r="G5" s="2" t="s">
        <v>424</v>
      </c>
      <c r="H5" s="2"/>
      <c r="K5" s="2" t="s">
        <v>425</v>
      </c>
      <c r="L5" s="2"/>
    </row>
    <row r="6" spans="3:12" ht="15">
      <c r="C6" s="2" t="s">
        <v>85</v>
      </c>
      <c r="D6" s="2"/>
      <c r="E6" s="2"/>
      <c r="F6" s="2"/>
      <c r="G6" s="2"/>
      <c r="H6" s="2"/>
      <c r="I6" s="2"/>
      <c r="J6" s="2"/>
      <c r="K6" s="2"/>
      <c r="L6" s="2"/>
    </row>
    <row r="7" spans="1:12" ht="15">
      <c r="A7" t="s">
        <v>426</v>
      </c>
      <c r="D7" s="7">
        <v>714</v>
      </c>
      <c r="H7" s="7">
        <v>1213</v>
      </c>
      <c r="L7" s="7">
        <v>1344</v>
      </c>
    </row>
    <row r="8" spans="1:12" ht="15">
      <c r="A8" t="s">
        <v>427</v>
      </c>
      <c r="D8" s="7">
        <v>219</v>
      </c>
      <c r="H8" s="7">
        <v>123</v>
      </c>
      <c r="L8" s="7">
        <v>0</v>
      </c>
    </row>
    <row r="9" spans="1:12" ht="15">
      <c r="A9" t="s">
        <v>428</v>
      </c>
      <c r="D9" s="7">
        <v>650</v>
      </c>
      <c r="H9" s="7">
        <v>794</v>
      </c>
      <c r="L9" s="7">
        <v>661</v>
      </c>
    </row>
  </sheetData>
  <sheetProtection selectLockedCells="1" selectUnlockedCells="1"/>
  <mergeCells count="6">
    <mergeCell ref="A2:F2"/>
    <mergeCell ref="C4:L4"/>
    <mergeCell ref="C5:D5"/>
    <mergeCell ref="G5:H5"/>
    <mergeCell ref="K5:L5"/>
    <mergeCell ref="C6:L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0" width="8.7109375" style="0" customWidth="1"/>
    <col min="11" max="11" width="3.7109375" style="0" customWidth="1"/>
    <col min="12" max="12" width="10.7109375" style="0" customWidth="1"/>
    <col min="13" max="14" width="8.7109375" style="0" customWidth="1"/>
    <col min="15" max="15" width="3.7109375" style="0" customWidth="1"/>
    <col min="16" max="16" width="10.7109375" style="0" customWidth="1"/>
    <col min="17" max="18" width="8.7109375" style="0" customWidth="1"/>
    <col min="19" max="19" width="3.7109375" style="0" customWidth="1"/>
    <col min="20" max="20" width="10.7109375" style="0" customWidth="1"/>
    <col min="21" max="16384" width="8.7109375" style="0" customWidth="1"/>
  </cols>
  <sheetData>
    <row r="2" spans="1:6" ht="15">
      <c r="A2" s="1" t="s">
        <v>429</v>
      </c>
      <c r="B2" s="1"/>
      <c r="C2" s="1"/>
      <c r="D2" s="1"/>
      <c r="E2" s="1"/>
      <c r="F2" s="1"/>
    </row>
    <row r="4" spans="3:21" ht="15" customHeight="1">
      <c r="C4" s="8" t="s">
        <v>430</v>
      </c>
      <c r="D4" s="8"/>
      <c r="E4" s="8"/>
      <c r="F4" s="8"/>
      <c r="G4" s="8"/>
      <c r="H4" s="8"/>
      <c r="I4" s="8"/>
      <c r="J4" s="8"/>
      <c r="K4" s="8"/>
      <c r="L4" s="8"/>
      <c r="M4" s="8"/>
      <c r="N4" s="8"/>
      <c r="O4" s="8"/>
      <c r="P4" s="8"/>
      <c r="Q4" s="8"/>
      <c r="R4" s="8"/>
      <c r="S4" s="8"/>
      <c r="T4" s="8"/>
      <c r="U4" s="8"/>
    </row>
    <row r="5" spans="1:20" ht="39.75" customHeight="1">
      <c r="A5" s="6" t="s">
        <v>431</v>
      </c>
      <c r="C5" s="1" t="s">
        <v>105</v>
      </c>
      <c r="D5" s="1"/>
      <c r="G5" s="8" t="s">
        <v>432</v>
      </c>
      <c r="H5" s="8"/>
      <c r="K5" s="8" t="s">
        <v>433</v>
      </c>
      <c r="L5" s="8"/>
      <c r="O5" s="8" t="s">
        <v>434</v>
      </c>
      <c r="P5" s="8"/>
      <c r="S5" s="8" t="s">
        <v>435</v>
      </c>
      <c r="T5" s="8"/>
    </row>
    <row r="6" spans="1:20" ht="15">
      <c r="A6" s="6" t="s">
        <v>436</v>
      </c>
      <c r="C6" t="s">
        <v>437</v>
      </c>
      <c r="D6" s="7">
        <v>7892</v>
      </c>
      <c r="G6" t="s">
        <v>437</v>
      </c>
      <c r="H6" s="7">
        <v>1289</v>
      </c>
      <c r="K6" t="s">
        <v>437</v>
      </c>
      <c r="L6" s="7">
        <v>2720</v>
      </c>
      <c r="O6" t="s">
        <v>437</v>
      </c>
      <c r="P6" s="7">
        <v>1393</v>
      </c>
      <c r="S6" t="s">
        <v>437</v>
      </c>
      <c r="T6" s="7">
        <v>2491</v>
      </c>
    </row>
    <row r="7" spans="1:20" ht="15">
      <c r="A7" s="6" t="s">
        <v>438</v>
      </c>
      <c r="C7" t="s">
        <v>437</v>
      </c>
      <c r="D7" s="7">
        <v>3580</v>
      </c>
      <c r="G7" t="s">
        <v>437</v>
      </c>
      <c r="H7" s="7">
        <v>462</v>
      </c>
      <c r="K7" t="s">
        <v>437</v>
      </c>
      <c r="L7" s="7">
        <v>866</v>
      </c>
      <c r="O7" t="s">
        <v>437</v>
      </c>
      <c r="P7" s="7">
        <v>754</v>
      </c>
      <c r="S7" t="s">
        <v>437</v>
      </c>
      <c r="T7" s="7">
        <v>1498</v>
      </c>
    </row>
    <row r="8" spans="1:20" ht="15">
      <c r="A8" s="6" t="s">
        <v>439</v>
      </c>
      <c r="C8" t="s">
        <v>437</v>
      </c>
      <c r="D8" s="7">
        <v>7259</v>
      </c>
      <c r="G8" t="s">
        <v>437</v>
      </c>
      <c r="H8" s="7">
        <v>948</v>
      </c>
      <c r="K8" t="s">
        <v>437</v>
      </c>
      <c r="L8" s="7">
        <v>3112</v>
      </c>
      <c r="O8" t="s">
        <v>437</v>
      </c>
      <c r="P8" s="7">
        <v>3199</v>
      </c>
      <c r="S8" t="s">
        <v>437</v>
      </c>
      <c r="T8" s="7">
        <v>0</v>
      </c>
    </row>
    <row r="9" spans="1:20" ht="15">
      <c r="A9" t="s">
        <v>440</v>
      </c>
      <c r="C9" t="s">
        <v>437</v>
      </c>
      <c r="D9" s="7">
        <v>18731</v>
      </c>
      <c r="G9" t="s">
        <v>437</v>
      </c>
      <c r="H9" s="7">
        <v>2699</v>
      </c>
      <c r="K9" t="s">
        <v>437</v>
      </c>
      <c r="L9" s="7">
        <v>6698</v>
      </c>
      <c r="O9" t="s">
        <v>437</v>
      </c>
      <c r="P9" s="7">
        <v>5346</v>
      </c>
      <c r="S9" t="s">
        <v>437</v>
      </c>
      <c r="T9" s="7">
        <v>3989</v>
      </c>
    </row>
  </sheetData>
  <sheetProtection selectLockedCells="1" selectUnlockedCells="1"/>
  <mergeCells count="7">
    <mergeCell ref="A2:F2"/>
    <mergeCell ref="C4:U4"/>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441</v>
      </c>
      <c r="B2" s="1"/>
      <c r="C2" s="1"/>
      <c r="D2" s="1"/>
      <c r="E2" s="1"/>
      <c r="F2" s="1"/>
    </row>
    <row r="4" spans="1:4" ht="15">
      <c r="A4" t="s">
        <v>442</v>
      </c>
      <c r="C4" s="1" t="s">
        <v>443</v>
      </c>
      <c r="D4" s="1"/>
    </row>
    <row r="5" spans="1:4" ht="15">
      <c r="A5" t="s">
        <v>444</v>
      </c>
      <c r="D5" s="7">
        <v>48650</v>
      </c>
    </row>
    <row r="6" spans="1:4" ht="15">
      <c r="A6" t="s">
        <v>445</v>
      </c>
      <c r="D6" s="7">
        <v>6290</v>
      </c>
    </row>
    <row r="7" spans="1:4" ht="15">
      <c r="A7" t="s">
        <v>446</v>
      </c>
      <c r="D7" s="7">
        <v>17017</v>
      </c>
    </row>
    <row r="8" spans="1:4" ht="15">
      <c r="A8" t="s">
        <v>447</v>
      </c>
      <c r="D8" s="7">
        <v>17017</v>
      </c>
    </row>
    <row r="9" spans="1:4" ht="15">
      <c r="A9" t="s">
        <v>448</v>
      </c>
      <c r="D9" s="7">
        <v>26095</v>
      </c>
    </row>
    <row r="10" spans="1:4" ht="15">
      <c r="A10" t="s">
        <v>449</v>
      </c>
      <c r="D10" s="7">
        <v>36236</v>
      </c>
    </row>
    <row r="11" spans="1:4" ht="15">
      <c r="A11" t="s">
        <v>450</v>
      </c>
      <c r="D11" s="7">
        <v>14842</v>
      </c>
    </row>
    <row r="12" spans="1:4" ht="15">
      <c r="A12" t="s">
        <v>451</v>
      </c>
      <c r="D12" s="7">
        <v>71662</v>
      </c>
    </row>
    <row r="13" spans="1:4" ht="15">
      <c r="A13" t="s">
        <v>452</v>
      </c>
      <c r="D13" s="7">
        <v>22146</v>
      </c>
    </row>
    <row r="14" spans="1:4" ht="15">
      <c r="A14" t="s">
        <v>453</v>
      </c>
      <c r="D14" s="7">
        <v>56645</v>
      </c>
    </row>
    <row r="15" spans="1:4" ht="15">
      <c r="A15" t="s">
        <v>454</v>
      </c>
      <c r="D15" s="7">
        <v>54645</v>
      </c>
    </row>
    <row r="16" spans="1:4" ht="15">
      <c r="A16" t="s">
        <v>455</v>
      </c>
      <c r="D16" s="7">
        <v>15902</v>
      </c>
    </row>
    <row r="18" spans="1:4" ht="15">
      <c r="A18" t="s">
        <v>105</v>
      </c>
      <c r="D18" s="7">
        <v>385147</v>
      </c>
    </row>
  </sheetData>
  <sheetProtection selectLockedCells="1" selectUnlockedCells="1"/>
  <mergeCells count="2">
    <mergeCell ref="A2:F2"/>
    <mergeCell ref="C4:D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456</v>
      </c>
      <c r="B2" s="1"/>
      <c r="C2" s="1"/>
      <c r="D2" s="1"/>
      <c r="E2" s="1"/>
      <c r="F2" s="1"/>
    </row>
    <row r="4" spans="1:12" ht="15">
      <c r="A4" t="s">
        <v>457</v>
      </c>
      <c r="C4" s="2" t="s">
        <v>458</v>
      </c>
      <c r="D4" s="2"/>
      <c r="E4" s="2"/>
      <c r="F4" s="2"/>
      <c r="G4" s="2"/>
      <c r="H4" s="2"/>
      <c r="I4" s="2"/>
      <c r="J4" s="2"/>
      <c r="K4" s="2"/>
      <c r="L4" s="2"/>
    </row>
    <row r="5" spans="3:12" ht="15">
      <c r="C5" s="1" t="s">
        <v>459</v>
      </c>
      <c r="D5" s="1"/>
      <c r="G5" s="2" t="s">
        <v>3</v>
      </c>
      <c r="H5" s="2"/>
      <c r="K5" s="2" t="s">
        <v>4</v>
      </c>
      <c r="L5" s="2"/>
    </row>
    <row r="6" spans="1:12" ht="15">
      <c r="A6" t="s">
        <v>460</v>
      </c>
      <c r="D6" s="7">
        <v>6922</v>
      </c>
      <c r="H6" s="7">
        <v>8010</v>
      </c>
      <c r="L6" s="7">
        <v>9118</v>
      </c>
    </row>
    <row r="7" spans="1:12" ht="15">
      <c r="A7" t="s">
        <v>461</v>
      </c>
      <c r="D7" s="7">
        <v>3332</v>
      </c>
      <c r="H7" s="7">
        <v>4235</v>
      </c>
      <c r="L7" s="7">
        <v>5022</v>
      </c>
    </row>
    <row r="8" spans="1:12" ht="15">
      <c r="A8" t="s">
        <v>462</v>
      </c>
      <c r="D8" s="7">
        <v>4742</v>
      </c>
      <c r="H8" s="7">
        <v>4895</v>
      </c>
      <c r="L8" s="7">
        <v>5990</v>
      </c>
    </row>
    <row r="9" spans="1:12" ht="15">
      <c r="A9" t="s">
        <v>463</v>
      </c>
      <c r="D9" s="7">
        <v>15126</v>
      </c>
      <c r="H9" s="7">
        <v>15924</v>
      </c>
      <c r="L9" s="7">
        <v>16878</v>
      </c>
    </row>
    <row r="10" spans="1:12" ht="15">
      <c r="A10" t="s">
        <v>464</v>
      </c>
      <c r="D10" s="7">
        <v>9016</v>
      </c>
      <c r="H10" s="7">
        <v>8970</v>
      </c>
      <c r="L10" s="7">
        <v>9383</v>
      </c>
    </row>
    <row r="11" spans="1:12" ht="15">
      <c r="A11" t="s">
        <v>465</v>
      </c>
      <c r="D11" s="7">
        <v>3957</v>
      </c>
      <c r="H11" s="7">
        <v>3882</v>
      </c>
      <c r="L11" s="7">
        <v>4022</v>
      </c>
    </row>
    <row r="12" spans="1:12" ht="15">
      <c r="A12" t="s">
        <v>105</v>
      </c>
      <c r="D12" s="7">
        <v>43095</v>
      </c>
      <c r="H12" s="7">
        <v>45916</v>
      </c>
      <c r="L12" s="7">
        <v>50413</v>
      </c>
    </row>
  </sheetData>
  <sheetProtection selectLockedCells="1" selectUnlockedCells="1"/>
  <mergeCells count="5">
    <mergeCell ref="A2:F2"/>
    <mergeCell ref="C4:L4"/>
    <mergeCell ref="C5:D5"/>
    <mergeCell ref="G5:H5"/>
    <mergeCell ref="K5:L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31"/>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7.7109375" style="0" customWidth="1"/>
    <col min="9" max="16384" width="8.7109375" style="0" customWidth="1"/>
  </cols>
  <sheetData>
    <row r="2" spans="3:8" ht="39.75" customHeight="1">
      <c r="C2" s="9" t="s">
        <v>466</v>
      </c>
      <c r="D2" s="9"/>
      <c r="E2" s="9"/>
      <c r="F2" s="9"/>
      <c r="G2" s="9"/>
      <c r="H2" s="9"/>
    </row>
    <row r="3" spans="3:8" ht="39.75" customHeight="1">
      <c r="C3" s="9" t="s">
        <v>467</v>
      </c>
      <c r="D3" s="9"/>
      <c r="G3" s="9" t="s">
        <v>468</v>
      </c>
      <c r="H3" s="9"/>
    </row>
    <row r="4" ht="15">
      <c r="A4" t="s">
        <v>469</v>
      </c>
    </row>
    <row r="6" spans="1:8" ht="15">
      <c r="A6" t="s">
        <v>470</v>
      </c>
      <c r="D6" s="7">
        <v>169248377</v>
      </c>
      <c r="H6" t="s">
        <v>471</v>
      </c>
    </row>
    <row r="7" spans="1:8" ht="15">
      <c r="A7" t="s">
        <v>472</v>
      </c>
      <c r="D7" s="7">
        <v>88259650</v>
      </c>
      <c r="H7" t="s">
        <v>473</v>
      </c>
    </row>
    <row r="8" spans="1:8" ht="15">
      <c r="A8" t="s">
        <v>474</v>
      </c>
      <c r="D8" s="7">
        <v>35300000</v>
      </c>
      <c r="H8" t="s">
        <v>475</v>
      </c>
    </row>
    <row r="9" spans="1:8" ht="15">
      <c r="A9" t="s">
        <v>476</v>
      </c>
      <c r="D9" s="7">
        <v>23578077</v>
      </c>
      <c r="H9" t="s">
        <v>477</v>
      </c>
    </row>
    <row r="10" spans="1:8" ht="15">
      <c r="A10" t="s">
        <v>478</v>
      </c>
      <c r="D10" s="7">
        <v>12000000</v>
      </c>
      <c r="H10" t="s">
        <v>479</v>
      </c>
    </row>
    <row r="11" spans="1:8" ht="15">
      <c r="A11" t="s">
        <v>480</v>
      </c>
      <c r="D11" s="7">
        <v>10110650</v>
      </c>
      <c r="H11" t="s">
        <v>481</v>
      </c>
    </row>
    <row r="13" spans="1:8" ht="15">
      <c r="A13" t="s">
        <v>482</v>
      </c>
      <c r="D13" s="7">
        <v>60837452</v>
      </c>
      <c r="H13" t="s">
        <v>483</v>
      </c>
    </row>
    <row r="14" spans="1:8" ht="15">
      <c r="A14" t="s">
        <v>484</v>
      </c>
      <c r="D14" s="7">
        <v>60837452</v>
      </c>
      <c r="H14" t="s">
        <v>483</v>
      </c>
    </row>
    <row r="16" spans="1:8" ht="15">
      <c r="A16" t="s">
        <v>485</v>
      </c>
      <c r="D16" s="7">
        <v>35945199</v>
      </c>
      <c r="H16" t="s">
        <v>486</v>
      </c>
    </row>
    <row r="17" spans="1:8" ht="15">
      <c r="A17" t="s">
        <v>487</v>
      </c>
      <c r="D17" s="7">
        <v>17146529</v>
      </c>
      <c r="H17" t="s">
        <v>488</v>
      </c>
    </row>
    <row r="18" spans="1:8" ht="15">
      <c r="A18" t="s">
        <v>489</v>
      </c>
      <c r="D18" s="7">
        <v>8000000</v>
      </c>
      <c r="H18" t="s">
        <v>490</v>
      </c>
    </row>
    <row r="19" spans="1:8" ht="15">
      <c r="A19" t="s">
        <v>491</v>
      </c>
      <c r="D19" s="7">
        <v>5403804</v>
      </c>
      <c r="H19" t="s">
        <v>492</v>
      </c>
    </row>
    <row r="20" spans="1:8" ht="15">
      <c r="A20" t="s">
        <v>493</v>
      </c>
      <c r="D20" s="7">
        <v>5394866</v>
      </c>
      <c r="H20" t="s">
        <v>492</v>
      </c>
    </row>
    <row r="22" spans="1:8" ht="15">
      <c r="A22" t="s">
        <v>494</v>
      </c>
      <c r="D22" s="7">
        <v>33367357</v>
      </c>
      <c r="H22" t="s">
        <v>495</v>
      </c>
    </row>
    <row r="23" spans="1:8" ht="15">
      <c r="A23" t="s">
        <v>496</v>
      </c>
      <c r="D23" s="7">
        <v>18473333</v>
      </c>
      <c r="H23" t="s">
        <v>497</v>
      </c>
    </row>
    <row r="24" spans="1:8" ht="15">
      <c r="A24" t="s">
        <v>498</v>
      </c>
      <c r="D24" s="7">
        <v>14894024</v>
      </c>
      <c r="H24" t="s">
        <v>499</v>
      </c>
    </row>
    <row r="26" spans="1:8" ht="15">
      <c r="A26" t="s">
        <v>500</v>
      </c>
      <c r="D26" s="7">
        <v>15615113</v>
      </c>
      <c r="H26" t="s">
        <v>501</v>
      </c>
    </row>
    <row r="27" spans="1:8" ht="15">
      <c r="A27" t="s">
        <v>502</v>
      </c>
      <c r="D27" s="7">
        <v>15615113</v>
      </c>
      <c r="H27" t="s">
        <v>501</v>
      </c>
    </row>
    <row r="29" spans="1:8" ht="15">
      <c r="A29" t="s">
        <v>503</v>
      </c>
      <c r="D29" s="7">
        <v>291394195</v>
      </c>
      <c r="H29" t="s">
        <v>504</v>
      </c>
    </row>
    <row r="31" spans="1:8" ht="15">
      <c r="A31" t="s">
        <v>105</v>
      </c>
      <c r="D31" s="7">
        <v>606407693</v>
      </c>
      <c r="H31" t="s">
        <v>505</v>
      </c>
    </row>
  </sheetData>
  <sheetProtection selectLockedCells="1" selectUnlockedCells="1"/>
  <mergeCells count="3">
    <mergeCell ref="C2:H2"/>
    <mergeCell ref="C3:D3"/>
    <mergeCell ref="G3:H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P46"/>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506</v>
      </c>
      <c r="D2" s="2"/>
      <c r="E2" s="2"/>
      <c r="F2" s="2"/>
      <c r="G2" s="2"/>
      <c r="H2" s="2"/>
      <c r="K2" s="2" t="s">
        <v>507</v>
      </c>
      <c r="L2" s="2"/>
      <c r="M2" s="2"/>
      <c r="N2" s="2"/>
      <c r="O2" s="2"/>
      <c r="P2" s="2"/>
    </row>
    <row r="3" spans="1:16" ht="15">
      <c r="A3" s="3" t="s">
        <v>508</v>
      </c>
      <c r="C3" s="2" t="s">
        <v>73</v>
      </c>
      <c r="D3" s="2"/>
      <c r="G3" s="2" t="s">
        <v>72</v>
      </c>
      <c r="H3" s="2"/>
      <c r="K3" s="2" t="s">
        <v>73</v>
      </c>
      <c r="L3" s="2"/>
      <c r="O3" s="2" t="s">
        <v>72</v>
      </c>
      <c r="P3" s="2"/>
    </row>
    <row r="4" spans="3:16" ht="15">
      <c r="C4" s="2"/>
      <c r="D4" s="2"/>
      <c r="G4" s="2"/>
      <c r="H4" s="2"/>
      <c r="K4" s="2"/>
      <c r="L4" s="2"/>
      <c r="O4" s="2"/>
      <c r="P4" s="2"/>
    </row>
    <row r="5" spans="1:16" ht="15">
      <c r="A5" t="s">
        <v>6</v>
      </c>
      <c r="D5" s="4">
        <v>5967.3</v>
      </c>
      <c r="H5" s="4">
        <v>11755.4</v>
      </c>
      <c r="L5" s="4">
        <v>11.62</v>
      </c>
      <c r="P5" s="4">
        <v>24.84</v>
      </c>
    </row>
    <row r="8" spans="1:16" ht="15">
      <c r="A8" t="s">
        <v>5</v>
      </c>
      <c r="D8" s="4">
        <v>6533.3</v>
      </c>
      <c r="H8" s="4">
        <v>8791.6</v>
      </c>
      <c r="L8" s="4">
        <v>10.6</v>
      </c>
      <c r="P8" s="4">
        <v>16.36</v>
      </c>
    </row>
    <row r="11" spans="1:16" ht="15">
      <c r="A11" t="s">
        <v>4</v>
      </c>
      <c r="D11" s="4">
        <v>3270.2</v>
      </c>
      <c r="H11" s="4">
        <v>7198.3</v>
      </c>
      <c r="L11" s="4">
        <v>4.64</v>
      </c>
      <c r="P11" s="4">
        <v>11.82</v>
      </c>
    </row>
    <row r="13" ht="15">
      <c r="A13" t="s">
        <v>3</v>
      </c>
    </row>
    <row r="14" ht="15">
      <c r="A14" t="s">
        <v>509</v>
      </c>
    </row>
    <row r="15" spans="1:16" ht="15">
      <c r="A15" t="s">
        <v>510</v>
      </c>
      <c r="D15" s="4">
        <v>3276.4</v>
      </c>
      <c r="H15" s="4">
        <v>4730.5</v>
      </c>
      <c r="L15" s="4">
        <v>4.49</v>
      </c>
      <c r="P15" s="4">
        <v>7</v>
      </c>
    </row>
    <row r="16" spans="1:16" ht="15">
      <c r="A16" t="s">
        <v>511</v>
      </c>
      <c r="D16" s="4">
        <v>4163.5</v>
      </c>
      <c r="H16" s="4">
        <v>4893.4</v>
      </c>
      <c r="L16" s="4">
        <v>5.86</v>
      </c>
      <c r="P16" s="4">
        <v>7.4</v>
      </c>
    </row>
    <row r="17" spans="1:16" ht="15">
      <c r="A17" t="s">
        <v>512</v>
      </c>
      <c r="D17" s="4">
        <v>4350.6</v>
      </c>
      <c r="H17" s="4">
        <v>5855.8</v>
      </c>
      <c r="L17" s="4">
        <v>6.53</v>
      </c>
      <c r="P17" s="4">
        <v>8.96</v>
      </c>
    </row>
    <row r="18" spans="1:16" ht="15">
      <c r="A18" t="s">
        <v>513</v>
      </c>
      <c r="D18" s="4">
        <v>5341.6</v>
      </c>
      <c r="H18" s="4">
        <v>6460.4</v>
      </c>
      <c r="L18" s="4">
        <v>8.18</v>
      </c>
      <c r="P18" s="4">
        <v>9.86</v>
      </c>
    </row>
    <row r="22" ht="15">
      <c r="A22" t="s">
        <v>514</v>
      </c>
    </row>
    <row r="23" spans="1:16" ht="15">
      <c r="A23" t="s">
        <v>515</v>
      </c>
      <c r="D23" s="4">
        <v>3276.4</v>
      </c>
      <c r="H23" s="4">
        <v>6460.4</v>
      </c>
      <c r="L23" s="4">
        <v>4.49</v>
      </c>
      <c r="P23" s="4">
        <v>9.86</v>
      </c>
    </row>
    <row r="26" ht="15">
      <c r="A26" t="s">
        <v>2</v>
      </c>
    </row>
    <row r="27" ht="15">
      <c r="A27" t="s">
        <v>509</v>
      </c>
    </row>
    <row r="28" spans="1:16" ht="15">
      <c r="A28" t="s">
        <v>510</v>
      </c>
      <c r="D28" s="4">
        <v>5574.1</v>
      </c>
      <c r="H28" s="4">
        <v>8759</v>
      </c>
      <c r="L28" s="4">
        <v>8.18</v>
      </c>
      <c r="P28" s="4">
        <v>13.24</v>
      </c>
    </row>
    <row r="29" spans="1:16" ht="15">
      <c r="A29" t="s">
        <v>511</v>
      </c>
      <c r="D29" s="4">
        <v>7298.5</v>
      </c>
      <c r="H29" s="4">
        <v>8810</v>
      </c>
      <c r="L29" s="4">
        <v>10.97</v>
      </c>
      <c r="P29" s="4">
        <v>13.62</v>
      </c>
    </row>
    <row r="30" spans="1:16" ht="15">
      <c r="A30" t="s">
        <v>512</v>
      </c>
      <c r="D30" s="4">
        <v>7387</v>
      </c>
      <c r="H30" s="4">
        <v>8950</v>
      </c>
      <c r="L30" s="4">
        <v>11.04</v>
      </c>
      <c r="P30" s="4">
        <v>14.4</v>
      </c>
    </row>
    <row r="31" spans="1:16" ht="15">
      <c r="A31" t="s">
        <v>513</v>
      </c>
      <c r="D31" s="4">
        <v>7924</v>
      </c>
      <c r="H31" s="4">
        <v>8887.2</v>
      </c>
      <c r="L31" s="4">
        <v>12.08</v>
      </c>
      <c r="P31" s="4">
        <v>14.48</v>
      </c>
    </row>
    <row r="33" ht="15">
      <c r="A33" t="s">
        <v>516</v>
      </c>
    </row>
    <row r="34" spans="1:16" ht="15">
      <c r="A34" t="s">
        <v>517</v>
      </c>
      <c r="D34" s="4">
        <v>7960.2</v>
      </c>
      <c r="H34" s="4">
        <v>8950.9</v>
      </c>
      <c r="L34" s="4">
        <v>12.78</v>
      </c>
      <c r="P34" s="4">
        <v>14.4</v>
      </c>
    </row>
    <row r="35" spans="1:16" ht="15">
      <c r="A35" t="s">
        <v>77</v>
      </c>
      <c r="D35" s="4">
        <v>8454.4</v>
      </c>
      <c r="H35" s="4">
        <v>8887.2</v>
      </c>
      <c r="L35" s="4">
        <v>13.33</v>
      </c>
      <c r="P35" s="4">
        <v>14.03</v>
      </c>
    </row>
    <row r="36" spans="1:16" ht="15">
      <c r="A36" t="s">
        <v>78</v>
      </c>
      <c r="D36" s="4">
        <v>8128.4</v>
      </c>
      <c r="H36" s="4">
        <v>8856</v>
      </c>
      <c r="L36" s="4">
        <v>12.65</v>
      </c>
      <c r="P36" s="4">
        <v>14.48</v>
      </c>
    </row>
    <row r="37" spans="1:16" ht="15">
      <c r="A37" t="s">
        <v>79</v>
      </c>
      <c r="D37" s="4">
        <v>7924</v>
      </c>
      <c r="H37" s="4">
        <v>8773.1</v>
      </c>
      <c r="L37" s="4">
        <v>12.08</v>
      </c>
      <c r="P37" s="4">
        <v>13.95</v>
      </c>
    </row>
    <row r="39" ht="15">
      <c r="A39" t="s">
        <v>514</v>
      </c>
    </row>
    <row r="40" spans="1:16" ht="15">
      <c r="A40" t="s">
        <v>518</v>
      </c>
      <c r="D40" s="4">
        <v>5574.1</v>
      </c>
      <c r="H40" s="4">
        <v>8950.9</v>
      </c>
      <c r="L40" s="4">
        <v>8.18</v>
      </c>
      <c r="P40" s="4">
        <v>14.48</v>
      </c>
    </row>
    <row r="42" ht="15">
      <c r="A42" t="s">
        <v>80</v>
      </c>
    </row>
    <row r="43" ht="15">
      <c r="A43" t="s">
        <v>516</v>
      </c>
    </row>
    <row r="44" spans="1:16" ht="15">
      <c r="A44" t="s">
        <v>81</v>
      </c>
      <c r="D44" s="4">
        <v>8662.5</v>
      </c>
      <c r="H44" s="4">
        <v>10467</v>
      </c>
      <c r="L44" s="4">
        <v>14.27</v>
      </c>
      <c r="P44" s="4">
        <v>17.19</v>
      </c>
    </row>
    <row r="45" spans="1:16" ht="15">
      <c r="A45" t="s">
        <v>82</v>
      </c>
      <c r="D45" s="4">
        <v>9183.6</v>
      </c>
      <c r="H45" s="4">
        <v>10299</v>
      </c>
      <c r="L45" s="4">
        <v>15.47</v>
      </c>
      <c r="P45" s="4">
        <v>17.13</v>
      </c>
    </row>
    <row r="46" spans="1:16" ht="15">
      <c r="A46" t="s">
        <v>83</v>
      </c>
      <c r="D46" s="4">
        <v>9131</v>
      </c>
      <c r="H46" s="4">
        <v>9761.2</v>
      </c>
      <c r="L46" s="4">
        <v>14.91</v>
      </c>
      <c r="P46" s="4">
        <v>16.34</v>
      </c>
    </row>
  </sheetData>
  <sheetProtection selectLockedCells="1" selectUnlockedCells="1"/>
  <mergeCells count="10">
    <mergeCell ref="C2:H2"/>
    <mergeCell ref="K2:P2"/>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7.7109375" style="0" customWidth="1"/>
    <col min="4" max="4" width="8.7109375" style="0" customWidth="1"/>
    <col min="5" max="5" width="100.8515625" style="0" customWidth="1"/>
    <col min="6" max="6" width="8.7109375" style="0" customWidth="1"/>
    <col min="7" max="7" width="35.7109375" style="0" customWidth="1"/>
    <col min="8" max="16384" width="8.7109375" style="0" customWidth="1"/>
  </cols>
  <sheetData>
    <row r="2" spans="1:6" ht="15">
      <c r="A2" s="1" t="s">
        <v>519</v>
      </c>
      <c r="B2" s="1"/>
      <c r="C2" s="1"/>
      <c r="D2" s="1"/>
      <c r="E2" s="1"/>
      <c r="F2" s="1"/>
    </row>
    <row r="4" spans="1:7" ht="39.75" customHeight="1">
      <c r="A4" t="s">
        <v>520</v>
      </c>
      <c r="C4" t="s">
        <v>521</v>
      </c>
      <c r="E4" t="s">
        <v>522</v>
      </c>
      <c r="G4" s="6" t="s">
        <v>523</v>
      </c>
    </row>
    <row r="5" spans="1:7" ht="15">
      <c r="A5" s="2" t="s">
        <v>524</v>
      </c>
      <c r="B5" s="2"/>
      <c r="C5" s="2"/>
      <c r="D5" s="2"/>
      <c r="E5" s="2"/>
      <c r="F5" s="2"/>
      <c r="G5" s="2"/>
    </row>
    <row r="6" spans="1:7" ht="15">
      <c r="A6" s="2"/>
      <c r="B6" s="2"/>
      <c r="C6" s="2"/>
      <c r="D6" s="2"/>
      <c r="E6" s="2"/>
      <c r="F6" s="2"/>
      <c r="G6" s="2"/>
    </row>
    <row r="7" spans="1:7" ht="15">
      <c r="A7" t="s">
        <v>525</v>
      </c>
      <c r="C7" t="s">
        <v>526</v>
      </c>
      <c r="E7" t="s">
        <v>527</v>
      </c>
      <c r="G7" t="s">
        <v>528</v>
      </c>
    </row>
    <row r="9" spans="1:7" ht="15">
      <c r="A9" t="s">
        <v>529</v>
      </c>
      <c r="C9" t="s">
        <v>530</v>
      </c>
      <c r="E9" s="6" t="s">
        <v>531</v>
      </c>
      <c r="G9" t="s">
        <v>532</v>
      </c>
    </row>
    <row r="11" spans="1:7" ht="15">
      <c r="A11" t="s">
        <v>533</v>
      </c>
      <c r="C11" t="s">
        <v>534</v>
      </c>
      <c r="E11" s="6" t="s">
        <v>535</v>
      </c>
      <c r="G11" t="s">
        <v>536</v>
      </c>
    </row>
    <row r="13" spans="1:7" ht="15">
      <c r="A13" t="s">
        <v>537</v>
      </c>
      <c r="C13" t="s">
        <v>538</v>
      </c>
      <c r="E13" s="6" t="s">
        <v>539</v>
      </c>
      <c r="G13" t="s">
        <v>540</v>
      </c>
    </row>
    <row r="15" spans="1:7" ht="15">
      <c r="A15" t="s">
        <v>541</v>
      </c>
      <c r="C15" t="s">
        <v>542</v>
      </c>
      <c r="E15" s="6" t="s">
        <v>543</v>
      </c>
      <c r="G15" t="s">
        <v>544</v>
      </c>
    </row>
    <row r="17" spans="1:7" ht="15">
      <c r="A17" t="s">
        <v>545</v>
      </c>
      <c r="C17" t="s">
        <v>546</v>
      </c>
      <c r="E17" s="6" t="s">
        <v>539</v>
      </c>
      <c r="G17" t="s">
        <v>547</v>
      </c>
    </row>
  </sheetData>
  <sheetProtection selectLockedCells="1" selectUnlockedCells="1"/>
  <mergeCells count="3">
    <mergeCell ref="A2:F2"/>
    <mergeCell ref="A5:G5"/>
    <mergeCell ref="A6:G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7"/>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t="s">
        <v>53</v>
      </c>
      <c r="D2" s="2"/>
      <c r="E2" s="2"/>
      <c r="F2" s="2"/>
      <c r="G2" s="2"/>
      <c r="H2" s="2"/>
      <c r="I2" s="2"/>
      <c r="J2" s="2"/>
      <c r="K2" s="2"/>
      <c r="L2" s="2"/>
      <c r="M2" s="2"/>
      <c r="N2" s="2"/>
      <c r="O2" s="2"/>
      <c r="P2" s="2"/>
      <c r="Q2" s="2"/>
      <c r="R2" s="2"/>
      <c r="S2" s="2"/>
      <c r="T2" s="2"/>
    </row>
    <row r="3" spans="1:20" ht="15">
      <c r="A3" t="s">
        <v>54</v>
      </c>
      <c r="C3" s="2" t="s">
        <v>2</v>
      </c>
      <c r="D3" s="2"/>
      <c r="G3" s="2" t="s">
        <v>3</v>
      </c>
      <c r="H3" s="2"/>
      <c r="K3" s="2" t="s">
        <v>4</v>
      </c>
      <c r="L3" s="2"/>
      <c r="O3" s="2" t="s">
        <v>5</v>
      </c>
      <c r="P3" s="2"/>
      <c r="S3" s="2" t="s">
        <v>6</v>
      </c>
      <c r="T3" s="2"/>
    </row>
    <row r="4" spans="1:20" ht="15">
      <c r="A4" t="s">
        <v>55</v>
      </c>
      <c r="D4" s="4">
        <v>136398.4</v>
      </c>
      <c r="H4" s="4">
        <v>134967.7</v>
      </c>
      <c r="L4" s="4">
        <v>134167.1</v>
      </c>
      <c r="P4" s="4">
        <v>130200.9</v>
      </c>
      <c r="T4" s="4">
        <v>131690.9</v>
      </c>
    </row>
    <row r="5" spans="1:20" ht="15">
      <c r="A5" t="s">
        <v>56</v>
      </c>
      <c r="D5" s="4">
        <v>115692.7</v>
      </c>
      <c r="H5" s="4">
        <v>113626.9</v>
      </c>
      <c r="L5" s="4">
        <v>111509.9</v>
      </c>
      <c r="P5" s="4">
        <v>108534</v>
      </c>
      <c r="T5" s="4">
        <v>106466.5</v>
      </c>
    </row>
    <row r="6" spans="1:20" ht="15">
      <c r="A6" t="s">
        <v>57</v>
      </c>
      <c r="D6" s="4">
        <v>6230.1</v>
      </c>
      <c r="H6" s="4">
        <v>6704.1</v>
      </c>
      <c r="L6" s="4">
        <v>7082.8</v>
      </c>
      <c r="P6" s="4">
        <v>7219.7</v>
      </c>
      <c r="T6" s="4">
        <v>7651.9</v>
      </c>
    </row>
    <row r="7" spans="1:20" ht="15">
      <c r="A7" t="s">
        <v>58</v>
      </c>
      <c r="D7" s="4">
        <v>3421.2</v>
      </c>
      <c r="H7" s="4">
        <v>3465.9</v>
      </c>
      <c r="L7" s="4">
        <v>3797</v>
      </c>
      <c r="P7" s="4">
        <v>4317.2</v>
      </c>
      <c r="T7" s="4">
        <v>4466.7</v>
      </c>
    </row>
  </sheetData>
  <sheetProtection selectLockedCells="1" selectUnlockedCells="1"/>
  <mergeCells count="6">
    <mergeCell ref="C2:T2"/>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17.7109375" style="0" customWidth="1"/>
    <col min="4" max="4" width="8.7109375" style="0" customWidth="1"/>
    <col min="5" max="5" width="100.8515625" style="0" customWidth="1"/>
    <col min="6" max="6" width="8.7109375" style="0" customWidth="1"/>
    <col min="7" max="7" width="35.7109375" style="0" customWidth="1"/>
    <col min="8" max="16384" width="8.7109375" style="0" customWidth="1"/>
  </cols>
  <sheetData>
    <row r="2" spans="1:7" ht="39.75" customHeight="1">
      <c r="A2" t="s">
        <v>520</v>
      </c>
      <c r="C2" t="s">
        <v>521</v>
      </c>
      <c r="E2" t="s">
        <v>522</v>
      </c>
      <c r="G2" s="6" t="s">
        <v>523</v>
      </c>
    </row>
    <row r="3" spans="1:7" ht="15">
      <c r="A3" t="s">
        <v>548</v>
      </c>
      <c r="C3" t="s">
        <v>549</v>
      </c>
      <c r="E3" s="6" t="s">
        <v>550</v>
      </c>
      <c r="G3" t="s">
        <v>551</v>
      </c>
    </row>
    <row r="5" spans="1:5" ht="15">
      <c r="A5" t="s">
        <v>552</v>
      </c>
      <c r="C5" t="s">
        <v>553</v>
      </c>
      <c r="E5" t="s">
        <v>554</v>
      </c>
    </row>
    <row r="7" spans="1:5" ht="15">
      <c r="A7" t="s">
        <v>555</v>
      </c>
      <c r="C7" t="s">
        <v>556</v>
      </c>
      <c r="E7" t="s">
        <v>557</v>
      </c>
    </row>
    <row r="9" spans="1:7" ht="15">
      <c r="A9" t="s">
        <v>558</v>
      </c>
      <c r="C9" t="s">
        <v>559</v>
      </c>
      <c r="E9" s="6" t="s">
        <v>560</v>
      </c>
      <c r="G9" t="s">
        <v>561</v>
      </c>
    </row>
    <row r="11" spans="1:7" ht="15">
      <c r="A11" t="s">
        <v>562</v>
      </c>
      <c r="C11" t="s">
        <v>563</v>
      </c>
      <c r="E11" s="6" t="s">
        <v>564</v>
      </c>
      <c r="G11" t="s">
        <v>565</v>
      </c>
    </row>
    <row r="13" spans="1:7" ht="15">
      <c r="A13" t="s">
        <v>566</v>
      </c>
      <c r="C13" t="s">
        <v>567</v>
      </c>
      <c r="E13" s="6" t="s">
        <v>568</v>
      </c>
      <c r="G13" t="s">
        <v>569</v>
      </c>
    </row>
    <row r="15" spans="1:7" ht="15">
      <c r="A15" s="2" t="s">
        <v>570</v>
      </c>
      <c r="B15" s="2"/>
      <c r="C15" s="2"/>
      <c r="D15" s="2"/>
      <c r="E15" s="2"/>
      <c r="F15" s="2"/>
      <c r="G15" s="2"/>
    </row>
    <row r="16" spans="1:7" ht="15">
      <c r="A16" t="s">
        <v>571</v>
      </c>
      <c r="C16" t="s">
        <v>572</v>
      </c>
      <c r="E16" s="6" t="s">
        <v>573</v>
      </c>
      <c r="G16" t="s">
        <v>574</v>
      </c>
    </row>
    <row r="18" spans="1:5" ht="15">
      <c r="A18" t="s">
        <v>575</v>
      </c>
      <c r="C18" t="s">
        <v>553</v>
      </c>
      <c r="E18" t="s">
        <v>576</v>
      </c>
    </row>
    <row r="20" spans="1:5" ht="15">
      <c r="A20" t="s">
        <v>577</v>
      </c>
      <c r="C20" t="s">
        <v>578</v>
      </c>
      <c r="E20" t="s">
        <v>579</v>
      </c>
    </row>
    <row r="22" spans="1:5" ht="15">
      <c r="A22" t="s">
        <v>580</v>
      </c>
      <c r="C22" t="s">
        <v>581</v>
      </c>
      <c r="E22" t="s">
        <v>582</v>
      </c>
    </row>
  </sheetData>
  <sheetProtection selectLockedCells="1" selectUnlockedCells="1"/>
  <mergeCells count="1">
    <mergeCell ref="A15:G1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G26"/>
  <sheetViews>
    <sheetView workbookViewId="0" topLeftCell="A1">
      <selection activeCell="A1" sqref="A1"/>
    </sheetView>
  </sheetViews>
  <sheetFormatPr defaultColWidth="8.00390625" defaultRowHeight="15"/>
  <cols>
    <col min="1" max="1" width="69.7109375" style="0" customWidth="1"/>
    <col min="2" max="2" width="8.7109375" style="0" customWidth="1"/>
    <col min="3" max="3" width="18.7109375" style="0" customWidth="1"/>
    <col min="4" max="4" width="8.7109375" style="0" customWidth="1"/>
    <col min="5" max="5" width="100.8515625" style="0" customWidth="1"/>
    <col min="6" max="6" width="8.7109375" style="0" customWidth="1"/>
    <col min="7" max="7" width="33.7109375" style="0" customWidth="1"/>
    <col min="8" max="16384" width="8.7109375" style="0" customWidth="1"/>
  </cols>
  <sheetData>
    <row r="2" spans="1:7" ht="15">
      <c r="A2" t="s">
        <v>520</v>
      </c>
      <c r="C2" t="s">
        <v>521</v>
      </c>
      <c r="E2" t="s">
        <v>522</v>
      </c>
      <c r="G2" s="6" t="s">
        <v>583</v>
      </c>
    </row>
    <row r="3" spans="1:5" ht="15">
      <c r="A3" t="s">
        <v>584</v>
      </c>
      <c r="C3" t="s">
        <v>585</v>
      </c>
      <c r="E3" t="s">
        <v>586</v>
      </c>
    </row>
    <row r="5" spans="1:5" ht="15">
      <c r="A5" t="s">
        <v>587</v>
      </c>
      <c r="C5" t="s">
        <v>588</v>
      </c>
      <c r="E5" t="s">
        <v>589</v>
      </c>
    </row>
    <row r="7" spans="1:5" ht="15">
      <c r="A7" t="s">
        <v>590</v>
      </c>
      <c r="C7" t="s">
        <v>591</v>
      </c>
      <c r="E7" t="s">
        <v>592</v>
      </c>
    </row>
    <row r="9" spans="1:5" ht="15">
      <c r="A9" t="s">
        <v>593</v>
      </c>
      <c r="C9" t="s">
        <v>594</v>
      </c>
      <c r="E9" t="s">
        <v>595</v>
      </c>
    </row>
    <row r="11" spans="1:5" ht="15">
      <c r="A11" t="s">
        <v>596</v>
      </c>
      <c r="C11" t="s">
        <v>597</v>
      </c>
      <c r="E11" s="6" t="s">
        <v>598</v>
      </c>
    </row>
    <row r="13" spans="1:5" ht="15">
      <c r="A13" t="s">
        <v>599</v>
      </c>
      <c r="C13" t="s">
        <v>600</v>
      </c>
      <c r="E13" t="s">
        <v>601</v>
      </c>
    </row>
    <row r="15" spans="1:5" ht="15">
      <c r="A15" t="s">
        <v>599</v>
      </c>
      <c r="C15" t="s">
        <v>602</v>
      </c>
      <c r="E15" t="s">
        <v>603</v>
      </c>
    </row>
    <row r="17" spans="1:7" ht="15">
      <c r="A17" s="2" t="s">
        <v>604</v>
      </c>
      <c r="B17" s="2"/>
      <c r="C17" s="2"/>
      <c r="D17" s="2"/>
      <c r="E17" s="2"/>
      <c r="F17" s="2"/>
      <c r="G17" s="2"/>
    </row>
    <row r="18" spans="1:7" ht="15">
      <c r="A18" t="s">
        <v>605</v>
      </c>
      <c r="C18" t="s">
        <v>606</v>
      </c>
      <c r="E18" s="6" t="s">
        <v>607</v>
      </c>
      <c r="G18" t="s">
        <v>608</v>
      </c>
    </row>
    <row r="20" spans="1:5" ht="15">
      <c r="A20" t="s">
        <v>609</v>
      </c>
      <c r="C20" t="s">
        <v>553</v>
      </c>
      <c r="E20" t="s">
        <v>610</v>
      </c>
    </row>
    <row r="22" spans="1:7" ht="15">
      <c r="A22" t="s">
        <v>611</v>
      </c>
      <c r="C22" t="s">
        <v>612</v>
      </c>
      <c r="E22" t="s">
        <v>613</v>
      </c>
      <c r="G22" t="s">
        <v>614</v>
      </c>
    </row>
    <row r="24" spans="1:5" ht="15">
      <c r="A24" t="s">
        <v>615</v>
      </c>
      <c r="C24" t="s">
        <v>616</v>
      </c>
      <c r="E24" t="s">
        <v>617</v>
      </c>
    </row>
    <row r="26" spans="1:5" ht="15">
      <c r="A26" t="s">
        <v>618</v>
      </c>
      <c r="C26" t="s">
        <v>619</v>
      </c>
      <c r="E26" t="s">
        <v>620</v>
      </c>
    </row>
  </sheetData>
  <sheetProtection selectLockedCells="1" selectUnlockedCells="1"/>
  <mergeCells count="1">
    <mergeCell ref="A17:G1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G28"/>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17.7109375" style="0" customWidth="1"/>
    <col min="4" max="4" width="8.7109375" style="0" customWidth="1"/>
    <col min="5" max="5" width="100.8515625" style="0" customWidth="1"/>
    <col min="6" max="6" width="8.7109375" style="0" customWidth="1"/>
    <col min="7" max="7" width="33.7109375" style="0" customWidth="1"/>
    <col min="8" max="16384" width="8.7109375" style="0" customWidth="1"/>
  </cols>
  <sheetData>
    <row r="2" spans="1:7" ht="15">
      <c r="A2" t="s">
        <v>520</v>
      </c>
      <c r="C2" t="s">
        <v>521</v>
      </c>
      <c r="E2" t="s">
        <v>522</v>
      </c>
      <c r="G2" s="6" t="s">
        <v>583</v>
      </c>
    </row>
    <row r="3" spans="1:5" ht="15">
      <c r="A3" t="s">
        <v>621</v>
      </c>
      <c r="C3" t="s">
        <v>622</v>
      </c>
      <c r="E3" t="s">
        <v>623</v>
      </c>
    </row>
    <row r="5" spans="1:5" ht="15">
      <c r="A5" t="s">
        <v>624</v>
      </c>
      <c r="C5" t="s">
        <v>625</v>
      </c>
      <c r="E5" t="s">
        <v>626</v>
      </c>
    </row>
    <row r="7" spans="1:5" ht="15">
      <c r="A7" t="s">
        <v>627</v>
      </c>
      <c r="C7" t="s">
        <v>628</v>
      </c>
      <c r="E7" t="s">
        <v>629</v>
      </c>
    </row>
    <row r="9" spans="1:5" ht="15">
      <c r="A9" t="s">
        <v>630</v>
      </c>
      <c r="C9" t="s">
        <v>631</v>
      </c>
      <c r="E9" t="s">
        <v>632</v>
      </c>
    </row>
    <row r="11" spans="1:5" ht="15">
      <c r="A11" t="s">
        <v>633</v>
      </c>
      <c r="C11" t="s">
        <v>634</v>
      </c>
      <c r="E11" t="s">
        <v>635</v>
      </c>
    </row>
    <row r="13" spans="1:5" ht="15">
      <c r="A13" t="s">
        <v>636</v>
      </c>
      <c r="C13" t="s">
        <v>637</v>
      </c>
      <c r="E13" t="s">
        <v>638</v>
      </c>
    </row>
    <row r="15" spans="1:7" ht="15">
      <c r="A15" s="2" t="s">
        <v>639</v>
      </c>
      <c r="B15" s="2"/>
      <c r="C15" s="2"/>
      <c r="D15" s="2"/>
      <c r="E15" s="2"/>
      <c r="F15" s="2"/>
      <c r="G15" s="2"/>
    </row>
    <row r="16" spans="1:7" ht="15">
      <c r="A16" t="s">
        <v>640</v>
      </c>
      <c r="C16" t="s">
        <v>641</v>
      </c>
      <c r="E16" s="6" t="s">
        <v>642</v>
      </c>
      <c r="G16" t="s">
        <v>643</v>
      </c>
    </row>
    <row r="18" spans="1:5" ht="15">
      <c r="A18" t="s">
        <v>644</v>
      </c>
      <c r="C18" t="s">
        <v>645</v>
      </c>
      <c r="E18" t="s">
        <v>646</v>
      </c>
    </row>
    <row r="20" spans="1:5" ht="15">
      <c r="A20" t="s">
        <v>647</v>
      </c>
      <c r="C20" t="s">
        <v>631</v>
      </c>
      <c r="E20" t="s">
        <v>648</v>
      </c>
    </row>
    <row r="22" spans="1:5" ht="15">
      <c r="A22" t="s">
        <v>649</v>
      </c>
      <c r="C22" t="s">
        <v>637</v>
      </c>
      <c r="E22" t="s">
        <v>650</v>
      </c>
    </row>
    <row r="24" spans="1:5" ht="15">
      <c r="A24" t="s">
        <v>651</v>
      </c>
      <c r="C24" t="s">
        <v>652</v>
      </c>
      <c r="E24" t="s">
        <v>653</v>
      </c>
    </row>
    <row r="26" spans="1:5" ht="15">
      <c r="A26" t="s">
        <v>654</v>
      </c>
      <c r="C26" t="s">
        <v>652</v>
      </c>
      <c r="E26" t="s">
        <v>655</v>
      </c>
    </row>
    <row r="28" spans="1:5" ht="15">
      <c r="A28" t="s">
        <v>656</v>
      </c>
      <c r="C28" t="s">
        <v>657</v>
      </c>
      <c r="E28" t="s">
        <v>658</v>
      </c>
    </row>
  </sheetData>
  <sheetProtection selectLockedCells="1" selectUnlockedCells="1"/>
  <mergeCells count="1">
    <mergeCell ref="A15:G1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3.7109375" style="0" customWidth="1"/>
    <col min="4" max="4" width="8.7109375" style="0" customWidth="1"/>
    <col min="5" max="5" width="100.8515625" style="0" customWidth="1"/>
    <col min="6" max="6" width="8.7109375" style="0" customWidth="1"/>
    <col min="7" max="7" width="35.7109375" style="0" customWidth="1"/>
    <col min="8" max="16384" width="8.7109375" style="0" customWidth="1"/>
  </cols>
  <sheetData>
    <row r="2" spans="1:7" ht="39.75" customHeight="1">
      <c r="A2" t="s">
        <v>520</v>
      </c>
      <c r="C2" t="s">
        <v>521</v>
      </c>
      <c r="E2" t="s">
        <v>522</v>
      </c>
      <c r="G2" s="6" t="s">
        <v>523</v>
      </c>
    </row>
    <row r="3" spans="1:7" ht="15">
      <c r="A3" s="2" t="s">
        <v>659</v>
      </c>
      <c r="B3" s="2"/>
      <c r="C3" s="2"/>
      <c r="D3" s="2"/>
      <c r="E3" s="2"/>
      <c r="F3" s="2"/>
      <c r="G3" s="2"/>
    </row>
    <row r="4" spans="1:7" ht="15">
      <c r="A4" t="s">
        <v>660</v>
      </c>
      <c r="C4" t="s">
        <v>661</v>
      </c>
      <c r="E4" s="6" t="s">
        <v>662</v>
      </c>
      <c r="G4" t="s">
        <v>663</v>
      </c>
    </row>
    <row r="6" spans="1:7" ht="15">
      <c r="A6" t="s">
        <v>664</v>
      </c>
      <c r="C6" t="s">
        <v>665</v>
      </c>
      <c r="E6" s="6" t="s">
        <v>666</v>
      </c>
      <c r="G6" t="s">
        <v>667</v>
      </c>
    </row>
    <row r="8" spans="1:7" ht="15">
      <c r="A8" t="s">
        <v>664</v>
      </c>
      <c r="C8" t="s">
        <v>668</v>
      </c>
      <c r="E8" s="6" t="s">
        <v>669</v>
      </c>
      <c r="G8" t="s">
        <v>670</v>
      </c>
    </row>
    <row r="10" spans="1:7" ht="15">
      <c r="A10" t="s">
        <v>664</v>
      </c>
      <c r="C10" t="s">
        <v>671</v>
      </c>
      <c r="E10" s="6" t="s">
        <v>672</v>
      </c>
      <c r="G10" t="s">
        <v>673</v>
      </c>
    </row>
    <row r="12" spans="1:5" ht="15">
      <c r="A12" t="s">
        <v>674</v>
      </c>
      <c r="C12" t="s">
        <v>675</v>
      </c>
      <c r="E12" t="s">
        <v>676</v>
      </c>
    </row>
    <row r="14" spans="1:5" ht="15">
      <c r="A14" t="s">
        <v>677</v>
      </c>
      <c r="C14" t="s">
        <v>678</v>
      </c>
      <c r="E14" t="s">
        <v>679</v>
      </c>
    </row>
    <row r="16" spans="1:5" ht="15">
      <c r="A16" t="s">
        <v>680</v>
      </c>
      <c r="C16" t="s">
        <v>681</v>
      </c>
      <c r="E16" t="s">
        <v>682</v>
      </c>
    </row>
    <row r="18" spans="1:5" ht="15">
      <c r="A18" t="s">
        <v>683</v>
      </c>
      <c r="C18" t="s">
        <v>684</v>
      </c>
      <c r="E18" t="s">
        <v>685</v>
      </c>
    </row>
    <row r="20" spans="1:5" ht="15">
      <c r="A20" t="s">
        <v>686</v>
      </c>
      <c r="C20" t="s">
        <v>684</v>
      </c>
      <c r="E20" t="s">
        <v>687</v>
      </c>
    </row>
    <row r="22" spans="1:5" ht="15">
      <c r="A22" t="s">
        <v>688</v>
      </c>
      <c r="C22" t="s">
        <v>689</v>
      </c>
      <c r="E22" t="s">
        <v>690</v>
      </c>
    </row>
    <row r="24" spans="1:5" ht="15">
      <c r="A24" t="s">
        <v>691</v>
      </c>
      <c r="C24" t="s">
        <v>692</v>
      </c>
      <c r="E24" t="s">
        <v>693</v>
      </c>
    </row>
  </sheetData>
  <sheetProtection selectLockedCells="1" selectUnlockedCells="1"/>
  <mergeCells count="1">
    <mergeCell ref="A3:G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G28"/>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8.7109375" style="0" customWidth="1"/>
    <col min="4" max="4" width="8.7109375" style="0" customWidth="1"/>
    <col min="5" max="5" width="100.8515625" style="0" customWidth="1"/>
    <col min="6" max="6" width="8.7109375" style="0" customWidth="1"/>
    <col min="7" max="7" width="35.7109375" style="0" customWidth="1"/>
    <col min="8" max="16384" width="8.7109375" style="0" customWidth="1"/>
  </cols>
  <sheetData>
    <row r="2" spans="1:7" ht="39.75" customHeight="1">
      <c r="A2" t="s">
        <v>520</v>
      </c>
      <c r="C2" t="s">
        <v>521</v>
      </c>
      <c r="E2" t="s">
        <v>522</v>
      </c>
      <c r="G2" s="6" t="s">
        <v>523</v>
      </c>
    </row>
    <row r="3" spans="1:5" ht="15">
      <c r="A3" t="s">
        <v>694</v>
      </c>
      <c r="C3" t="s">
        <v>695</v>
      </c>
      <c r="E3" t="s">
        <v>696</v>
      </c>
    </row>
    <row r="5" spans="1:5" ht="15">
      <c r="A5" t="s">
        <v>697</v>
      </c>
      <c r="C5" t="s">
        <v>698</v>
      </c>
      <c r="E5" t="s">
        <v>699</v>
      </c>
    </row>
    <row r="7" spans="1:5" ht="15">
      <c r="A7" t="s">
        <v>700</v>
      </c>
      <c r="C7" t="s">
        <v>652</v>
      </c>
      <c r="E7" t="s">
        <v>701</v>
      </c>
    </row>
    <row r="9" spans="1:5" ht="15">
      <c r="A9" t="s">
        <v>702</v>
      </c>
      <c r="C9" t="s">
        <v>652</v>
      </c>
      <c r="E9" t="s">
        <v>703</v>
      </c>
    </row>
    <row r="11" spans="1:5" ht="15">
      <c r="A11" t="s">
        <v>704</v>
      </c>
      <c r="C11" t="s">
        <v>657</v>
      </c>
      <c r="E11" t="s">
        <v>705</v>
      </c>
    </row>
    <row r="13" spans="1:5" ht="15">
      <c r="A13" t="s">
        <v>706</v>
      </c>
      <c r="C13" t="s">
        <v>707</v>
      </c>
      <c r="E13" t="s">
        <v>708</v>
      </c>
    </row>
    <row r="15" spans="1:7" ht="15">
      <c r="A15" s="2" t="s">
        <v>709</v>
      </c>
      <c r="B15" s="2"/>
      <c r="C15" s="2"/>
      <c r="D15" s="2"/>
      <c r="E15" s="2"/>
      <c r="F15" s="2"/>
      <c r="G15" s="2"/>
    </row>
    <row r="16" spans="1:7" ht="15">
      <c r="A16" t="s">
        <v>660</v>
      </c>
      <c r="C16" t="s">
        <v>665</v>
      </c>
      <c r="E16" s="6" t="s">
        <v>710</v>
      </c>
      <c r="G16" t="s">
        <v>711</v>
      </c>
    </row>
    <row r="18" spans="1:5" ht="15">
      <c r="A18" t="s">
        <v>712</v>
      </c>
      <c r="C18" t="s">
        <v>668</v>
      </c>
      <c r="E18" t="s">
        <v>713</v>
      </c>
    </row>
    <row r="20" spans="1:5" ht="15">
      <c r="A20" t="s">
        <v>714</v>
      </c>
      <c r="C20" t="s">
        <v>715</v>
      </c>
      <c r="E20" t="s">
        <v>716</v>
      </c>
    </row>
    <row r="22" spans="1:5" ht="15">
      <c r="A22" t="s">
        <v>717</v>
      </c>
      <c r="C22" t="s">
        <v>715</v>
      </c>
      <c r="E22" t="s">
        <v>718</v>
      </c>
    </row>
    <row r="24" spans="1:5" ht="15">
      <c r="A24" t="s">
        <v>719</v>
      </c>
      <c r="C24" t="s">
        <v>720</v>
      </c>
      <c r="E24" t="s">
        <v>721</v>
      </c>
    </row>
    <row r="26" spans="1:5" ht="15">
      <c r="A26" t="s">
        <v>722</v>
      </c>
      <c r="C26" t="s">
        <v>723</v>
      </c>
      <c r="E26" t="s">
        <v>724</v>
      </c>
    </row>
    <row r="28" spans="1:5" ht="15">
      <c r="A28" t="s">
        <v>725</v>
      </c>
      <c r="C28" t="s">
        <v>726</v>
      </c>
      <c r="E28" t="s">
        <v>727</v>
      </c>
    </row>
  </sheetData>
  <sheetProtection selectLockedCells="1" selectUnlockedCells="1"/>
  <mergeCells count="1">
    <mergeCell ref="A15:G1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G26"/>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18.7109375" style="0" customWidth="1"/>
    <col min="4" max="4" width="8.7109375" style="0" customWidth="1"/>
    <col min="5" max="5" width="100.8515625" style="0" customWidth="1"/>
    <col min="6" max="6" width="8.7109375" style="0" customWidth="1"/>
    <col min="7" max="7" width="33.7109375" style="0" customWidth="1"/>
    <col min="8" max="16384" width="8.7109375" style="0" customWidth="1"/>
  </cols>
  <sheetData>
    <row r="2" spans="1:7" ht="15">
      <c r="A2" t="s">
        <v>520</v>
      </c>
      <c r="C2" t="s">
        <v>521</v>
      </c>
      <c r="E2" t="s">
        <v>522</v>
      </c>
      <c r="G2" s="6" t="s">
        <v>583</v>
      </c>
    </row>
    <row r="3" spans="1:5" ht="15">
      <c r="A3" t="s">
        <v>728</v>
      </c>
      <c r="C3" t="s">
        <v>729</v>
      </c>
      <c r="E3" t="s">
        <v>730</v>
      </c>
    </row>
    <row r="5" spans="1:5" ht="15">
      <c r="A5" t="s">
        <v>731</v>
      </c>
      <c r="C5" t="s">
        <v>657</v>
      </c>
      <c r="E5" t="s">
        <v>732</v>
      </c>
    </row>
    <row r="7" spans="1:5" ht="15">
      <c r="A7" t="s">
        <v>733</v>
      </c>
      <c r="C7" t="s">
        <v>734</v>
      </c>
      <c r="E7" t="s">
        <v>730</v>
      </c>
    </row>
    <row r="9" spans="1:5" ht="15">
      <c r="A9" t="s">
        <v>735</v>
      </c>
      <c r="C9" t="s">
        <v>707</v>
      </c>
      <c r="E9" t="s">
        <v>736</v>
      </c>
    </row>
    <row r="11" spans="1:7" ht="15">
      <c r="A11" s="2" t="s">
        <v>737</v>
      </c>
      <c r="B11" s="2"/>
      <c r="C11" s="2"/>
      <c r="D11" s="2"/>
      <c r="E11" s="2"/>
      <c r="F11" s="2"/>
      <c r="G11" s="2"/>
    </row>
    <row r="12" spans="1:7" ht="15">
      <c r="A12" t="s">
        <v>738</v>
      </c>
      <c r="C12" t="s">
        <v>739</v>
      </c>
      <c r="E12" t="s">
        <v>740</v>
      </c>
      <c r="G12" t="s">
        <v>741</v>
      </c>
    </row>
    <row r="14" spans="1:5" ht="15">
      <c r="A14" t="s">
        <v>742</v>
      </c>
      <c r="C14" t="s">
        <v>743</v>
      </c>
      <c r="E14" t="s">
        <v>744</v>
      </c>
    </row>
    <row r="16" spans="1:5" ht="15">
      <c r="A16" t="s">
        <v>745</v>
      </c>
      <c r="C16" t="s">
        <v>746</v>
      </c>
      <c r="E16" t="s">
        <v>747</v>
      </c>
    </row>
    <row r="18" spans="1:5" ht="15">
      <c r="A18" t="s">
        <v>748</v>
      </c>
      <c r="C18" t="s">
        <v>749</v>
      </c>
      <c r="E18" t="s">
        <v>750</v>
      </c>
    </row>
    <row r="20" spans="1:5" ht="15">
      <c r="A20" t="s">
        <v>751</v>
      </c>
      <c r="C20" t="s">
        <v>668</v>
      </c>
      <c r="E20" t="s">
        <v>752</v>
      </c>
    </row>
    <row r="22" spans="1:5" ht="15">
      <c r="A22" t="s">
        <v>753</v>
      </c>
      <c r="C22" t="s">
        <v>754</v>
      </c>
      <c r="E22" t="s">
        <v>750</v>
      </c>
    </row>
    <row r="24" spans="1:5" ht="15">
      <c r="A24" t="s">
        <v>755</v>
      </c>
      <c r="C24" t="s">
        <v>756</v>
      </c>
      <c r="E24" t="s">
        <v>757</v>
      </c>
    </row>
    <row r="26" spans="1:5" ht="15">
      <c r="A26" t="s">
        <v>758</v>
      </c>
      <c r="C26" t="s">
        <v>759</v>
      </c>
      <c r="E26" t="s">
        <v>752</v>
      </c>
    </row>
  </sheetData>
  <sheetProtection selectLockedCells="1" selectUnlockedCells="1"/>
  <mergeCells count="1">
    <mergeCell ref="A11:G1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760</v>
      </c>
      <c r="B2" s="1"/>
      <c r="C2" s="1"/>
      <c r="D2" s="1"/>
      <c r="E2" s="1"/>
      <c r="F2" s="1"/>
    </row>
    <row r="4" spans="3:8" ht="39.75" customHeight="1">
      <c r="C4" s="9" t="s">
        <v>761</v>
      </c>
      <c r="D4" s="9"/>
      <c r="G4" s="9" t="s">
        <v>762</v>
      </c>
      <c r="H4" s="9"/>
    </row>
    <row r="5" spans="1:8" ht="15">
      <c r="A5" t="s">
        <v>763</v>
      </c>
      <c r="D5" s="4">
        <v>100</v>
      </c>
      <c r="H5" s="4">
        <v>100</v>
      </c>
    </row>
    <row r="6" spans="1:8" ht="15">
      <c r="A6" t="s">
        <v>764</v>
      </c>
      <c r="D6" s="5">
        <v>-27</v>
      </c>
      <c r="H6" s="5">
        <v>-27</v>
      </c>
    </row>
    <row r="7" spans="1:8" ht="15">
      <c r="A7" t="s">
        <v>765</v>
      </c>
      <c r="D7" s="4">
        <v>73</v>
      </c>
      <c r="H7" s="4">
        <v>73</v>
      </c>
    </row>
    <row r="8" spans="1:8" ht="15">
      <c r="A8" t="s">
        <v>766</v>
      </c>
      <c r="D8" s="4">
        <v>21.9</v>
      </c>
      <c r="H8" s="4">
        <v>21.9</v>
      </c>
    </row>
    <row r="9" spans="1:8" ht="15">
      <c r="A9" t="s">
        <v>767</v>
      </c>
      <c r="D9" s="4">
        <v>8.1</v>
      </c>
      <c r="H9" s="4">
        <v>8.1</v>
      </c>
    </row>
    <row r="10" spans="1:8" ht="15">
      <c r="A10" t="s">
        <v>768</v>
      </c>
      <c r="D10" s="4">
        <v>30</v>
      </c>
      <c r="H10" s="4">
        <v>30</v>
      </c>
    </row>
    <row r="11" spans="1:8" ht="15">
      <c r="A11" t="s">
        <v>769</v>
      </c>
      <c r="D11" s="5">
        <v>-10.5</v>
      </c>
      <c r="H11" s="5">
        <v>-10.5</v>
      </c>
    </row>
    <row r="12" spans="1:8" ht="15">
      <c r="A12" t="s">
        <v>770</v>
      </c>
      <c r="D12" s="4">
        <v>8.1</v>
      </c>
      <c r="H12" s="4">
        <v>8.1</v>
      </c>
    </row>
    <row r="13" spans="1:8" ht="15">
      <c r="A13" t="s">
        <v>771</v>
      </c>
      <c r="D13" t="s">
        <v>772</v>
      </c>
      <c r="H13" s="5">
        <v>-2.84</v>
      </c>
    </row>
    <row r="14" spans="1:8" ht="15">
      <c r="A14" t="s">
        <v>773</v>
      </c>
      <c r="D14" s="5">
        <v>-2.4</v>
      </c>
      <c r="H14" s="5">
        <v>-5.24</v>
      </c>
    </row>
    <row r="15" spans="1:8" ht="15">
      <c r="A15" t="s">
        <v>774</v>
      </c>
      <c r="D15" s="4">
        <v>19.5</v>
      </c>
      <c r="H15" s="4">
        <v>16.66</v>
      </c>
    </row>
    <row r="16" spans="1:8" ht="15">
      <c r="A16" t="s">
        <v>775</v>
      </c>
      <c r="D16" t="s">
        <v>776</v>
      </c>
      <c r="H16" t="s">
        <v>777</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9" t="s">
        <v>778</v>
      </c>
      <c r="D2" s="9"/>
      <c r="E2" s="9"/>
      <c r="F2" s="9"/>
      <c r="G2" s="9"/>
      <c r="H2" s="9"/>
      <c r="I2" s="9"/>
      <c r="J2" s="9"/>
      <c r="K2" s="9"/>
      <c r="L2" s="9"/>
    </row>
    <row r="3" spans="3:12" ht="39.75" customHeight="1">
      <c r="C3" s="9" t="s">
        <v>779</v>
      </c>
      <c r="D3" s="9"/>
      <c r="G3" s="9" t="s">
        <v>780</v>
      </c>
      <c r="H3" s="9"/>
      <c r="K3" s="9" t="s">
        <v>781</v>
      </c>
      <c r="L3" s="9"/>
    </row>
    <row r="4" spans="1:12" ht="15">
      <c r="A4" t="s">
        <v>782</v>
      </c>
      <c r="D4" s="4">
        <v>441.1</v>
      </c>
      <c r="H4" s="4">
        <v>781.2</v>
      </c>
      <c r="L4" s="4">
        <v>544.7</v>
      </c>
    </row>
    <row r="5" spans="1:12" ht="15">
      <c r="A5" t="s">
        <v>783</v>
      </c>
      <c r="D5" t="s">
        <v>784</v>
      </c>
      <c r="H5" t="s">
        <v>785</v>
      </c>
      <c r="L5" t="s">
        <v>786</v>
      </c>
    </row>
    <row r="6" spans="1:12" ht="15">
      <c r="A6" t="s">
        <v>787</v>
      </c>
      <c r="D6" s="4">
        <v>15.1</v>
      </c>
      <c r="H6" s="5">
        <v>-48</v>
      </c>
      <c r="L6" s="5">
        <v>-239.4</v>
      </c>
    </row>
  </sheetData>
  <sheetProtection selectLockedCells="1" selectUnlockedCells="1"/>
  <mergeCells count="4">
    <mergeCell ref="C2:L2"/>
    <mergeCell ref="C3:D3"/>
    <mergeCell ref="G3:H3"/>
    <mergeCell ref="K3:L3"/>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9" t="s">
        <v>788</v>
      </c>
      <c r="D2" s="9"/>
      <c r="E2" s="9"/>
      <c r="F2" s="9"/>
      <c r="G2" s="9"/>
      <c r="H2" s="9"/>
      <c r="I2" s="9"/>
      <c r="J2" s="9"/>
      <c r="K2" s="9"/>
      <c r="L2" s="9"/>
    </row>
    <row r="3" spans="3:12" ht="39.75" customHeight="1">
      <c r="C3" s="9" t="s">
        <v>779</v>
      </c>
      <c r="D3" s="9"/>
      <c r="G3" s="9" t="s">
        <v>780</v>
      </c>
      <c r="H3" s="9"/>
      <c r="K3" s="9" t="s">
        <v>781</v>
      </c>
      <c r="L3" s="9"/>
    </row>
    <row r="4" spans="3:12" ht="15">
      <c r="C4" s="2" t="s">
        <v>789</v>
      </c>
      <c r="D4" s="2"/>
      <c r="E4" s="2"/>
      <c r="F4" s="2"/>
      <c r="G4" s="2"/>
      <c r="H4" s="2"/>
      <c r="I4" s="2"/>
      <c r="J4" s="2"/>
      <c r="K4" s="2"/>
      <c r="L4" s="2"/>
    </row>
    <row r="5" ht="15">
      <c r="A5" t="s">
        <v>790</v>
      </c>
    </row>
    <row r="6" spans="1:12" ht="15">
      <c r="A6" s="7">
        <v>5</v>
      </c>
      <c r="D6" s="4">
        <v>1.8</v>
      </c>
      <c r="H6" s="4">
        <v>3.1</v>
      </c>
      <c r="L6" s="4">
        <v>5.4</v>
      </c>
    </row>
    <row r="7" spans="1:12" ht="15">
      <c r="A7" t="s">
        <v>791</v>
      </c>
      <c r="D7" s="4">
        <v>-3.3</v>
      </c>
      <c r="H7" t="s">
        <v>792</v>
      </c>
      <c r="L7" t="s">
        <v>793</v>
      </c>
    </row>
  </sheetData>
  <sheetProtection selectLockedCells="1" selectUnlockedCells="1"/>
  <mergeCells count="5">
    <mergeCell ref="C2:L2"/>
    <mergeCell ref="C3:D3"/>
    <mergeCell ref="G3:H3"/>
    <mergeCell ref="K3:L3"/>
    <mergeCell ref="C4:L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9" t="s">
        <v>794</v>
      </c>
      <c r="D2" s="9"/>
      <c r="E2" s="9"/>
      <c r="F2" s="9"/>
      <c r="G2" s="9"/>
      <c r="H2" s="9"/>
      <c r="I2" s="9"/>
      <c r="J2" s="9"/>
      <c r="K2" s="9"/>
      <c r="L2" s="9"/>
    </row>
    <row r="3" spans="3:12" ht="15">
      <c r="C3" s="2" t="s">
        <v>2</v>
      </c>
      <c r="D3" s="2"/>
      <c r="G3" s="2" t="s">
        <v>3</v>
      </c>
      <c r="H3" s="2"/>
      <c r="K3" s="2" t="s">
        <v>4</v>
      </c>
      <c r="L3" s="2"/>
    </row>
    <row r="4" spans="3:12" ht="15">
      <c r="C4" s="2" t="s">
        <v>795</v>
      </c>
      <c r="D4" s="2"/>
      <c r="G4" s="2" t="s">
        <v>795</v>
      </c>
      <c r="H4" s="2"/>
      <c r="K4" s="2" t="s">
        <v>795</v>
      </c>
      <c r="L4" s="2"/>
    </row>
    <row r="5" spans="3:12" ht="15">
      <c r="C5" s="2" t="s">
        <v>796</v>
      </c>
      <c r="D5" s="2"/>
      <c r="E5" s="2"/>
      <c r="F5" s="2"/>
      <c r="G5" s="2"/>
      <c r="H5" s="2"/>
      <c r="I5" s="2"/>
      <c r="J5" s="2"/>
      <c r="K5" s="2"/>
      <c r="L5" s="2"/>
    </row>
    <row r="6" ht="15">
      <c r="A6" t="s">
        <v>797</v>
      </c>
    </row>
    <row r="7" spans="1:12" ht="15">
      <c r="A7" t="s">
        <v>798</v>
      </c>
      <c r="D7" s="4">
        <v>80.5</v>
      </c>
      <c r="H7" s="4">
        <v>119.2</v>
      </c>
      <c r="L7" s="4">
        <v>67.6</v>
      </c>
    </row>
    <row r="8" spans="1:12" ht="15">
      <c r="A8" t="s">
        <v>799</v>
      </c>
      <c r="D8" s="4">
        <v>-80.5</v>
      </c>
      <c r="H8" t="s">
        <v>800</v>
      </c>
      <c r="L8" t="s">
        <v>801</v>
      </c>
    </row>
  </sheetData>
  <sheetProtection selectLockedCells="1" selectUnlockedCells="1"/>
  <mergeCells count="8">
    <mergeCell ref="C2:L2"/>
    <mergeCell ref="C3:D3"/>
    <mergeCell ref="G3:H3"/>
    <mergeCell ref="K3:L3"/>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59</v>
      </c>
      <c r="B2" s="1"/>
      <c r="C2" s="1"/>
      <c r="D2" s="1"/>
      <c r="E2" s="1"/>
      <c r="F2" s="1"/>
    </row>
    <row r="4" spans="1:18" ht="39.75" customHeight="1">
      <c r="A4" t="s">
        <v>60</v>
      </c>
      <c r="C4" t="s">
        <v>61</v>
      </c>
      <c r="E4" s="8" t="s">
        <v>62</v>
      </c>
      <c r="F4" s="8"/>
      <c r="I4" s="9" t="s">
        <v>63</v>
      </c>
      <c r="J4" s="9"/>
      <c r="M4" s="9" t="s">
        <v>64</v>
      </c>
      <c r="N4" s="9"/>
      <c r="Q4" s="9" t="s">
        <v>65</v>
      </c>
      <c r="R4" s="9"/>
    </row>
    <row r="5" spans="5:18" ht="15">
      <c r="E5" s="1" t="s">
        <v>66</v>
      </c>
      <c r="F5" s="1"/>
      <c r="I5" s="1" t="s">
        <v>67</v>
      </c>
      <c r="J5" s="1"/>
      <c r="M5" s="1" t="s">
        <v>68</v>
      </c>
      <c r="N5" s="1"/>
      <c r="Q5" s="1" t="s">
        <v>68</v>
      </c>
      <c r="R5" s="1"/>
    </row>
    <row r="7" spans="1:18" ht="15">
      <c r="A7" t="s">
        <v>3</v>
      </c>
      <c r="C7" t="s">
        <v>69</v>
      </c>
      <c r="F7" s="7">
        <v>20766119</v>
      </c>
      <c r="J7" s="4">
        <v>606.41</v>
      </c>
      <c r="N7" s="4">
        <v>0.03424</v>
      </c>
      <c r="R7" s="4">
        <v>0.03424</v>
      </c>
    </row>
  </sheetData>
  <sheetProtection selectLockedCells="1" selectUnlockedCells="1"/>
  <mergeCells count="9">
    <mergeCell ref="A2:F2"/>
    <mergeCell ref="E4:F4"/>
    <mergeCell ref="I4:J4"/>
    <mergeCell ref="M4:N4"/>
    <mergeCell ref="Q4:R4"/>
    <mergeCell ref="E5:F5"/>
    <mergeCell ref="I5:J5"/>
    <mergeCell ref="M5:N5"/>
    <mergeCell ref="Q5:R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AJ9"/>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4.7109375" style="0" customWidth="1"/>
    <col min="25" max="27" width="8.7109375" style="0" customWidth="1"/>
    <col min="28" max="28" width="10.7109375" style="0" customWidth="1"/>
    <col min="29" max="31" width="8.7109375" style="0" customWidth="1"/>
    <col min="32" max="32" width="5.7109375" style="0" customWidth="1"/>
    <col min="33" max="35" width="8.7109375" style="0" customWidth="1"/>
    <col min="36" max="36" width="10.7109375" style="0" customWidth="1"/>
    <col min="37" max="16384" width="8.7109375" style="0" customWidth="1"/>
  </cols>
  <sheetData>
    <row r="2" spans="3:36" ht="15" customHeight="1">
      <c r="C2" s="9" t="s">
        <v>802</v>
      </c>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3:36" ht="39.75" customHeight="1">
      <c r="C3" s="9" t="s">
        <v>803</v>
      </c>
      <c r="D3" s="9"/>
      <c r="G3" s="9" t="s">
        <v>804</v>
      </c>
      <c r="H3" s="9"/>
      <c r="K3" s="9" t="s">
        <v>805</v>
      </c>
      <c r="L3" s="9"/>
      <c r="O3" s="9" t="s">
        <v>804</v>
      </c>
      <c r="P3" s="9"/>
      <c r="S3" s="9" t="s">
        <v>806</v>
      </c>
      <c r="T3" s="9"/>
      <c r="W3" s="9" t="s">
        <v>804</v>
      </c>
      <c r="X3" s="9"/>
      <c r="AA3" s="9" t="s">
        <v>807</v>
      </c>
      <c r="AB3" s="9"/>
      <c r="AE3" s="9" t="s">
        <v>804</v>
      </c>
      <c r="AF3" s="9"/>
      <c r="AI3" s="8" t="s">
        <v>808</v>
      </c>
      <c r="AJ3" s="8"/>
    </row>
    <row r="4" spans="1:36" ht="15">
      <c r="A4" t="s">
        <v>809</v>
      </c>
      <c r="D4" t="s">
        <v>810</v>
      </c>
      <c r="H4" t="s">
        <v>811</v>
      </c>
      <c r="L4" t="s">
        <v>812</v>
      </c>
      <c r="P4" t="s">
        <v>813</v>
      </c>
      <c r="T4" s="4">
        <v>281.53</v>
      </c>
      <c r="X4" t="s">
        <v>814</v>
      </c>
      <c r="AB4" s="4">
        <v>423.169</v>
      </c>
      <c r="AF4" t="s">
        <v>815</v>
      </c>
      <c r="AJ4" t="s">
        <v>816</v>
      </c>
    </row>
    <row r="5" spans="1:36" ht="15">
      <c r="A5" t="s">
        <v>817</v>
      </c>
      <c r="D5" t="s">
        <v>818</v>
      </c>
      <c r="H5" t="s">
        <v>819</v>
      </c>
      <c r="L5" t="s">
        <v>820</v>
      </c>
      <c r="P5" t="s">
        <v>821</v>
      </c>
      <c r="T5" s="4">
        <v>8.693</v>
      </c>
      <c r="X5" t="s">
        <v>822</v>
      </c>
      <c r="AB5" s="4">
        <v>208.393</v>
      </c>
      <c r="AF5" t="s">
        <v>823</v>
      </c>
      <c r="AJ5" t="s">
        <v>824</v>
      </c>
    </row>
    <row r="6" spans="1:36" ht="15">
      <c r="A6" s="3" t="s">
        <v>44</v>
      </c>
      <c r="D6" t="s">
        <v>825</v>
      </c>
      <c r="H6" t="s">
        <v>826</v>
      </c>
      <c r="L6" t="s">
        <v>827</v>
      </c>
      <c r="P6" t="s">
        <v>828</v>
      </c>
      <c r="T6" s="4">
        <v>290.223</v>
      </c>
      <c r="X6" t="s">
        <v>829</v>
      </c>
      <c r="AB6" s="4">
        <v>631.562</v>
      </c>
      <c r="AF6" t="s">
        <v>830</v>
      </c>
      <c r="AJ6" t="s">
        <v>831</v>
      </c>
    </row>
    <row r="7" spans="1:36" ht="15">
      <c r="A7" t="s">
        <v>832</v>
      </c>
      <c r="D7" t="s">
        <v>833</v>
      </c>
      <c r="H7" t="s">
        <v>834</v>
      </c>
      <c r="L7" t="s">
        <v>835</v>
      </c>
      <c r="P7" t="s">
        <v>836</v>
      </c>
      <c r="T7" s="4">
        <v>543.15</v>
      </c>
      <c r="X7" t="s">
        <v>837</v>
      </c>
      <c r="AB7" s="4">
        <v>579.298</v>
      </c>
      <c r="AF7" t="s">
        <v>838</v>
      </c>
      <c r="AJ7" t="s">
        <v>839</v>
      </c>
    </row>
    <row r="8" spans="1:36" ht="15">
      <c r="A8" s="6" t="s">
        <v>840</v>
      </c>
      <c r="D8" t="s">
        <v>841</v>
      </c>
      <c r="H8" t="s">
        <v>842</v>
      </c>
      <c r="L8" s="4">
        <v>773.543</v>
      </c>
      <c r="P8" t="s">
        <v>843</v>
      </c>
      <c r="T8" s="4">
        <v>507.784</v>
      </c>
      <c r="X8" t="s">
        <v>844</v>
      </c>
      <c r="AB8" s="4">
        <v>21.437</v>
      </c>
      <c r="AF8" t="s">
        <v>845</v>
      </c>
      <c r="AJ8" t="s">
        <v>846</v>
      </c>
    </row>
    <row r="9" spans="1:36" ht="15">
      <c r="A9" s="12" t="s">
        <v>847</v>
      </c>
      <c r="D9" t="s">
        <v>848</v>
      </c>
      <c r="H9" t="s">
        <v>849</v>
      </c>
      <c r="L9" t="s">
        <v>850</v>
      </c>
      <c r="P9" t="s">
        <v>851</v>
      </c>
      <c r="T9" t="s">
        <v>852</v>
      </c>
      <c r="X9" t="s">
        <v>853</v>
      </c>
      <c r="AB9" s="4">
        <v>600.735</v>
      </c>
      <c r="AF9" t="s">
        <v>854</v>
      </c>
      <c r="AJ9" t="s">
        <v>855</v>
      </c>
    </row>
  </sheetData>
  <sheetProtection selectLockedCells="1" selectUnlockedCells="1"/>
  <mergeCells count="10">
    <mergeCell ref="C2:AJ2"/>
    <mergeCell ref="C3:D3"/>
    <mergeCell ref="G3:H3"/>
    <mergeCell ref="K3:L3"/>
    <mergeCell ref="O3:P3"/>
    <mergeCell ref="S3:T3"/>
    <mergeCell ref="W3:X3"/>
    <mergeCell ref="AA3:AB3"/>
    <mergeCell ref="AE3:AF3"/>
    <mergeCell ref="AI3:AJ3"/>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856</v>
      </c>
      <c r="B2" s="1"/>
      <c r="C2" s="1"/>
      <c r="D2" s="1"/>
      <c r="E2" s="1"/>
      <c r="F2" s="1"/>
    </row>
    <row r="4" spans="3:28" ht="15">
      <c r="C4" s="1" t="s">
        <v>857</v>
      </c>
      <c r="D4" s="1"/>
      <c r="E4" s="1"/>
      <c r="F4" s="1"/>
      <c r="G4" s="1"/>
      <c r="H4" s="1"/>
      <c r="I4" s="1"/>
      <c r="J4" s="1"/>
      <c r="K4" s="1"/>
      <c r="L4" s="1"/>
      <c r="M4" s="1"/>
      <c r="N4" s="1"/>
      <c r="O4" s="1"/>
      <c r="P4" s="1"/>
      <c r="Q4" s="1"/>
      <c r="R4" s="1"/>
      <c r="S4" s="1"/>
      <c r="T4" s="1"/>
      <c r="U4" s="1"/>
      <c r="V4" s="1"/>
      <c r="W4" s="1"/>
      <c r="X4" s="1"/>
      <c r="Y4" s="1"/>
      <c r="Z4" s="1"/>
      <c r="AA4" s="1"/>
      <c r="AB4" s="1"/>
    </row>
    <row r="5" spans="3:28" ht="39.75" customHeight="1">
      <c r="C5" s="8" t="s">
        <v>858</v>
      </c>
      <c r="D5" s="8"/>
      <c r="G5" s="2" t="s">
        <v>80</v>
      </c>
      <c r="H5" s="2"/>
      <c r="K5" s="2" t="s">
        <v>424</v>
      </c>
      <c r="L5" s="2"/>
      <c r="O5" s="2" t="s">
        <v>425</v>
      </c>
      <c r="P5" s="2"/>
      <c r="S5" s="2" t="s">
        <v>859</v>
      </c>
      <c r="T5" s="2"/>
      <c r="W5" s="2" t="s">
        <v>860</v>
      </c>
      <c r="X5" s="2"/>
      <c r="AA5" s="9" t="s">
        <v>861</v>
      </c>
      <c r="AB5" s="9"/>
    </row>
    <row r="6" spans="3:28" ht="15">
      <c r="C6" s="2" t="s">
        <v>796</v>
      </c>
      <c r="D6" s="2"/>
      <c r="E6" s="2"/>
      <c r="F6" s="2"/>
      <c r="G6" s="2"/>
      <c r="H6" s="2"/>
      <c r="I6" s="2"/>
      <c r="J6" s="2"/>
      <c r="K6" s="2"/>
      <c r="L6" s="2"/>
      <c r="M6" s="2"/>
      <c r="N6" s="2"/>
      <c r="O6" s="2"/>
      <c r="P6" s="2"/>
      <c r="Q6" s="2"/>
      <c r="R6" s="2"/>
      <c r="S6" s="2"/>
      <c r="T6" s="2"/>
      <c r="U6" s="2"/>
      <c r="V6" s="2"/>
      <c r="W6" s="2"/>
      <c r="X6" s="2"/>
      <c r="Y6" s="2"/>
      <c r="Z6" s="2"/>
      <c r="AA6" s="2"/>
      <c r="AB6" s="2"/>
    </row>
    <row r="7" spans="1:28" ht="15">
      <c r="A7" s="6" t="s">
        <v>862</v>
      </c>
      <c r="D7" t="s">
        <v>863</v>
      </c>
      <c r="H7" s="7">
        <v>1244</v>
      </c>
      <c r="L7" s="7">
        <v>1332</v>
      </c>
      <c r="P7" s="7">
        <v>1465</v>
      </c>
      <c r="T7" s="7">
        <v>634</v>
      </c>
      <c r="X7" s="7">
        <v>786</v>
      </c>
      <c r="AB7" s="7">
        <v>2513</v>
      </c>
    </row>
  </sheetData>
  <sheetProtection selectLockedCells="1" selectUnlockedCells="1"/>
  <mergeCells count="10">
    <mergeCell ref="A2:F2"/>
    <mergeCell ref="C4:AB4"/>
    <mergeCell ref="C5:D5"/>
    <mergeCell ref="G5:H5"/>
    <mergeCell ref="K5:L5"/>
    <mergeCell ref="O5:P5"/>
    <mergeCell ref="S5:T5"/>
    <mergeCell ref="W5:X5"/>
    <mergeCell ref="AA5:AB5"/>
    <mergeCell ref="C6:AB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9" t="s">
        <v>864</v>
      </c>
      <c r="D2" s="9"/>
      <c r="E2" s="9"/>
      <c r="F2" s="9"/>
      <c r="G2" s="9"/>
      <c r="H2" s="9"/>
      <c r="I2" s="9"/>
      <c r="J2" s="9"/>
      <c r="K2" s="9"/>
      <c r="L2" s="9"/>
    </row>
    <row r="3" spans="3:12" ht="39.75" customHeight="1">
      <c r="C3" s="9" t="s">
        <v>779</v>
      </c>
      <c r="D3" s="9"/>
      <c r="G3" s="9" t="s">
        <v>780</v>
      </c>
      <c r="H3" s="9"/>
      <c r="K3" s="9" t="s">
        <v>781</v>
      </c>
      <c r="L3" s="9"/>
    </row>
    <row r="4" spans="3:12" ht="15">
      <c r="C4" s="2" t="s">
        <v>796</v>
      </c>
      <c r="D4" s="2"/>
      <c r="E4" s="2"/>
      <c r="F4" s="2"/>
      <c r="G4" s="2"/>
      <c r="H4" s="2"/>
      <c r="I4" s="2"/>
      <c r="J4" s="2"/>
      <c r="K4" s="2"/>
      <c r="L4" s="2"/>
    </row>
    <row r="5" ht="15">
      <c r="A5" t="s">
        <v>865</v>
      </c>
    </row>
    <row r="6" spans="1:12" ht="15">
      <c r="A6" t="s">
        <v>866</v>
      </c>
      <c r="D6" s="4">
        <v>-29.3</v>
      </c>
      <c r="H6" s="4">
        <v>-32.2</v>
      </c>
      <c r="L6" t="s">
        <v>867</v>
      </c>
    </row>
    <row r="7" spans="1:12" ht="15">
      <c r="A7" t="s">
        <v>868</v>
      </c>
      <c r="D7" s="4">
        <v>29.3</v>
      </c>
      <c r="H7" s="4">
        <v>32.2</v>
      </c>
      <c r="L7" s="4">
        <v>26.7</v>
      </c>
    </row>
  </sheetData>
  <sheetProtection selectLockedCells="1" selectUnlockedCells="1"/>
  <mergeCells count="5">
    <mergeCell ref="C2:L2"/>
    <mergeCell ref="C3:D3"/>
    <mergeCell ref="G3:H3"/>
    <mergeCell ref="K3:L3"/>
    <mergeCell ref="C4:L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9" t="s">
        <v>869</v>
      </c>
      <c r="D2" s="9"/>
      <c r="E2" s="9"/>
      <c r="F2" s="9"/>
      <c r="G2" s="9"/>
      <c r="H2" s="9"/>
      <c r="I2" s="9"/>
      <c r="J2" s="9"/>
      <c r="K2" s="9"/>
      <c r="L2" s="9"/>
    </row>
    <row r="3" spans="3:12" ht="39.75" customHeight="1">
      <c r="C3" s="9" t="s">
        <v>779</v>
      </c>
      <c r="D3" s="9"/>
      <c r="G3" s="9" t="s">
        <v>780</v>
      </c>
      <c r="H3" s="9"/>
      <c r="K3" s="9" t="s">
        <v>781</v>
      </c>
      <c r="L3" s="9"/>
    </row>
    <row r="4" spans="3:12" ht="15">
      <c r="C4" s="2" t="s">
        <v>796</v>
      </c>
      <c r="D4" s="2"/>
      <c r="E4" s="2"/>
      <c r="F4" s="2"/>
      <c r="G4" s="2"/>
      <c r="H4" s="2"/>
      <c r="I4" s="2"/>
      <c r="J4" s="2"/>
      <c r="K4" s="2"/>
      <c r="L4" s="2"/>
    </row>
    <row r="5" ht="15">
      <c r="A5" t="s">
        <v>870</v>
      </c>
    </row>
    <row r="6" ht="15">
      <c r="A6" t="s">
        <v>871</v>
      </c>
    </row>
    <row r="7" spans="1:12" ht="15">
      <c r="A7" t="s">
        <v>866</v>
      </c>
      <c r="D7" s="4">
        <v>1.9</v>
      </c>
      <c r="H7" s="4">
        <v>3.9</v>
      </c>
      <c r="L7" s="4">
        <v>8.7</v>
      </c>
    </row>
    <row r="8" spans="1:12" ht="15">
      <c r="A8" t="s">
        <v>868</v>
      </c>
      <c r="D8" s="4">
        <v>-1.9</v>
      </c>
      <c r="H8" s="4">
        <v>-4</v>
      </c>
      <c r="L8" s="4">
        <v>-9</v>
      </c>
    </row>
  </sheetData>
  <sheetProtection selectLockedCells="1" selectUnlockedCells="1"/>
  <mergeCells count="5">
    <mergeCell ref="C2:L2"/>
    <mergeCell ref="C3:D3"/>
    <mergeCell ref="G3:H3"/>
    <mergeCell ref="K3:L3"/>
    <mergeCell ref="C4:L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872</v>
      </c>
      <c r="B2" s="1"/>
      <c r="C2" s="1"/>
      <c r="D2" s="1"/>
      <c r="E2" s="1"/>
      <c r="F2" s="1"/>
    </row>
    <row r="4" spans="3:8" ht="15">
      <c r="C4" s="2" t="s">
        <v>2</v>
      </c>
      <c r="D4" s="2"/>
      <c r="G4" s="2" t="s">
        <v>3</v>
      </c>
      <c r="H4" s="2"/>
    </row>
    <row r="5" spans="3:8" ht="15">
      <c r="C5" s="2" t="s">
        <v>873</v>
      </c>
      <c r="D5" s="2"/>
      <c r="E5" s="2"/>
      <c r="F5" s="2"/>
      <c r="G5" s="2"/>
      <c r="H5" s="2"/>
    </row>
    <row r="6" spans="1:8" ht="15">
      <c r="A6" t="s">
        <v>874</v>
      </c>
      <c r="D6" s="7">
        <v>1780</v>
      </c>
      <c r="H6" s="7">
        <v>1734</v>
      </c>
    </row>
    <row r="7" spans="1:8" ht="15">
      <c r="A7" t="s">
        <v>875</v>
      </c>
      <c r="D7" s="7">
        <v>19</v>
      </c>
      <c r="H7" s="7">
        <v>21</v>
      </c>
    </row>
    <row r="8" spans="1:8" ht="15">
      <c r="A8" t="s">
        <v>876</v>
      </c>
      <c r="D8" t="s">
        <v>230</v>
      </c>
      <c r="H8" t="s">
        <v>230</v>
      </c>
    </row>
    <row r="9" spans="1:8" ht="15">
      <c r="A9" t="s">
        <v>877</v>
      </c>
      <c r="D9" s="7">
        <v>15</v>
      </c>
      <c r="H9" s="7">
        <v>40</v>
      </c>
    </row>
    <row r="10" spans="1:8" ht="15">
      <c r="A10" s="3" t="s">
        <v>878</v>
      </c>
      <c r="D10" s="7">
        <v>1814</v>
      </c>
      <c r="H10" s="7">
        <v>1795</v>
      </c>
    </row>
  </sheetData>
  <sheetProtection selectLockedCells="1" selectUnlockedCells="1"/>
  <mergeCells count="4">
    <mergeCell ref="A2:F2"/>
    <mergeCell ref="C4:D4"/>
    <mergeCell ref="G4:H4"/>
    <mergeCell ref="C5:H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C3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16384" width="8.7109375" style="0" customWidth="1"/>
  </cols>
  <sheetData>
    <row r="2" spans="1:3" ht="39.75" customHeight="1">
      <c r="A2" s="12" t="s">
        <v>879</v>
      </c>
      <c r="C2" s="3" t="s">
        <v>880</v>
      </c>
    </row>
    <row r="4" spans="1:3" ht="15">
      <c r="A4" t="s">
        <v>881</v>
      </c>
      <c r="C4" t="s">
        <v>882</v>
      </c>
    </row>
    <row r="6" spans="1:3" ht="15">
      <c r="A6" s="4">
        <v>2.1</v>
      </c>
      <c r="C6" s="6" t="s">
        <v>883</v>
      </c>
    </row>
    <row r="8" spans="1:3" ht="15">
      <c r="A8" s="4">
        <v>2.3</v>
      </c>
      <c r="C8" s="6" t="s">
        <v>884</v>
      </c>
    </row>
    <row r="10" spans="1:3" ht="15">
      <c r="A10" s="4">
        <v>2.4</v>
      </c>
      <c r="C10" s="6" t="s">
        <v>885</v>
      </c>
    </row>
    <row r="12" spans="1:3" ht="15">
      <c r="A12" s="4">
        <v>2.5</v>
      </c>
      <c r="C12" s="6" t="s">
        <v>886</v>
      </c>
    </row>
    <row r="14" spans="1:3" ht="15">
      <c r="A14" s="4">
        <v>2.6</v>
      </c>
      <c r="C14" s="6" t="s">
        <v>887</v>
      </c>
    </row>
    <row r="16" spans="1:3" ht="15">
      <c r="A16" s="4">
        <v>2.7</v>
      </c>
      <c r="C16" s="6" t="s">
        <v>888</v>
      </c>
    </row>
    <row r="18" spans="1:3" ht="15">
      <c r="A18" s="4">
        <v>2.8</v>
      </c>
      <c r="C18" s="6" t="s">
        <v>889</v>
      </c>
    </row>
    <row r="20" spans="1:3" ht="15">
      <c r="A20" t="s">
        <v>890</v>
      </c>
      <c r="C20" s="6" t="s">
        <v>891</v>
      </c>
    </row>
    <row r="22" spans="1:3" ht="15">
      <c r="A22" s="4">
        <v>2.1</v>
      </c>
      <c r="C22" s="6" t="s">
        <v>892</v>
      </c>
    </row>
    <row r="24" spans="1:3" ht="15">
      <c r="A24" s="4">
        <v>4.1</v>
      </c>
      <c r="C24" s="6" t="s">
        <v>893</v>
      </c>
    </row>
    <row r="26" spans="1:3" ht="15">
      <c r="A26" t="s">
        <v>894</v>
      </c>
      <c r="C26" s="6" t="s">
        <v>895</v>
      </c>
    </row>
    <row r="28" spans="1:3" ht="15">
      <c r="A28" t="s">
        <v>896</v>
      </c>
      <c r="C28" s="6" t="s">
        <v>897</v>
      </c>
    </row>
    <row r="30" spans="1:3" ht="15">
      <c r="A30" t="s">
        <v>898</v>
      </c>
      <c r="C30" s="6" t="s">
        <v>899</v>
      </c>
    </row>
    <row r="32" spans="1:3" ht="15">
      <c r="A32" t="s">
        <v>900</v>
      </c>
      <c r="C32" s="6" t="s">
        <v>901</v>
      </c>
    </row>
    <row r="34" spans="1:3" ht="15">
      <c r="A34" t="s">
        <v>902</v>
      </c>
      <c r="C34" s="6" t="s">
        <v>903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C2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16384" width="8.7109375" style="0" customWidth="1"/>
  </cols>
  <sheetData>
    <row r="2" spans="1:3" ht="39.75" customHeight="1">
      <c r="A2" s="12" t="s">
        <v>879</v>
      </c>
      <c r="C2" s="3" t="s">
        <v>880</v>
      </c>
    </row>
    <row r="4" spans="1:3" ht="15">
      <c r="A4" t="s">
        <v>904</v>
      </c>
      <c r="C4" s="6" t="s">
        <v>905</v>
      </c>
    </row>
    <row r="6" spans="1:3" ht="15">
      <c r="A6" t="s">
        <v>906</v>
      </c>
      <c r="C6" s="6" t="s">
        <v>907</v>
      </c>
    </row>
    <row r="8" spans="1:3" ht="15">
      <c r="A8" t="s">
        <v>908</v>
      </c>
      <c r="C8" s="6" t="s">
        <v>909</v>
      </c>
    </row>
    <row r="10" spans="1:3" ht="15">
      <c r="A10" t="s">
        <v>910</v>
      </c>
      <c r="C10" s="6" t="s">
        <v>911</v>
      </c>
    </row>
    <row r="12" spans="1:3" ht="15">
      <c r="A12" s="4">
        <v>4.2</v>
      </c>
      <c r="C12" s="6" t="s">
        <v>912</v>
      </c>
    </row>
    <row r="14" spans="1:3" ht="15">
      <c r="A14" t="s">
        <v>913</v>
      </c>
      <c r="C14" s="6" t="s">
        <v>914</v>
      </c>
    </row>
    <row r="16" spans="1:3" ht="15">
      <c r="A16" t="s">
        <v>915</v>
      </c>
      <c r="C16" s="6" t="s">
        <v>916</v>
      </c>
    </row>
    <row r="18" spans="1:3" ht="15">
      <c r="A18" t="s">
        <v>917</v>
      </c>
      <c r="C18" s="6" t="s">
        <v>918</v>
      </c>
    </row>
    <row r="20" spans="1:3" ht="15">
      <c r="A20" t="s">
        <v>919</v>
      </c>
      <c r="C20" s="6" t="s">
        <v>920</v>
      </c>
    </row>
    <row r="22" spans="1:3" ht="15">
      <c r="A22" t="s">
        <v>921</v>
      </c>
      <c r="C22" s="6" t="s">
        <v>922</v>
      </c>
    </row>
    <row r="24" spans="1:3" ht="15">
      <c r="A24" s="4">
        <v>4.3</v>
      </c>
      <c r="C24" s="6" t="s">
        <v>923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C2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16384" width="8.7109375" style="0" customWidth="1"/>
  </cols>
  <sheetData>
    <row r="2" spans="1:3" ht="39.75" customHeight="1">
      <c r="A2" s="12" t="s">
        <v>879</v>
      </c>
      <c r="C2" s="3" t="s">
        <v>880</v>
      </c>
    </row>
    <row r="4" spans="1:3" ht="15">
      <c r="A4" s="4">
        <v>4.4</v>
      </c>
      <c r="C4" s="6" t="s">
        <v>924</v>
      </c>
    </row>
    <row r="6" spans="1:3" ht="15">
      <c r="A6" t="s">
        <v>925</v>
      </c>
      <c r="C6" s="6" t="s">
        <v>926</v>
      </c>
    </row>
    <row r="8" spans="1:3" ht="15">
      <c r="A8" t="s">
        <v>927</v>
      </c>
      <c r="C8" s="6" t="s">
        <v>928</v>
      </c>
    </row>
    <row r="10" spans="1:3" ht="15">
      <c r="A10" t="s">
        <v>929</v>
      </c>
      <c r="C10" s="6" t="s">
        <v>930</v>
      </c>
    </row>
    <row r="12" spans="1:3" ht="15">
      <c r="A12" s="4">
        <v>4.5</v>
      </c>
      <c r="C12" s="6" t="s">
        <v>931</v>
      </c>
    </row>
    <row r="14" spans="1:3" ht="15">
      <c r="A14" t="s">
        <v>932</v>
      </c>
      <c r="C14" s="6" t="s">
        <v>933</v>
      </c>
    </row>
    <row r="16" spans="1:3" ht="15">
      <c r="A16" t="s">
        <v>934</v>
      </c>
      <c r="C16" s="6" t="s">
        <v>935</v>
      </c>
    </row>
    <row r="18" spans="1:3" ht="15">
      <c r="A18" t="s">
        <v>936</v>
      </c>
      <c r="C18" s="6" t="s">
        <v>937</v>
      </c>
    </row>
    <row r="20" spans="1:3" ht="15">
      <c r="A20" t="s">
        <v>938</v>
      </c>
      <c r="C20" s="6" t="s">
        <v>939</v>
      </c>
    </row>
    <row r="22" spans="1:3" ht="15">
      <c r="A22" t="s">
        <v>940</v>
      </c>
      <c r="C22" s="6" t="s">
        <v>941</v>
      </c>
    </row>
    <row r="24" spans="1:3" ht="15">
      <c r="A24" s="4">
        <v>4.6</v>
      </c>
      <c r="C24" s="6" t="s">
        <v>942</v>
      </c>
    </row>
    <row r="26" spans="1:3" ht="15">
      <c r="A26" s="4">
        <v>4.7</v>
      </c>
      <c r="C26" s="6" t="s">
        <v>943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C2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16384" width="8.7109375" style="0" customWidth="1"/>
  </cols>
  <sheetData>
    <row r="2" spans="1:3" ht="39.75" customHeight="1">
      <c r="A2" s="12" t="s">
        <v>879</v>
      </c>
      <c r="C2" s="3" t="s">
        <v>880</v>
      </c>
    </row>
    <row r="4" spans="1:3" ht="15">
      <c r="A4" s="4">
        <v>4.8</v>
      </c>
      <c r="C4" s="6" t="s">
        <v>944</v>
      </c>
    </row>
    <row r="6" spans="1:3" ht="15">
      <c r="A6" t="s">
        <v>945</v>
      </c>
      <c r="C6" s="6" t="s">
        <v>946</v>
      </c>
    </row>
    <row r="8" spans="1:3" ht="15">
      <c r="A8" s="4">
        <v>4.9</v>
      </c>
      <c r="C8" s="6" t="s">
        <v>947</v>
      </c>
    </row>
    <row r="10" spans="1:3" ht="15">
      <c r="A10" s="4">
        <v>4.1</v>
      </c>
      <c r="C10" s="6" t="s">
        <v>948</v>
      </c>
    </row>
    <row r="12" spans="1:3" ht="15">
      <c r="A12" s="4">
        <v>4.11</v>
      </c>
      <c r="C12" s="6" t="s">
        <v>949</v>
      </c>
    </row>
    <row r="14" spans="1:3" ht="15">
      <c r="A14" s="4">
        <v>4.12</v>
      </c>
      <c r="C14" s="6" t="s">
        <v>950</v>
      </c>
    </row>
    <row r="16" spans="1:3" ht="15">
      <c r="A16" s="4">
        <v>4.13</v>
      </c>
      <c r="C16" s="6" t="s">
        <v>951</v>
      </c>
    </row>
    <row r="18" spans="1:3" ht="15">
      <c r="A18" s="4">
        <v>4.14</v>
      </c>
      <c r="C18" s="6" t="s">
        <v>952</v>
      </c>
    </row>
    <row r="20" spans="1:3" ht="15">
      <c r="A20" t="s">
        <v>953</v>
      </c>
      <c r="C20" s="6" t="s">
        <v>954</v>
      </c>
    </row>
    <row r="22" spans="1:3" ht="15">
      <c r="A22" t="s">
        <v>955</v>
      </c>
      <c r="C22" s="6" t="s">
        <v>956</v>
      </c>
    </row>
    <row r="24" spans="1:3" ht="15">
      <c r="A24" t="s">
        <v>957</v>
      </c>
      <c r="C24" s="6" t="s">
        <v>958</v>
      </c>
    </row>
    <row r="26" spans="1:3" ht="15">
      <c r="A26" s="4">
        <v>4.15</v>
      </c>
      <c r="C26" s="6" t="s">
        <v>959</v>
      </c>
    </row>
    <row r="28" spans="1:3" ht="15">
      <c r="A28" s="4">
        <v>4.16</v>
      </c>
      <c r="C28" s="6" t="s">
        <v>960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C2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16384" width="8.7109375" style="0" customWidth="1"/>
  </cols>
  <sheetData>
    <row r="2" spans="1:3" ht="39.75" customHeight="1">
      <c r="A2" s="12" t="s">
        <v>879</v>
      </c>
      <c r="C2" s="3" t="s">
        <v>880</v>
      </c>
    </row>
    <row r="4" spans="1:3" ht="15">
      <c r="A4" s="4">
        <v>4.17</v>
      </c>
      <c r="C4" s="6" t="s">
        <v>961</v>
      </c>
    </row>
    <row r="6" spans="1:3" ht="15">
      <c r="A6" s="4">
        <v>4.18</v>
      </c>
      <c r="C6" s="6" t="s">
        <v>962</v>
      </c>
    </row>
    <row r="8" spans="1:3" ht="15">
      <c r="A8" s="4">
        <v>4.19</v>
      </c>
      <c r="C8" s="6" t="s">
        <v>963</v>
      </c>
    </row>
    <row r="10" spans="1:3" ht="15">
      <c r="A10" s="4">
        <v>4.2</v>
      </c>
      <c r="C10" s="6" t="s">
        <v>964</v>
      </c>
    </row>
    <row r="12" spans="1:3" ht="15">
      <c r="A12" s="4">
        <v>4.21</v>
      </c>
      <c r="C12" s="6" t="s">
        <v>965</v>
      </c>
    </row>
    <row r="14" spans="1:3" ht="15">
      <c r="A14" s="4">
        <v>4.22</v>
      </c>
      <c r="C14" s="6" t="s">
        <v>966</v>
      </c>
    </row>
    <row r="16" spans="1:3" ht="15">
      <c r="A16" s="4">
        <v>4.23</v>
      </c>
      <c r="C16" s="6" t="s">
        <v>967</v>
      </c>
    </row>
    <row r="18" spans="1:3" ht="15">
      <c r="A18" s="4">
        <v>4.24</v>
      </c>
      <c r="C18" s="6" t="s">
        <v>968</v>
      </c>
    </row>
    <row r="20" spans="1:3" ht="15">
      <c r="A20" s="4">
        <v>4.25</v>
      </c>
      <c r="C20" s="6" t="s">
        <v>969</v>
      </c>
    </row>
    <row r="22" spans="1:3" ht="15">
      <c r="A22" s="4">
        <v>4.26</v>
      </c>
      <c r="C22" s="6" t="s">
        <v>970</v>
      </c>
    </row>
    <row r="24" spans="1:3" ht="15">
      <c r="A24" t="s">
        <v>971</v>
      </c>
      <c r="C24" s="6" t="s">
        <v>972</v>
      </c>
    </row>
    <row r="26" spans="1:3" ht="15">
      <c r="A26" s="4">
        <v>4.27</v>
      </c>
      <c r="C26" s="6" t="s">
        <v>973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1" t="s">
        <v>70</v>
      </c>
      <c r="D2" s="1"/>
      <c r="E2" s="1"/>
      <c r="F2" s="1"/>
      <c r="G2" s="1"/>
      <c r="H2" s="1"/>
      <c r="I2" s="1"/>
      <c r="J2" s="1"/>
      <c r="K2" s="1"/>
      <c r="L2" s="1"/>
      <c r="M2" s="1"/>
      <c r="N2" s="1"/>
      <c r="O2" s="1"/>
      <c r="P2" s="1"/>
    </row>
    <row r="3" spans="1:16" ht="15">
      <c r="A3" s="3" t="s">
        <v>71</v>
      </c>
      <c r="C3" s="1" t="s">
        <v>72</v>
      </c>
      <c r="D3" s="1"/>
      <c r="G3" s="1" t="s">
        <v>73</v>
      </c>
      <c r="H3" s="1"/>
      <c r="K3" s="1" t="s">
        <v>74</v>
      </c>
      <c r="L3" s="1"/>
      <c r="O3" s="1" t="s">
        <v>75</v>
      </c>
      <c r="P3" s="1"/>
    </row>
    <row r="4" spans="3:16" ht="15">
      <c r="C4" s="2" t="s">
        <v>76</v>
      </c>
      <c r="D4" s="2"/>
      <c r="E4" s="2"/>
      <c r="F4" s="2"/>
      <c r="G4" s="2"/>
      <c r="H4" s="2"/>
      <c r="I4" s="2"/>
      <c r="J4" s="2"/>
      <c r="K4" s="2"/>
      <c r="L4" s="2"/>
      <c r="M4" s="2"/>
      <c r="N4" s="2"/>
      <c r="O4" s="2"/>
      <c r="P4" s="2"/>
    </row>
    <row r="5" spans="3:16" ht="15">
      <c r="C5" s="2"/>
      <c r="D5" s="2"/>
      <c r="G5" s="2"/>
      <c r="H5" s="2"/>
      <c r="K5" s="2"/>
      <c r="L5" s="2"/>
      <c r="O5" s="2"/>
      <c r="P5" s="2"/>
    </row>
    <row r="6" spans="1:16" ht="15">
      <c r="A6" t="s">
        <v>6</v>
      </c>
      <c r="D6" s="4">
        <v>533.95</v>
      </c>
      <c r="H6" s="4">
        <v>466.5</v>
      </c>
      <c r="L6" s="4">
        <v>495</v>
      </c>
      <c r="P6" s="4">
        <v>523.76</v>
      </c>
    </row>
    <row r="7" spans="1:16" ht="15">
      <c r="A7" t="s">
        <v>5</v>
      </c>
      <c r="D7" s="4">
        <v>621.41</v>
      </c>
      <c r="H7" s="4">
        <v>524.61</v>
      </c>
      <c r="L7" s="4">
        <v>570.01</v>
      </c>
      <c r="P7" s="4">
        <v>607.38</v>
      </c>
    </row>
    <row r="8" spans="1:16" ht="15">
      <c r="A8" t="s">
        <v>4</v>
      </c>
      <c r="D8" s="4">
        <v>715.66</v>
      </c>
      <c r="H8" s="4">
        <v>597.1</v>
      </c>
      <c r="L8" s="4">
        <v>654.25</v>
      </c>
      <c r="P8" s="4">
        <v>707.34</v>
      </c>
    </row>
    <row r="9" spans="1:16" ht="15">
      <c r="A9" t="s">
        <v>3</v>
      </c>
      <c r="D9" s="4">
        <v>730.31</v>
      </c>
      <c r="H9" s="4">
        <v>645.22</v>
      </c>
      <c r="L9" s="4">
        <v>676.83</v>
      </c>
      <c r="P9" s="4">
        <v>667.29</v>
      </c>
    </row>
    <row r="10" spans="1:16" ht="15">
      <c r="A10" t="s">
        <v>2</v>
      </c>
      <c r="D10" s="4">
        <v>679.05</v>
      </c>
      <c r="H10" s="4">
        <v>615.22</v>
      </c>
      <c r="L10" s="4">
        <v>649.33</v>
      </c>
      <c r="P10" s="4">
        <v>615.22</v>
      </c>
    </row>
    <row r="11" ht="15">
      <c r="A11" t="s">
        <v>2</v>
      </c>
    </row>
    <row r="12" spans="1:16" ht="15">
      <c r="A12" t="s">
        <v>77</v>
      </c>
      <c r="D12" s="4">
        <v>640.52</v>
      </c>
      <c r="H12" s="4">
        <v>619.68</v>
      </c>
      <c r="L12" s="4">
        <v>629.55</v>
      </c>
      <c r="P12" s="4">
        <v>636.49</v>
      </c>
    </row>
    <row r="13" spans="1:16" ht="15">
      <c r="A13" t="s">
        <v>78</v>
      </c>
      <c r="D13" s="4">
        <v>642.41</v>
      </c>
      <c r="H13" s="4">
        <v>629.21</v>
      </c>
      <c r="L13" s="4">
        <v>633.77</v>
      </c>
      <c r="P13" s="4">
        <v>642.41</v>
      </c>
    </row>
    <row r="14" spans="1:16" ht="15">
      <c r="A14" t="s">
        <v>79</v>
      </c>
      <c r="D14" s="4">
        <v>655.74</v>
      </c>
      <c r="H14" s="4">
        <v>615.22</v>
      </c>
      <c r="L14" s="4">
        <v>636.92</v>
      </c>
      <c r="P14" s="4">
        <v>615.22</v>
      </c>
    </row>
    <row r="16" ht="15">
      <c r="A16" t="s">
        <v>80</v>
      </c>
    </row>
    <row r="18" spans="1:16" ht="15">
      <c r="A18" t="s">
        <v>81</v>
      </c>
      <c r="D18" s="4">
        <v>614.75</v>
      </c>
      <c r="H18" s="4">
        <v>599.33</v>
      </c>
      <c r="L18" s="4">
        <v>605.53</v>
      </c>
      <c r="P18" s="4">
        <v>604.42</v>
      </c>
    </row>
    <row r="19" spans="1:16" ht="15">
      <c r="A19" t="s">
        <v>82</v>
      </c>
      <c r="D19" s="4">
        <v>603.25</v>
      </c>
      <c r="H19" s="4">
        <v>588.28</v>
      </c>
      <c r="L19" s="4">
        <v>596.84</v>
      </c>
      <c r="P19" s="4">
        <v>589.15</v>
      </c>
    </row>
    <row r="20" spans="1:16" ht="15">
      <c r="A20" t="s">
        <v>83</v>
      </c>
      <c r="D20" s="4">
        <v>609.58</v>
      </c>
      <c r="H20" s="4">
        <v>593.61</v>
      </c>
      <c r="L20" s="4">
        <v>603.45</v>
      </c>
      <c r="P20" s="4">
        <v>605.26</v>
      </c>
    </row>
  </sheetData>
  <sheetProtection selectLockedCells="1" selectUnlockedCells="1"/>
  <mergeCells count="10">
    <mergeCell ref="C2:P2"/>
    <mergeCell ref="C3:D3"/>
    <mergeCell ref="G3:H3"/>
    <mergeCell ref="K3:L3"/>
    <mergeCell ref="O3:P3"/>
    <mergeCell ref="C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C2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16384" width="8.7109375" style="0" customWidth="1"/>
  </cols>
  <sheetData>
    <row r="2" spans="1:3" ht="39.75" customHeight="1">
      <c r="A2" s="12" t="s">
        <v>879</v>
      </c>
      <c r="C2" s="3" t="s">
        <v>880</v>
      </c>
    </row>
    <row r="4" spans="1:3" ht="15">
      <c r="A4" t="s">
        <v>974</v>
      </c>
      <c r="C4" s="6" t="s">
        <v>975</v>
      </c>
    </row>
    <row r="6" spans="1:3" ht="15">
      <c r="A6" t="s">
        <v>976</v>
      </c>
      <c r="C6" s="6" t="s">
        <v>977</v>
      </c>
    </row>
    <row r="8" spans="1:3" ht="15">
      <c r="A8" t="s">
        <v>978</v>
      </c>
      <c r="C8" s="6" t="s">
        <v>979</v>
      </c>
    </row>
    <row r="10" spans="1:3" ht="15">
      <c r="A10" t="s">
        <v>980</v>
      </c>
      <c r="C10" s="6" t="s">
        <v>981</v>
      </c>
    </row>
    <row r="12" spans="1:3" ht="15">
      <c r="A12" t="s">
        <v>982</v>
      </c>
      <c r="C12" s="6" t="s">
        <v>983</v>
      </c>
    </row>
    <row r="14" spans="1:3" ht="15">
      <c r="A14" s="4">
        <v>4.29</v>
      </c>
      <c r="C14" s="6" t="s">
        <v>984</v>
      </c>
    </row>
    <row r="16" spans="1:3" ht="15">
      <c r="A16" s="4">
        <v>4.3</v>
      </c>
      <c r="C16" s="6" t="s">
        <v>985</v>
      </c>
    </row>
    <row r="18" spans="1:3" ht="15">
      <c r="A18" s="4">
        <v>4.31</v>
      </c>
      <c r="C18" s="6" t="s">
        <v>986</v>
      </c>
    </row>
    <row r="20" spans="1:3" ht="15">
      <c r="A20" s="4">
        <v>4.32</v>
      </c>
      <c r="C20" s="6" t="s">
        <v>987</v>
      </c>
    </row>
    <row r="22" spans="1:3" ht="15">
      <c r="A22" t="s">
        <v>988</v>
      </c>
      <c r="C22" s="6" t="s">
        <v>989</v>
      </c>
    </row>
    <row r="24" spans="1:3" ht="15">
      <c r="A24" t="s">
        <v>990</v>
      </c>
      <c r="C24" s="6" t="s">
        <v>991</v>
      </c>
    </row>
    <row r="26" spans="1:3" ht="15">
      <c r="A26" t="s">
        <v>992</v>
      </c>
      <c r="C26" s="6" t="s">
        <v>993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B46"/>
  <sheetViews>
    <sheetView workbookViewId="0" topLeftCell="A1">
      <selection activeCell="A1" sqref="A1"/>
    </sheetView>
  </sheetViews>
  <sheetFormatPr defaultColWidth="8.00390625" defaultRowHeight="15"/>
  <cols>
    <col min="1" max="1" width="73.7109375" style="0" customWidth="1"/>
    <col min="2" max="2" width="4.7109375" style="0" customWidth="1"/>
    <col min="3" max="16384" width="8.7109375" style="0" customWidth="1"/>
  </cols>
  <sheetData>
    <row r="2" spans="1:2" ht="15">
      <c r="A2" t="s">
        <v>994</v>
      </c>
      <c r="B2" t="s">
        <v>995</v>
      </c>
    </row>
    <row r="4" spans="1:2" ht="15">
      <c r="A4" t="s">
        <v>996</v>
      </c>
      <c r="B4" t="s">
        <v>997</v>
      </c>
    </row>
    <row r="5" spans="1:2" ht="15">
      <c r="A5" t="s">
        <v>998</v>
      </c>
      <c r="B5" t="s">
        <v>999</v>
      </c>
    </row>
    <row r="6" spans="1:2" ht="15">
      <c r="A6" t="s">
        <v>1000</v>
      </c>
      <c r="B6" t="s">
        <v>999</v>
      </c>
    </row>
    <row r="7" spans="1:2" ht="15">
      <c r="A7" t="s">
        <v>1001</v>
      </c>
      <c r="B7" t="s">
        <v>1002</v>
      </c>
    </row>
    <row r="8" spans="1:2" ht="15">
      <c r="A8" t="s">
        <v>1003</v>
      </c>
      <c r="B8" t="s">
        <v>1004</v>
      </c>
    </row>
    <row r="9" spans="1:2" ht="15">
      <c r="A9" t="s">
        <v>1005</v>
      </c>
      <c r="B9" t="s">
        <v>1006</v>
      </c>
    </row>
    <row r="10" spans="1:2" ht="15">
      <c r="A10" t="s">
        <v>1007</v>
      </c>
      <c r="B10" t="s">
        <v>1008</v>
      </c>
    </row>
    <row r="11" spans="1:2" ht="15">
      <c r="A11" t="s">
        <v>1009</v>
      </c>
      <c r="B11" t="s">
        <v>1010</v>
      </c>
    </row>
    <row r="12" spans="1:2" ht="15">
      <c r="A12" t="s">
        <v>1011</v>
      </c>
      <c r="B12" t="s">
        <v>1010</v>
      </c>
    </row>
    <row r="13" spans="1:2" ht="15">
      <c r="A13" t="s">
        <v>1012</v>
      </c>
      <c r="B13" t="s">
        <v>1010</v>
      </c>
    </row>
    <row r="14" spans="1:2" ht="15">
      <c r="A14" t="s">
        <v>1013</v>
      </c>
      <c r="B14" t="s">
        <v>1010</v>
      </c>
    </row>
    <row r="15" spans="1:2" ht="15">
      <c r="A15" t="s">
        <v>1014</v>
      </c>
      <c r="B15" t="s">
        <v>1015</v>
      </c>
    </row>
    <row r="16" spans="1:2" ht="15">
      <c r="A16" t="s">
        <v>1016</v>
      </c>
      <c r="B16" t="s">
        <v>1017</v>
      </c>
    </row>
    <row r="17" spans="1:2" ht="15">
      <c r="A17" t="s">
        <v>1018</v>
      </c>
      <c r="B17" t="s">
        <v>1019</v>
      </c>
    </row>
    <row r="18" spans="1:2" ht="15">
      <c r="A18" t="s">
        <v>1020</v>
      </c>
      <c r="B18" t="s">
        <v>1019</v>
      </c>
    </row>
    <row r="19" spans="1:2" ht="15">
      <c r="A19" t="s">
        <v>1021</v>
      </c>
      <c r="B19" t="s">
        <v>1019</v>
      </c>
    </row>
    <row r="20" spans="1:2" ht="15">
      <c r="A20" t="s">
        <v>1022</v>
      </c>
      <c r="B20" t="s">
        <v>1019</v>
      </c>
    </row>
    <row r="21" spans="1:2" ht="15">
      <c r="A21" t="s">
        <v>1023</v>
      </c>
      <c r="B21" t="s">
        <v>1019</v>
      </c>
    </row>
    <row r="22" spans="1:2" ht="15">
      <c r="A22" t="s">
        <v>1024</v>
      </c>
      <c r="B22" t="s">
        <v>1025</v>
      </c>
    </row>
    <row r="23" spans="1:2" ht="15">
      <c r="A23" t="s">
        <v>1026</v>
      </c>
      <c r="B23" t="s">
        <v>1025</v>
      </c>
    </row>
    <row r="24" spans="1:2" ht="15">
      <c r="A24" t="s">
        <v>1027</v>
      </c>
      <c r="B24" t="s">
        <v>1028</v>
      </c>
    </row>
    <row r="25" spans="1:2" ht="15">
      <c r="A25" t="s">
        <v>1029</v>
      </c>
      <c r="B25" t="s">
        <v>1028</v>
      </c>
    </row>
    <row r="26" spans="1:2" ht="15">
      <c r="A26" t="s">
        <v>1030</v>
      </c>
      <c r="B26" t="s">
        <v>1031</v>
      </c>
    </row>
    <row r="27" spans="1:2" ht="15">
      <c r="A27" t="s">
        <v>1032</v>
      </c>
      <c r="B27" t="s">
        <v>1031</v>
      </c>
    </row>
    <row r="28" spans="1:2" ht="15">
      <c r="A28" t="s">
        <v>1033</v>
      </c>
      <c r="B28" t="s">
        <v>1031</v>
      </c>
    </row>
    <row r="29" spans="1:2" ht="15">
      <c r="A29" t="s">
        <v>1034</v>
      </c>
      <c r="B29" t="s">
        <v>1035</v>
      </c>
    </row>
    <row r="30" spans="1:2" ht="15">
      <c r="A30" t="s">
        <v>1036</v>
      </c>
      <c r="B30" t="s">
        <v>1035</v>
      </c>
    </row>
    <row r="31" spans="1:2" ht="15">
      <c r="A31" t="s">
        <v>1037</v>
      </c>
      <c r="B31" t="s">
        <v>1035</v>
      </c>
    </row>
    <row r="32" spans="1:2" ht="15">
      <c r="A32" t="s">
        <v>1038</v>
      </c>
      <c r="B32" t="s">
        <v>1039</v>
      </c>
    </row>
    <row r="33" spans="1:2" ht="15">
      <c r="A33" t="s">
        <v>1040</v>
      </c>
      <c r="B33" t="s">
        <v>1039</v>
      </c>
    </row>
    <row r="34" spans="1:2" ht="15">
      <c r="A34" t="s">
        <v>1041</v>
      </c>
      <c r="B34" t="s">
        <v>1042</v>
      </c>
    </row>
    <row r="35" spans="1:2" ht="15">
      <c r="A35" t="s">
        <v>1043</v>
      </c>
      <c r="B35" t="s">
        <v>1044</v>
      </c>
    </row>
    <row r="36" spans="1:2" ht="15">
      <c r="A36" t="s">
        <v>1045</v>
      </c>
      <c r="B36" t="s">
        <v>1046</v>
      </c>
    </row>
    <row r="37" spans="1:2" ht="15">
      <c r="A37" t="s">
        <v>1047</v>
      </c>
      <c r="B37" t="s">
        <v>1048</v>
      </c>
    </row>
    <row r="38" spans="1:2" ht="15">
      <c r="A38" t="s">
        <v>1049</v>
      </c>
      <c r="B38" t="s">
        <v>1048</v>
      </c>
    </row>
    <row r="39" spans="1:2" ht="15">
      <c r="A39" t="s">
        <v>1050</v>
      </c>
      <c r="B39" t="s">
        <v>1051</v>
      </c>
    </row>
    <row r="40" spans="1:2" ht="15">
      <c r="A40" t="s">
        <v>1052</v>
      </c>
      <c r="B40" t="s">
        <v>1053</v>
      </c>
    </row>
    <row r="41" spans="1:2" ht="15">
      <c r="A41" t="s">
        <v>1054</v>
      </c>
      <c r="B41" t="s">
        <v>1055</v>
      </c>
    </row>
    <row r="42" spans="1:2" ht="15">
      <c r="A42" t="s">
        <v>1056</v>
      </c>
      <c r="B42" t="s">
        <v>1057</v>
      </c>
    </row>
    <row r="43" spans="1:2" ht="15">
      <c r="A43" t="s">
        <v>1058</v>
      </c>
      <c r="B43" t="s">
        <v>1059</v>
      </c>
    </row>
    <row r="44" spans="1:2" ht="15">
      <c r="A44" t="s">
        <v>1060</v>
      </c>
      <c r="B44" t="s">
        <v>1061</v>
      </c>
    </row>
    <row r="45" spans="1:2" ht="15">
      <c r="A45" t="s">
        <v>1062</v>
      </c>
      <c r="B45" t="s">
        <v>1063</v>
      </c>
    </row>
    <row r="46" spans="1:2" ht="15">
      <c r="A46" t="s">
        <v>1064</v>
      </c>
      <c r="B46" t="s">
        <v>1065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B24"/>
  <sheetViews>
    <sheetView workbookViewId="0" topLeftCell="A1">
      <selection activeCell="A1" sqref="A1"/>
    </sheetView>
  </sheetViews>
  <sheetFormatPr defaultColWidth="8.00390625" defaultRowHeight="15"/>
  <cols>
    <col min="1" max="1" width="62.7109375" style="0" customWidth="1"/>
    <col min="2" max="2" width="5.7109375" style="0" customWidth="1"/>
    <col min="3" max="16384" width="8.7109375" style="0" customWidth="1"/>
  </cols>
  <sheetData>
    <row r="2" spans="1:2" ht="15">
      <c r="A2" t="s">
        <v>1066</v>
      </c>
      <c r="B2" t="s">
        <v>1067</v>
      </c>
    </row>
    <row r="3" spans="1:2" ht="15">
      <c r="A3" t="s">
        <v>1068</v>
      </c>
      <c r="B3" t="s">
        <v>1069</v>
      </c>
    </row>
    <row r="4" spans="1:2" ht="15">
      <c r="A4" t="s">
        <v>1070</v>
      </c>
      <c r="B4" t="s">
        <v>1071</v>
      </c>
    </row>
    <row r="5" spans="1:2" ht="15">
      <c r="A5" t="s">
        <v>1072</v>
      </c>
      <c r="B5" t="s">
        <v>1073</v>
      </c>
    </row>
    <row r="6" spans="1:2" ht="15">
      <c r="A6" t="s">
        <v>1074</v>
      </c>
      <c r="B6" t="s">
        <v>1075</v>
      </c>
    </row>
    <row r="7" spans="1:2" ht="15">
      <c r="A7" t="s">
        <v>1076</v>
      </c>
      <c r="B7" t="s">
        <v>1077</v>
      </c>
    </row>
    <row r="8" spans="1:2" ht="15">
      <c r="A8" t="s">
        <v>1078</v>
      </c>
      <c r="B8" t="s">
        <v>1079</v>
      </c>
    </row>
    <row r="9" spans="1:2" ht="15">
      <c r="A9" t="s">
        <v>1080</v>
      </c>
      <c r="B9" t="s">
        <v>1081</v>
      </c>
    </row>
    <row r="10" spans="1:2" ht="15">
      <c r="A10" t="s">
        <v>1082</v>
      </c>
      <c r="B10" t="s">
        <v>1083</v>
      </c>
    </row>
    <row r="11" spans="1:2" ht="15">
      <c r="A11" t="s">
        <v>1084</v>
      </c>
      <c r="B11" t="s">
        <v>1085</v>
      </c>
    </row>
    <row r="12" spans="1:2" ht="15">
      <c r="A12" t="s">
        <v>1086</v>
      </c>
      <c r="B12" t="s">
        <v>1085</v>
      </c>
    </row>
    <row r="13" spans="1:2" ht="15">
      <c r="A13" t="s">
        <v>1087</v>
      </c>
      <c r="B13" t="s">
        <v>1088</v>
      </c>
    </row>
    <row r="14" spans="1:2" ht="15">
      <c r="A14" t="s">
        <v>1089</v>
      </c>
      <c r="B14" t="s">
        <v>1088</v>
      </c>
    </row>
    <row r="15" spans="1:2" ht="15">
      <c r="A15" t="s">
        <v>1090</v>
      </c>
      <c r="B15" t="s">
        <v>1091</v>
      </c>
    </row>
    <row r="16" spans="1:2" ht="15">
      <c r="A16" t="s">
        <v>1092</v>
      </c>
      <c r="B16" t="s">
        <v>1091</v>
      </c>
    </row>
    <row r="17" spans="1:2" ht="15">
      <c r="A17" t="s">
        <v>1093</v>
      </c>
      <c r="B17" t="s">
        <v>1094</v>
      </c>
    </row>
    <row r="18" spans="1:2" ht="15">
      <c r="A18" t="s">
        <v>1095</v>
      </c>
      <c r="B18" t="s">
        <v>1096</v>
      </c>
    </row>
    <row r="19" spans="1:2" ht="15">
      <c r="A19" t="s">
        <v>1097</v>
      </c>
      <c r="B19" t="s">
        <v>1098</v>
      </c>
    </row>
    <row r="20" spans="1:2" ht="15">
      <c r="A20" t="s">
        <v>1099</v>
      </c>
      <c r="B20" t="s">
        <v>1100</v>
      </c>
    </row>
    <row r="21" spans="1:2" ht="15">
      <c r="A21" t="s">
        <v>1101</v>
      </c>
      <c r="B21" t="s">
        <v>1102</v>
      </c>
    </row>
    <row r="22" spans="1:2" ht="15">
      <c r="A22" t="s">
        <v>1103</v>
      </c>
      <c r="B22" t="s">
        <v>1104</v>
      </c>
    </row>
    <row r="23" spans="1:2" ht="15">
      <c r="A23" t="s">
        <v>1105</v>
      </c>
      <c r="B23" t="s">
        <v>1106</v>
      </c>
    </row>
    <row r="24" spans="1:2" ht="15">
      <c r="A24" t="s">
        <v>1107</v>
      </c>
      <c r="B24" t="s">
        <v>1108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J2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5:10" ht="15">
      <c r="E2" s="2" t="s">
        <v>1109</v>
      </c>
      <c r="F2" s="2"/>
      <c r="I2" s="2" t="s">
        <v>1109</v>
      </c>
      <c r="J2" s="2"/>
    </row>
    <row r="3" spans="5:10" ht="15">
      <c r="E3" s="2" t="s">
        <v>1110</v>
      </c>
      <c r="F3" s="2"/>
      <c r="I3" s="2" t="s">
        <v>1110</v>
      </c>
      <c r="J3" s="2"/>
    </row>
    <row r="4" spans="3:10" ht="15">
      <c r="C4" t="s">
        <v>1111</v>
      </c>
      <c r="E4" s="2" t="s">
        <v>2</v>
      </c>
      <c r="F4" s="2"/>
      <c r="I4" s="2" t="s">
        <v>3</v>
      </c>
      <c r="J4" s="2"/>
    </row>
    <row r="5" spans="5:10" ht="15">
      <c r="E5" s="2" t="s">
        <v>1112</v>
      </c>
      <c r="F5" s="2"/>
      <c r="I5" s="2" t="s">
        <v>1112</v>
      </c>
      <c r="J5" s="2"/>
    </row>
    <row r="6" ht="15">
      <c r="A6" t="s">
        <v>809</v>
      </c>
    </row>
    <row r="7" spans="1:10" ht="15">
      <c r="A7" t="s">
        <v>1113</v>
      </c>
      <c r="C7" t="s">
        <v>1114</v>
      </c>
      <c r="F7" s="7">
        <v>1142004</v>
      </c>
      <c r="J7" s="7">
        <v>949327</v>
      </c>
    </row>
    <row r="8" spans="1:10" ht="15">
      <c r="A8" t="s">
        <v>1115</v>
      </c>
      <c r="C8" t="s">
        <v>1116</v>
      </c>
      <c r="F8" s="7">
        <v>559919</v>
      </c>
      <c r="J8" s="7">
        <v>712828</v>
      </c>
    </row>
    <row r="9" spans="1:10" ht="15">
      <c r="A9" t="s">
        <v>1117</v>
      </c>
      <c r="C9" s="7">
        <v>12</v>
      </c>
      <c r="F9" s="7">
        <v>221188</v>
      </c>
      <c r="J9" s="7">
        <v>212242</v>
      </c>
    </row>
    <row r="10" spans="1:10" ht="15">
      <c r="A10" t="s">
        <v>1118</v>
      </c>
      <c r="C10" t="s">
        <v>1119</v>
      </c>
      <c r="F10" s="7">
        <v>1214050</v>
      </c>
      <c r="J10" s="7">
        <v>1107889</v>
      </c>
    </row>
    <row r="11" spans="1:10" ht="15">
      <c r="A11" t="s">
        <v>1120</v>
      </c>
      <c r="C11" t="s">
        <v>1121</v>
      </c>
      <c r="F11" s="7">
        <v>2582</v>
      </c>
      <c r="J11" s="7">
        <v>554</v>
      </c>
    </row>
    <row r="12" spans="1:10" ht="15">
      <c r="A12" t="s">
        <v>1122</v>
      </c>
      <c r="C12" s="7">
        <v>10</v>
      </c>
      <c r="F12" s="7">
        <v>236666</v>
      </c>
      <c r="J12" s="7">
        <v>241363</v>
      </c>
    </row>
    <row r="13" spans="1:10" ht="15">
      <c r="A13" t="s">
        <v>1123</v>
      </c>
      <c r="C13" s="7">
        <v>18</v>
      </c>
      <c r="F13" s="7">
        <v>77987</v>
      </c>
      <c r="J13" s="7">
        <v>65377</v>
      </c>
    </row>
    <row r="14" spans="1:10" ht="15">
      <c r="A14" s="3" t="s">
        <v>1124</v>
      </c>
      <c r="F14" s="7">
        <v>3454396</v>
      </c>
      <c r="J14" s="7">
        <v>3289580</v>
      </c>
    </row>
    <row r="15" spans="1:10" ht="15">
      <c r="A15" t="s">
        <v>1125</v>
      </c>
      <c r="C15" s="7">
        <v>13</v>
      </c>
      <c r="F15" s="7">
        <v>291103</v>
      </c>
      <c r="J15" s="7">
        <v>337195</v>
      </c>
    </row>
    <row r="16" spans="1:10" ht="15">
      <c r="A16" s="3" t="s">
        <v>40</v>
      </c>
      <c r="F16" s="7">
        <v>3745499</v>
      </c>
      <c r="J16" s="7">
        <v>3626775</v>
      </c>
    </row>
    <row r="17" ht="15">
      <c r="A17" t="s">
        <v>1126</v>
      </c>
    </row>
    <row r="18" spans="1:10" ht="15">
      <c r="A18" t="s">
        <v>1115</v>
      </c>
      <c r="C18" t="s">
        <v>1116</v>
      </c>
      <c r="F18" s="7">
        <v>88090</v>
      </c>
      <c r="J18" s="7">
        <v>102125</v>
      </c>
    </row>
    <row r="19" spans="1:10" ht="15">
      <c r="A19" t="s">
        <v>1117</v>
      </c>
      <c r="C19" s="7">
        <v>12</v>
      </c>
      <c r="F19" s="7">
        <v>220807</v>
      </c>
      <c r="J19" s="7">
        <v>237344</v>
      </c>
    </row>
    <row r="20" spans="1:10" ht="15">
      <c r="A20" t="s">
        <v>1127</v>
      </c>
      <c r="C20" t="s">
        <v>1119</v>
      </c>
      <c r="F20" s="7">
        <v>6891</v>
      </c>
      <c r="J20" s="7">
        <v>8254</v>
      </c>
    </row>
    <row r="21" spans="1:10" ht="15">
      <c r="A21" t="s">
        <v>1128</v>
      </c>
      <c r="C21" s="7">
        <v>15</v>
      </c>
      <c r="F21" s="7">
        <v>1617247</v>
      </c>
      <c r="J21" s="7">
        <v>1610313</v>
      </c>
    </row>
    <row r="22" spans="1:10" ht="15">
      <c r="A22" t="s">
        <v>1129</v>
      </c>
      <c r="C22" s="7">
        <v>16</v>
      </c>
      <c r="F22" s="7">
        <v>2672550</v>
      </c>
      <c r="J22" s="7">
        <v>2710382</v>
      </c>
    </row>
    <row r="23" spans="1:10" ht="15">
      <c r="A23" t="s">
        <v>1130</v>
      </c>
      <c r="C23" s="7">
        <v>17</v>
      </c>
      <c r="F23" s="7">
        <v>10065335</v>
      </c>
      <c r="J23" s="7">
        <v>10498149</v>
      </c>
    </row>
    <row r="24" spans="1:10" ht="15">
      <c r="A24" t="s">
        <v>1123</v>
      </c>
      <c r="C24" s="7">
        <v>18</v>
      </c>
      <c r="F24" s="7">
        <v>17532</v>
      </c>
      <c r="J24" s="7">
        <v>20272</v>
      </c>
    </row>
    <row r="25" spans="1:10" ht="15">
      <c r="A25" t="s">
        <v>1131</v>
      </c>
      <c r="C25" s="7">
        <v>18</v>
      </c>
      <c r="F25" s="7">
        <v>364021</v>
      </c>
      <c r="J25" s="7">
        <v>384580</v>
      </c>
    </row>
    <row r="26" spans="1:10" ht="15">
      <c r="A26" s="3" t="s">
        <v>43</v>
      </c>
      <c r="F26" s="7">
        <v>15052473</v>
      </c>
      <c r="J26" s="7">
        <v>15571419</v>
      </c>
    </row>
    <row r="27" spans="1:10" ht="15">
      <c r="A27" s="3" t="s">
        <v>44</v>
      </c>
      <c r="F27" s="7">
        <v>18797972</v>
      </c>
      <c r="J27" s="7">
        <v>19198194</v>
      </c>
    </row>
  </sheetData>
  <sheetProtection selectLockedCells="1" selectUnlockedCells="1"/>
  <mergeCells count="8">
    <mergeCell ref="E2:F2"/>
    <mergeCell ref="I2:J2"/>
    <mergeCell ref="E3:F3"/>
    <mergeCell ref="I3:J3"/>
    <mergeCell ref="E4:F4"/>
    <mergeCell ref="I4:J4"/>
    <mergeCell ref="E5:F5"/>
    <mergeCell ref="I5:J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J34"/>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5:10" ht="15">
      <c r="E2" s="2" t="s">
        <v>1109</v>
      </c>
      <c r="F2" s="2"/>
      <c r="I2" s="2" t="s">
        <v>1109</v>
      </c>
      <c r="J2" s="2"/>
    </row>
    <row r="3" spans="5:10" ht="15">
      <c r="E3" s="2" t="s">
        <v>1110</v>
      </c>
      <c r="F3" s="2"/>
      <c r="I3" s="2" t="s">
        <v>1110</v>
      </c>
      <c r="J3" s="2"/>
    </row>
    <row r="4" spans="3:10" ht="15">
      <c r="C4" t="s">
        <v>1111</v>
      </c>
      <c r="E4" s="2" t="s">
        <v>2</v>
      </c>
      <c r="F4" s="2"/>
      <c r="I4" s="2" t="s">
        <v>3</v>
      </c>
      <c r="J4" s="2"/>
    </row>
    <row r="5" spans="5:10" ht="15">
      <c r="E5" s="2" t="s">
        <v>1112</v>
      </c>
      <c r="F5" s="2"/>
      <c r="I5" s="2" t="s">
        <v>1112</v>
      </c>
      <c r="J5" s="2"/>
    </row>
    <row r="6" ht="15">
      <c r="A6" t="s">
        <v>1132</v>
      </c>
    </row>
    <row r="7" ht="15">
      <c r="A7" t="s">
        <v>832</v>
      </c>
    </row>
    <row r="8" spans="1:10" ht="15">
      <c r="A8" t="s">
        <v>1133</v>
      </c>
      <c r="C8" t="s">
        <v>1134</v>
      </c>
      <c r="F8" s="7">
        <v>1300949</v>
      </c>
      <c r="J8" s="7">
        <v>1839528</v>
      </c>
    </row>
    <row r="9" spans="1:10" ht="15">
      <c r="A9" t="s">
        <v>1135</v>
      </c>
      <c r="C9" t="s">
        <v>1136</v>
      </c>
      <c r="F9" s="7">
        <v>1695202</v>
      </c>
      <c r="J9" s="7">
        <v>1593068</v>
      </c>
    </row>
    <row r="10" spans="1:10" ht="15">
      <c r="A10" t="s">
        <v>1137</v>
      </c>
      <c r="C10" t="s">
        <v>1121</v>
      </c>
      <c r="F10" s="7">
        <v>760</v>
      </c>
      <c r="J10" s="7">
        <v>269</v>
      </c>
    </row>
    <row r="11" spans="1:10" ht="15">
      <c r="A11" t="s">
        <v>1138</v>
      </c>
      <c r="C11" s="7">
        <v>21</v>
      </c>
      <c r="F11" s="7">
        <v>2783</v>
      </c>
      <c r="J11" s="7">
        <v>2643</v>
      </c>
    </row>
    <row r="12" spans="1:10" ht="15">
      <c r="A12" t="s">
        <v>1139</v>
      </c>
      <c r="C12" s="7">
        <v>18</v>
      </c>
      <c r="F12" s="7">
        <v>3511</v>
      </c>
      <c r="J12" s="7">
        <v>14286</v>
      </c>
    </row>
    <row r="13" spans="1:10" ht="15">
      <c r="A13" t="s">
        <v>1140</v>
      </c>
      <c r="C13" s="7">
        <v>22</v>
      </c>
      <c r="F13" s="7">
        <v>2823963</v>
      </c>
      <c r="J13" s="7">
        <v>2762245</v>
      </c>
    </row>
    <row r="14" spans="6:10" ht="15">
      <c r="F14" s="7">
        <v>5827168</v>
      </c>
      <c r="J14" s="7">
        <v>6212039</v>
      </c>
    </row>
    <row r="15" spans="1:10" ht="15">
      <c r="A15" t="s">
        <v>1141</v>
      </c>
      <c r="C15" s="7">
        <v>13</v>
      </c>
      <c r="F15" s="7">
        <v>15546</v>
      </c>
      <c r="J15" s="7">
        <v>10152</v>
      </c>
    </row>
    <row r="16" spans="1:10" ht="15">
      <c r="A16" s="3" t="s">
        <v>45</v>
      </c>
      <c r="F16" s="7">
        <v>5842714</v>
      </c>
      <c r="J16" s="7">
        <v>6222191</v>
      </c>
    </row>
    <row r="17" ht="15">
      <c r="A17" t="s">
        <v>1142</v>
      </c>
    </row>
    <row r="18" spans="1:10" ht="15">
      <c r="A18" t="s">
        <v>1133</v>
      </c>
      <c r="C18" t="s">
        <v>1134</v>
      </c>
      <c r="F18" s="7">
        <v>6605508</v>
      </c>
      <c r="J18" s="7">
        <v>6796952</v>
      </c>
    </row>
    <row r="19" spans="1:10" ht="15">
      <c r="A19" t="s">
        <v>1143</v>
      </c>
      <c r="C19" t="s">
        <v>1144</v>
      </c>
      <c r="F19" s="7">
        <v>498832</v>
      </c>
      <c r="J19" s="7">
        <v>359391</v>
      </c>
    </row>
    <row r="20" spans="1:10" ht="15">
      <c r="A20" t="s">
        <v>1138</v>
      </c>
      <c r="C20" s="7">
        <v>21</v>
      </c>
      <c r="F20" s="7">
        <v>374593</v>
      </c>
      <c r="J20" s="7">
        <v>422494</v>
      </c>
    </row>
    <row r="21" spans="1:10" ht="15">
      <c r="A21" t="s">
        <v>1145</v>
      </c>
      <c r="C21" s="7">
        <v>18</v>
      </c>
      <c r="F21" s="7">
        <v>949697</v>
      </c>
      <c r="J21" s="7">
        <v>915759</v>
      </c>
    </row>
    <row r="22" spans="1:10" ht="15">
      <c r="A22" t="s">
        <v>1146</v>
      </c>
      <c r="C22" s="7">
        <v>23</v>
      </c>
      <c r="F22" s="7">
        <v>101087</v>
      </c>
      <c r="J22" s="7">
        <v>82322</v>
      </c>
    </row>
    <row r="23" spans="1:10" ht="15">
      <c r="A23" t="s">
        <v>1140</v>
      </c>
      <c r="C23" s="7">
        <v>22</v>
      </c>
      <c r="F23" s="7">
        <v>158305</v>
      </c>
      <c r="J23" s="7">
        <v>213781</v>
      </c>
    </row>
    <row r="24" spans="1:10" ht="15">
      <c r="A24" s="3" t="s">
        <v>46</v>
      </c>
      <c r="F24" s="7">
        <v>8688022</v>
      </c>
      <c r="J24" s="7">
        <v>8790699</v>
      </c>
    </row>
    <row r="25" spans="1:10" ht="15">
      <c r="A25" s="3" t="s">
        <v>47</v>
      </c>
      <c r="F25" s="7">
        <v>14530736</v>
      </c>
      <c r="J25" s="7">
        <v>15012890</v>
      </c>
    </row>
    <row r="26" ht="15">
      <c r="A26" t="s">
        <v>1147</v>
      </c>
    </row>
    <row r="27" spans="1:10" ht="15">
      <c r="A27" t="s">
        <v>1148</v>
      </c>
      <c r="C27" s="7">
        <v>25</v>
      </c>
      <c r="F27" s="7">
        <v>3146265</v>
      </c>
      <c r="J27" s="7">
        <v>3149564</v>
      </c>
    </row>
    <row r="28" spans="1:10" ht="15">
      <c r="A28" t="s">
        <v>1149</v>
      </c>
      <c r="C28" s="7">
        <v>25</v>
      </c>
      <c r="F28" s="7">
        <v>475118</v>
      </c>
      <c r="J28" s="7">
        <v>366404</v>
      </c>
    </row>
    <row r="29" spans="1:10" ht="15">
      <c r="A29" t="s">
        <v>1150</v>
      </c>
      <c r="C29" s="7">
        <v>25</v>
      </c>
      <c r="F29" s="13">
        <v>-178</v>
      </c>
      <c r="J29" s="13">
        <v>-178</v>
      </c>
    </row>
    <row r="30" spans="1:10" ht="15">
      <c r="A30" t="s">
        <v>1151</v>
      </c>
      <c r="F30" s="7">
        <v>554884</v>
      </c>
      <c r="J30" s="7">
        <v>580870</v>
      </c>
    </row>
    <row r="31" spans="1:10" ht="15">
      <c r="A31" t="s">
        <v>1152</v>
      </c>
      <c r="F31" s="7">
        <v>4176089</v>
      </c>
      <c r="J31" s="7">
        <v>4096660</v>
      </c>
    </row>
    <row r="32" spans="1:10" ht="15">
      <c r="A32" t="s">
        <v>50</v>
      </c>
      <c r="C32" s="7">
        <v>14</v>
      </c>
      <c r="F32" s="7">
        <v>91147</v>
      </c>
      <c r="J32" s="7">
        <v>88644</v>
      </c>
    </row>
    <row r="33" spans="1:10" ht="15">
      <c r="A33" s="3" t="s">
        <v>1153</v>
      </c>
      <c r="F33" s="7">
        <v>4267236</v>
      </c>
      <c r="J33" s="7">
        <v>4185304</v>
      </c>
    </row>
    <row r="34" spans="1:10" ht="15">
      <c r="A34" s="3" t="s">
        <v>1154</v>
      </c>
      <c r="F34" s="7">
        <v>18797972</v>
      </c>
      <c r="J34" s="7">
        <v>19198194</v>
      </c>
    </row>
  </sheetData>
  <sheetProtection selectLockedCells="1" selectUnlockedCells="1"/>
  <mergeCells count="8">
    <mergeCell ref="E2:F2"/>
    <mergeCell ref="I2:J2"/>
    <mergeCell ref="E3:F3"/>
    <mergeCell ref="I3:J3"/>
    <mergeCell ref="E4:F4"/>
    <mergeCell ref="I4:J4"/>
    <mergeCell ref="E5:F5"/>
    <mergeCell ref="I5:J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N28"/>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5:14" ht="15">
      <c r="E2" s="2" t="s">
        <v>1155</v>
      </c>
      <c r="F2" s="2"/>
      <c r="G2" s="2"/>
      <c r="H2" s="2"/>
      <c r="I2" s="2"/>
      <c r="J2" s="2"/>
      <c r="K2" s="2"/>
      <c r="L2" s="2"/>
      <c r="M2" s="2"/>
      <c r="N2" s="2"/>
    </row>
    <row r="3" spans="5:14" ht="15">
      <c r="E3" s="2" t="s">
        <v>1110</v>
      </c>
      <c r="F3" s="2"/>
      <c r="G3" s="2"/>
      <c r="H3" s="2"/>
      <c r="I3" s="2"/>
      <c r="J3" s="2"/>
      <c r="K3" s="2"/>
      <c r="L3" s="2"/>
      <c r="M3" s="2"/>
      <c r="N3" s="2"/>
    </row>
    <row r="4" spans="3:14" ht="15">
      <c r="C4" t="s">
        <v>1111</v>
      </c>
      <c r="E4" s="2" t="s">
        <v>2</v>
      </c>
      <c r="F4" s="2"/>
      <c r="I4" s="2" t="s">
        <v>3</v>
      </c>
      <c r="J4" s="2"/>
      <c r="M4" s="2" t="s">
        <v>4</v>
      </c>
      <c r="N4" s="2"/>
    </row>
    <row r="5" spans="5:14" ht="15">
      <c r="E5" s="2" t="s">
        <v>1112</v>
      </c>
      <c r="F5" s="2"/>
      <c r="I5" s="2" t="s">
        <v>1112</v>
      </c>
      <c r="J5" s="2"/>
      <c r="M5" s="2" t="s">
        <v>1112</v>
      </c>
      <c r="N5" s="2"/>
    </row>
    <row r="6" spans="1:14" ht="15">
      <c r="A6" t="s">
        <v>1156</v>
      </c>
      <c r="C6" s="7">
        <v>26</v>
      </c>
      <c r="F6" s="7">
        <v>9613907</v>
      </c>
      <c r="J6" s="7">
        <v>8988340</v>
      </c>
      <c r="N6" s="7">
        <v>9740045</v>
      </c>
    </row>
    <row r="7" spans="1:14" ht="15">
      <c r="A7" t="s">
        <v>14</v>
      </c>
      <c r="F7" s="13">
        <v>-7441849</v>
      </c>
      <c r="J7" s="13">
        <v>-6967037</v>
      </c>
      <c r="N7" s="13">
        <v>-7636709</v>
      </c>
    </row>
    <row r="8" spans="1:14" ht="15">
      <c r="A8" t="s">
        <v>15</v>
      </c>
      <c r="F8" s="7">
        <v>2172058</v>
      </c>
      <c r="J8" s="7">
        <v>2021303</v>
      </c>
      <c r="N8" s="7">
        <v>2103336</v>
      </c>
    </row>
    <row r="9" spans="1:14" ht="15">
      <c r="A9" t="s">
        <v>1157</v>
      </c>
      <c r="C9" s="7">
        <v>28</v>
      </c>
      <c r="F9" s="7">
        <v>549889</v>
      </c>
      <c r="J9" s="7">
        <v>538748</v>
      </c>
      <c r="N9" s="7">
        <v>385781</v>
      </c>
    </row>
    <row r="10" spans="1:14" ht="15">
      <c r="A10" t="s">
        <v>17</v>
      </c>
      <c r="F10" s="13">
        <v>-699600</v>
      </c>
      <c r="J10" s="13">
        <v>-747426</v>
      </c>
      <c r="N10" s="13">
        <v>-783304</v>
      </c>
    </row>
    <row r="11" spans="1:14" ht="15">
      <c r="A11" t="s">
        <v>18</v>
      </c>
      <c r="F11" s="13">
        <v>-938931</v>
      </c>
      <c r="J11" s="13">
        <v>-872954</v>
      </c>
      <c r="N11" s="13">
        <v>-878006</v>
      </c>
    </row>
    <row r="12" spans="1:14" ht="15">
      <c r="A12" t="s">
        <v>19</v>
      </c>
      <c r="F12" s="13">
        <v>-368883</v>
      </c>
      <c r="J12" s="13">
        <v>-373738</v>
      </c>
      <c r="N12" s="13">
        <v>-323987</v>
      </c>
    </row>
    <row r="13" spans="1:14" ht="15">
      <c r="A13" t="s">
        <v>20</v>
      </c>
      <c r="F13" s="13">
        <v>-7754</v>
      </c>
      <c r="J13" s="13">
        <v>-72634</v>
      </c>
      <c r="N13" s="13">
        <v>-55280</v>
      </c>
    </row>
    <row r="14" spans="1:14" ht="15">
      <c r="A14" t="s">
        <v>1158</v>
      </c>
      <c r="F14" s="7">
        <v>706779</v>
      </c>
      <c r="J14" s="7">
        <v>493299</v>
      </c>
      <c r="N14" s="7">
        <v>448540</v>
      </c>
    </row>
    <row r="15" spans="1:14" ht="15">
      <c r="A15" t="s">
        <v>21</v>
      </c>
      <c r="F15" s="7">
        <v>78695</v>
      </c>
      <c r="J15" s="7">
        <v>74949</v>
      </c>
      <c r="N15" s="7">
        <v>75080</v>
      </c>
    </row>
    <row r="16" spans="1:14" ht="15">
      <c r="A16" t="s">
        <v>22</v>
      </c>
      <c r="C16" s="7">
        <v>27</v>
      </c>
      <c r="F16" s="13">
        <v>-393286</v>
      </c>
      <c r="J16" s="13">
        <v>-416336</v>
      </c>
      <c r="N16" s="13">
        <v>-413357</v>
      </c>
    </row>
    <row r="17" spans="1:14" ht="15">
      <c r="A17" t="s">
        <v>283</v>
      </c>
      <c r="F17" t="s">
        <v>230</v>
      </c>
      <c r="J17" t="s">
        <v>230</v>
      </c>
      <c r="N17" s="7">
        <v>37</v>
      </c>
    </row>
    <row r="18" spans="1:14" ht="15">
      <c r="A18" t="s">
        <v>285</v>
      </c>
      <c r="C18" s="7">
        <v>29</v>
      </c>
      <c r="F18" s="13">
        <v>-18718</v>
      </c>
      <c r="J18" s="7">
        <v>121651</v>
      </c>
      <c r="N18" s="13">
        <v>-467896</v>
      </c>
    </row>
    <row r="19" spans="1:14" ht="15">
      <c r="A19" t="s">
        <v>25</v>
      </c>
      <c r="F19" s="7">
        <v>748</v>
      </c>
      <c r="J19" s="7">
        <v>311</v>
      </c>
      <c r="N19" s="7">
        <v>481</v>
      </c>
    </row>
    <row r="20" spans="1:14" ht="15">
      <c r="A20" t="s">
        <v>1159</v>
      </c>
      <c r="F20" s="7">
        <v>374218</v>
      </c>
      <c r="J20" s="7">
        <v>273874</v>
      </c>
      <c r="N20" s="13">
        <v>-357115</v>
      </c>
    </row>
    <row r="21" spans="1:14" ht="15">
      <c r="A21" t="s">
        <v>1160</v>
      </c>
      <c r="C21" s="7">
        <v>18</v>
      </c>
      <c r="F21" s="13">
        <v>-173504</v>
      </c>
      <c r="J21" s="13">
        <v>-163204</v>
      </c>
      <c r="N21" s="7">
        <v>178383</v>
      </c>
    </row>
    <row r="22" spans="1:14" ht="15">
      <c r="A22" t="s">
        <v>1161</v>
      </c>
      <c r="F22" s="7">
        <v>200714</v>
      </c>
      <c r="J22" s="7">
        <v>110670</v>
      </c>
      <c r="N22" s="13">
        <v>-178732</v>
      </c>
    </row>
    <row r="23" spans="1:14" ht="15">
      <c r="A23" t="s">
        <v>1162</v>
      </c>
      <c r="F23" s="7">
        <v>155304</v>
      </c>
      <c r="J23" s="7">
        <v>69220</v>
      </c>
      <c r="N23" s="13">
        <v>-219274</v>
      </c>
    </row>
    <row r="24" spans="1:14" ht="15">
      <c r="A24" t="s">
        <v>1163</v>
      </c>
      <c r="C24" s="7">
        <v>14</v>
      </c>
      <c r="F24" s="7">
        <v>45410</v>
      </c>
      <c r="J24" s="7">
        <v>41450</v>
      </c>
      <c r="N24" s="7">
        <v>40542</v>
      </c>
    </row>
    <row r="25" spans="1:14" ht="15">
      <c r="A25" t="s">
        <v>31</v>
      </c>
      <c r="F25" s="7">
        <v>200714</v>
      </c>
      <c r="J25" s="7">
        <v>110670</v>
      </c>
      <c r="N25" s="13">
        <v>-178732</v>
      </c>
    </row>
    <row r="26" ht="15">
      <c r="A26" t="s">
        <v>1164</v>
      </c>
    </row>
    <row r="27" spans="1:14" ht="15">
      <c r="A27" t="s">
        <v>1165</v>
      </c>
      <c r="C27" s="7">
        <v>30</v>
      </c>
      <c r="F27" s="4">
        <v>0.2561</v>
      </c>
      <c r="J27" s="4">
        <v>0.12665</v>
      </c>
      <c r="N27" s="5">
        <v>-0.40193</v>
      </c>
    </row>
    <row r="28" spans="1:14" ht="15">
      <c r="A28" t="s">
        <v>1166</v>
      </c>
      <c r="C28" s="7">
        <v>30</v>
      </c>
      <c r="F28" s="4">
        <v>0.2561</v>
      </c>
      <c r="J28" s="4">
        <v>0.12665</v>
      </c>
      <c r="N28" s="5">
        <v>-0.40193</v>
      </c>
    </row>
  </sheetData>
  <sheetProtection selectLockedCells="1" selectUnlockedCells="1"/>
  <mergeCells count="8">
    <mergeCell ref="E2:N2"/>
    <mergeCell ref="E3:N3"/>
    <mergeCell ref="E4:F4"/>
    <mergeCell ref="I4:J4"/>
    <mergeCell ref="M4:N4"/>
    <mergeCell ref="E5:F5"/>
    <mergeCell ref="I5:J5"/>
    <mergeCell ref="M5:N5"/>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N2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5:14" ht="15">
      <c r="E2" s="2" t="s">
        <v>1155</v>
      </c>
      <c r="F2" s="2"/>
      <c r="G2" s="2"/>
      <c r="H2" s="2"/>
      <c r="I2" s="2"/>
      <c r="J2" s="2"/>
      <c r="K2" s="2"/>
      <c r="L2" s="2"/>
      <c r="M2" s="2"/>
      <c r="N2" s="2"/>
    </row>
    <row r="3" spans="5:14" ht="15">
      <c r="E3" s="2" t="s">
        <v>1110</v>
      </c>
      <c r="F3" s="2"/>
      <c r="G3" s="2"/>
      <c r="H3" s="2"/>
      <c r="I3" s="2"/>
      <c r="J3" s="2"/>
      <c r="K3" s="2"/>
      <c r="L3" s="2"/>
      <c r="M3" s="2"/>
      <c r="N3" s="2"/>
    </row>
    <row r="4" spans="3:14" ht="15">
      <c r="C4" t="s">
        <v>1111</v>
      </c>
      <c r="E4" s="2" t="s">
        <v>2</v>
      </c>
      <c r="F4" s="2"/>
      <c r="I4" s="2" t="s">
        <v>3</v>
      </c>
      <c r="J4" s="2"/>
      <c r="M4" s="2" t="s">
        <v>4</v>
      </c>
      <c r="N4" s="2"/>
    </row>
    <row r="5" spans="5:14" ht="15">
      <c r="E5" s="2" t="s">
        <v>1112</v>
      </c>
      <c r="F5" s="2"/>
      <c r="I5" s="2" t="s">
        <v>1112</v>
      </c>
      <c r="J5" s="2"/>
      <c r="M5" s="2" t="s">
        <v>1112</v>
      </c>
      <c r="N5" s="2"/>
    </row>
    <row r="6" spans="1:14" ht="15">
      <c r="A6" t="s">
        <v>1167</v>
      </c>
      <c r="F6" s="7">
        <v>200714</v>
      </c>
      <c r="J6" s="7">
        <v>110670</v>
      </c>
      <c r="N6" s="13">
        <v>-178732</v>
      </c>
    </row>
    <row r="7" ht="15">
      <c r="A7" t="s">
        <v>1168</v>
      </c>
    </row>
    <row r="8" spans="1:14" ht="15">
      <c r="A8" t="s">
        <v>1169</v>
      </c>
      <c r="C8" s="7">
        <v>25</v>
      </c>
      <c r="F8" s="7">
        <v>2763</v>
      </c>
      <c r="J8" s="13">
        <v>-3105</v>
      </c>
      <c r="N8" s="13">
        <v>-14631</v>
      </c>
    </row>
    <row r="9" spans="1:14" ht="15">
      <c r="A9" s="3" t="s">
        <v>1170</v>
      </c>
      <c r="F9" s="7">
        <v>2763</v>
      </c>
      <c r="J9" s="13">
        <v>-3105</v>
      </c>
      <c r="N9" s="13">
        <v>-14631</v>
      </c>
    </row>
    <row r="10" ht="15">
      <c r="A10" t="s">
        <v>1171</v>
      </c>
    </row>
    <row r="11" ht="15">
      <c r="A11" t="s">
        <v>1172</v>
      </c>
    </row>
    <row r="12" spans="1:14" ht="15">
      <c r="A12" t="s">
        <v>1173</v>
      </c>
      <c r="C12" s="7">
        <v>29</v>
      </c>
      <c r="F12" s="13">
        <v>-47495</v>
      </c>
      <c r="J12" s="7">
        <v>494362</v>
      </c>
      <c r="N12" s="13">
        <v>-1409439</v>
      </c>
    </row>
    <row r="13" spans="1:14" ht="15">
      <c r="A13" t="s">
        <v>1174</v>
      </c>
      <c r="F13" s="13">
        <v>-47495</v>
      </c>
      <c r="J13" s="7">
        <v>494362</v>
      </c>
      <c r="N13" s="13">
        <v>-1409439</v>
      </c>
    </row>
    <row r="14" ht="15">
      <c r="A14" t="s">
        <v>1175</v>
      </c>
    </row>
    <row r="15" spans="1:14" ht="15">
      <c r="A15" t="s">
        <v>1176</v>
      </c>
      <c r="C15" s="7">
        <v>19</v>
      </c>
      <c r="F15" s="7">
        <v>18344</v>
      </c>
      <c r="J15" s="7">
        <v>127390</v>
      </c>
      <c r="N15" s="7">
        <v>80387</v>
      </c>
    </row>
    <row r="16" spans="1:14" ht="15">
      <c r="A16" t="s">
        <v>1177</v>
      </c>
      <c r="F16" s="7">
        <v>18344</v>
      </c>
      <c r="J16" s="7">
        <v>127390</v>
      </c>
      <c r="N16" s="7">
        <v>80387</v>
      </c>
    </row>
    <row r="17" spans="1:14" ht="15">
      <c r="A17" s="3" t="s">
        <v>1178</v>
      </c>
      <c r="F17" s="13">
        <v>-29151</v>
      </c>
      <c r="J17" s="7">
        <v>621752</v>
      </c>
      <c r="N17" s="13">
        <v>-1329052</v>
      </c>
    </row>
    <row r="18" spans="1:14" ht="15">
      <c r="A18" t="s">
        <v>1179</v>
      </c>
      <c r="F18" s="13">
        <v>-26388</v>
      </c>
      <c r="J18" s="7">
        <v>618647</v>
      </c>
      <c r="N18" s="13">
        <v>-1343683</v>
      </c>
    </row>
    <row r="19" ht="15">
      <c r="A19" t="s">
        <v>1180</v>
      </c>
    </row>
    <row r="20" spans="1:14" ht="15">
      <c r="A20" t="s">
        <v>1181</v>
      </c>
      <c r="C20" s="7">
        <v>18</v>
      </c>
      <c r="F20" s="13">
        <v>-785</v>
      </c>
      <c r="J20" s="7">
        <v>921</v>
      </c>
      <c r="N20" s="7">
        <v>3911</v>
      </c>
    </row>
    <row r="21" spans="1:14" ht="15">
      <c r="A21" t="s">
        <v>1182</v>
      </c>
      <c r="F21" s="13">
        <v>-785</v>
      </c>
      <c r="J21" s="7">
        <v>921</v>
      </c>
      <c r="N21" s="7">
        <v>3911</v>
      </c>
    </row>
    <row r="22" ht="15">
      <c r="A22" t="s">
        <v>1183</v>
      </c>
    </row>
    <row r="23" spans="1:14" ht="15">
      <c r="A23" t="s">
        <v>1184</v>
      </c>
      <c r="F23" s="13">
        <v>-1770</v>
      </c>
      <c r="J23" s="13">
        <v>-34695</v>
      </c>
      <c r="N23" s="13">
        <v>-21103</v>
      </c>
    </row>
    <row r="24" spans="1:14" ht="15">
      <c r="A24" t="s">
        <v>1185</v>
      </c>
      <c r="F24" s="13">
        <v>-1770</v>
      </c>
      <c r="J24" s="13">
        <v>-34695</v>
      </c>
      <c r="N24" s="13">
        <v>-21103</v>
      </c>
    </row>
    <row r="25" spans="1:14" ht="15">
      <c r="A25" s="3" t="s">
        <v>1186</v>
      </c>
      <c r="F25" s="13">
        <v>-28943</v>
      </c>
      <c r="J25" s="7">
        <v>584873</v>
      </c>
      <c r="N25" s="13">
        <v>-1360875</v>
      </c>
    </row>
    <row r="26" spans="1:14" ht="15">
      <c r="A26" s="3" t="s">
        <v>1187</v>
      </c>
      <c r="F26" s="7">
        <v>171771</v>
      </c>
      <c r="J26" s="7">
        <v>695543</v>
      </c>
      <c r="N26" s="13">
        <v>-1539607</v>
      </c>
    </row>
    <row r="27" spans="1:14" ht="15">
      <c r="A27" t="s">
        <v>1188</v>
      </c>
      <c r="F27" s="7">
        <v>128876</v>
      </c>
      <c r="J27" s="7">
        <v>648539</v>
      </c>
      <c r="N27" s="13">
        <v>-1551331</v>
      </c>
    </row>
    <row r="28" spans="1:14" ht="15">
      <c r="A28" t="s">
        <v>1189</v>
      </c>
      <c r="F28" s="7">
        <v>42895</v>
      </c>
      <c r="J28" s="7">
        <v>47004</v>
      </c>
      <c r="N28" s="7">
        <v>11724</v>
      </c>
    </row>
    <row r="29" spans="1:14" ht="15">
      <c r="A29" s="3" t="s">
        <v>1190</v>
      </c>
      <c r="F29" s="7">
        <v>171771</v>
      </c>
      <c r="J29" s="7">
        <v>695543</v>
      </c>
      <c r="N29" s="13">
        <v>-1539607</v>
      </c>
    </row>
  </sheetData>
  <sheetProtection selectLockedCells="1" selectUnlockedCells="1"/>
  <mergeCells count="8">
    <mergeCell ref="E2:N2"/>
    <mergeCell ref="E3:N3"/>
    <mergeCell ref="E4:F4"/>
    <mergeCell ref="I4:J4"/>
    <mergeCell ref="M4:N4"/>
    <mergeCell ref="E5:F5"/>
    <mergeCell ref="I5:J5"/>
    <mergeCell ref="M5:N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AX19"/>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16384" width="8.7109375" style="0" customWidth="1"/>
  </cols>
  <sheetData>
    <row r="2" spans="5:50" ht="15" customHeight="1">
      <c r="E2" s="9" t="s">
        <v>1191</v>
      </c>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S2" s="2"/>
      <c r="AT2" s="2"/>
      <c r="AW2" s="2"/>
      <c r="AX2" s="2"/>
    </row>
    <row r="3" spans="5:50" ht="15" customHeight="1">
      <c r="E3" s="2"/>
      <c r="F3" s="2"/>
      <c r="I3" s="2"/>
      <c r="J3" s="2"/>
      <c r="M3" s="9" t="s">
        <v>1192</v>
      </c>
      <c r="N3" s="9"/>
      <c r="O3" s="9"/>
      <c r="P3" s="9"/>
      <c r="Q3" s="9"/>
      <c r="R3" s="9"/>
      <c r="S3" s="9"/>
      <c r="T3" s="9"/>
      <c r="U3" s="9"/>
      <c r="V3" s="9"/>
      <c r="W3" s="9"/>
      <c r="X3" s="9"/>
      <c r="Y3" s="9"/>
      <c r="Z3" s="9"/>
      <c r="AA3" s="9"/>
      <c r="AB3" s="9"/>
      <c r="AC3" s="9"/>
      <c r="AD3" s="9"/>
      <c r="AE3" s="9"/>
      <c r="AF3" s="9"/>
      <c r="AG3" s="9"/>
      <c r="AH3" s="9"/>
      <c r="AK3" s="2"/>
      <c r="AL3" s="2"/>
      <c r="AO3" s="2"/>
      <c r="AP3" s="2"/>
      <c r="AS3" s="2"/>
      <c r="AT3" s="2"/>
      <c r="AW3" s="2"/>
      <c r="AX3" s="2"/>
    </row>
    <row r="4" spans="5:50" ht="15">
      <c r="E4" s="2"/>
      <c r="F4" s="2"/>
      <c r="I4" s="2"/>
      <c r="J4" s="2"/>
      <c r="M4" s="2"/>
      <c r="N4" s="2"/>
      <c r="Q4" s="2"/>
      <c r="R4" s="2"/>
      <c r="U4" s="2" t="s">
        <v>1193</v>
      </c>
      <c r="V4" s="2"/>
      <c r="Y4" s="2"/>
      <c r="Z4" s="2"/>
      <c r="AC4" s="2"/>
      <c r="AD4" s="2"/>
      <c r="AG4" s="2"/>
      <c r="AH4" s="2"/>
      <c r="AK4" s="2"/>
      <c r="AL4" s="2"/>
      <c r="AO4" s="2"/>
      <c r="AP4" s="2"/>
      <c r="AS4" s="2"/>
      <c r="AT4" s="2"/>
      <c r="AW4" s="2"/>
      <c r="AX4" s="2"/>
    </row>
    <row r="5" spans="5:50" ht="15">
      <c r="E5" s="2"/>
      <c r="F5" s="2"/>
      <c r="I5" s="2"/>
      <c r="J5" s="2"/>
      <c r="M5" s="2" t="s">
        <v>1194</v>
      </c>
      <c r="N5" s="2"/>
      <c r="Q5" s="2" t="s">
        <v>1195</v>
      </c>
      <c r="R5" s="2"/>
      <c r="U5" s="2" t="s">
        <v>1196</v>
      </c>
      <c r="V5" s="2"/>
      <c r="Y5" s="2" t="s">
        <v>1197</v>
      </c>
      <c r="Z5" s="2"/>
      <c r="AC5" s="2" t="s">
        <v>1198</v>
      </c>
      <c r="AD5" s="2"/>
      <c r="AG5" s="2" t="s">
        <v>105</v>
      </c>
      <c r="AH5" s="2"/>
      <c r="AK5" s="2"/>
      <c r="AL5" s="2"/>
      <c r="AO5" s="2" t="s">
        <v>1199</v>
      </c>
      <c r="AP5" s="2"/>
      <c r="AS5" s="2" t="s">
        <v>1200</v>
      </c>
      <c r="AT5" s="2"/>
      <c r="AW5" s="2"/>
      <c r="AX5" s="2"/>
    </row>
    <row r="6" spans="5:50" ht="15">
      <c r="E6" s="2" t="s">
        <v>1201</v>
      </c>
      <c r="F6" s="2"/>
      <c r="I6" s="2" t="s">
        <v>1202</v>
      </c>
      <c r="J6" s="2"/>
      <c r="M6" s="2" t="s">
        <v>1203</v>
      </c>
      <c r="N6" s="2"/>
      <c r="Q6" s="2" t="s">
        <v>1204</v>
      </c>
      <c r="R6" s="2"/>
      <c r="U6" s="2" t="s">
        <v>1205</v>
      </c>
      <c r="V6" s="2"/>
      <c r="Y6" s="2" t="s">
        <v>1206</v>
      </c>
      <c r="Z6" s="2"/>
      <c r="AC6" s="2" t="s">
        <v>1207</v>
      </c>
      <c r="AD6" s="2"/>
      <c r="AG6" s="2" t="s">
        <v>1208</v>
      </c>
      <c r="AH6" s="2"/>
      <c r="AK6" s="2" t="s">
        <v>1209</v>
      </c>
      <c r="AL6" s="2"/>
      <c r="AO6" s="2" t="s">
        <v>1210</v>
      </c>
      <c r="AP6" s="2"/>
      <c r="AS6" s="2" t="s">
        <v>1211</v>
      </c>
      <c r="AT6" s="2"/>
      <c r="AW6" s="2" t="s">
        <v>105</v>
      </c>
      <c r="AX6" s="2"/>
    </row>
    <row r="7" spans="3:50" ht="15">
      <c r="C7" t="s">
        <v>1111</v>
      </c>
      <c r="E7" s="2" t="s">
        <v>1212</v>
      </c>
      <c r="F7" s="2"/>
      <c r="I7" s="2" t="s">
        <v>1213</v>
      </c>
      <c r="J7" s="2"/>
      <c r="M7" s="2" t="s">
        <v>1214</v>
      </c>
      <c r="N7" s="2"/>
      <c r="Q7" s="2" t="s">
        <v>1214</v>
      </c>
      <c r="R7" s="2"/>
      <c r="U7" s="2" t="s">
        <v>1214</v>
      </c>
      <c r="V7" s="2"/>
      <c r="Y7" s="2" t="s">
        <v>1214</v>
      </c>
      <c r="Z7" s="2"/>
      <c r="AC7" s="2" t="s">
        <v>1214</v>
      </c>
      <c r="AD7" s="2"/>
      <c r="AG7" s="2" t="s">
        <v>1214</v>
      </c>
      <c r="AH7" s="2"/>
      <c r="AK7" s="2" t="s">
        <v>1215</v>
      </c>
      <c r="AL7" s="2"/>
      <c r="AO7" s="2" t="s">
        <v>1216</v>
      </c>
      <c r="AP7" s="2"/>
      <c r="AS7" s="2" t="s">
        <v>1216</v>
      </c>
      <c r="AT7" s="2"/>
      <c r="AW7" s="2" t="s">
        <v>1217</v>
      </c>
      <c r="AX7" s="2"/>
    </row>
    <row r="8" spans="5:50" ht="15">
      <c r="E8" s="2" t="s">
        <v>1112</v>
      </c>
      <c r="F8" s="2"/>
      <c r="I8" s="2" t="s">
        <v>1112</v>
      </c>
      <c r="J8" s="2"/>
      <c r="M8" s="2" t="s">
        <v>1112</v>
      </c>
      <c r="N8" s="2"/>
      <c r="Q8" s="2" t="s">
        <v>1112</v>
      </c>
      <c r="R8" s="2"/>
      <c r="U8" s="2" t="s">
        <v>1112</v>
      </c>
      <c r="V8" s="2"/>
      <c r="Y8" s="2" t="s">
        <v>1112</v>
      </c>
      <c r="Z8" s="2"/>
      <c r="AC8" s="2" t="s">
        <v>1112</v>
      </c>
      <c r="AD8" s="2"/>
      <c r="AG8" s="2" t="s">
        <v>1112</v>
      </c>
      <c r="AH8" s="2"/>
      <c r="AK8" s="2" t="s">
        <v>1112</v>
      </c>
      <c r="AL8" s="2"/>
      <c r="AO8" s="2" t="s">
        <v>1112</v>
      </c>
      <c r="AP8" s="2"/>
      <c r="AS8" s="2" t="s">
        <v>1112</v>
      </c>
      <c r="AT8" s="2"/>
      <c r="AW8" s="2" t="s">
        <v>1112</v>
      </c>
      <c r="AX8" s="2"/>
    </row>
    <row r="9" spans="1:50" ht="15">
      <c r="A9" s="6" t="s">
        <v>1218</v>
      </c>
      <c r="F9" s="7">
        <v>3149564</v>
      </c>
      <c r="J9" s="13">
        <v>-178</v>
      </c>
      <c r="N9" s="13">
        <v>-2086555</v>
      </c>
      <c r="R9" s="7">
        <v>1506</v>
      </c>
      <c r="V9" s="13">
        <v>-12900</v>
      </c>
      <c r="Z9" s="7">
        <v>38538</v>
      </c>
      <c r="AD9" s="7">
        <v>2640281</v>
      </c>
      <c r="AH9" s="7">
        <v>580870</v>
      </c>
      <c r="AL9" s="7">
        <v>366404</v>
      </c>
      <c r="AP9" s="7">
        <v>4096660</v>
      </c>
      <c r="AT9" s="7">
        <v>88644</v>
      </c>
      <c r="AX9" s="7">
        <v>4185304</v>
      </c>
    </row>
    <row r="10" ht="15">
      <c r="A10" s="12" t="s">
        <v>1219</v>
      </c>
    </row>
    <row r="11" ht="15">
      <c r="A11" t="s">
        <v>1220</v>
      </c>
    </row>
    <row r="12" spans="1:50" ht="15">
      <c r="A12" t="s">
        <v>1221</v>
      </c>
      <c r="C12" s="7">
        <v>25</v>
      </c>
      <c r="F12" t="s">
        <v>230</v>
      </c>
      <c r="J12" t="s">
        <v>230</v>
      </c>
      <c r="N12" t="s">
        <v>230</v>
      </c>
      <c r="R12" t="s">
        <v>230</v>
      </c>
      <c r="V12" t="s">
        <v>230</v>
      </c>
      <c r="Z12" t="s">
        <v>230</v>
      </c>
      <c r="AD12" t="s">
        <v>230</v>
      </c>
      <c r="AH12" t="s">
        <v>230</v>
      </c>
      <c r="AL12" s="7">
        <v>155304</v>
      </c>
      <c r="AP12" s="7">
        <v>155304</v>
      </c>
      <c r="AT12" s="7">
        <v>45410</v>
      </c>
      <c r="AX12" s="7">
        <v>200714</v>
      </c>
    </row>
    <row r="13" spans="1:50" ht="15">
      <c r="A13" s="6" t="s">
        <v>1222</v>
      </c>
      <c r="F13" t="s">
        <v>230</v>
      </c>
      <c r="J13" t="s">
        <v>230</v>
      </c>
      <c r="N13" s="13">
        <v>-45036</v>
      </c>
      <c r="R13" s="7">
        <v>16634</v>
      </c>
      <c r="V13" s="7">
        <v>1974</v>
      </c>
      <c r="Z13" t="s">
        <v>230</v>
      </c>
      <c r="AH13" s="13">
        <v>-26428</v>
      </c>
      <c r="AL13" t="s">
        <v>230</v>
      </c>
      <c r="AP13" s="13">
        <v>-26428</v>
      </c>
      <c r="AT13" s="13">
        <v>-2515</v>
      </c>
      <c r="AX13" s="13">
        <v>-28943</v>
      </c>
    </row>
    <row r="14" spans="1:50" ht="15">
      <c r="A14" s="12" t="s">
        <v>1223</v>
      </c>
      <c r="F14" t="s">
        <v>230</v>
      </c>
      <c r="J14" t="s">
        <v>230</v>
      </c>
      <c r="N14" s="13">
        <v>-45036</v>
      </c>
      <c r="R14" s="7">
        <v>16634</v>
      </c>
      <c r="V14" s="7">
        <v>1974</v>
      </c>
      <c r="Z14" t="s">
        <v>230</v>
      </c>
      <c r="AD14" t="s">
        <v>230</v>
      </c>
      <c r="AH14" s="13">
        <v>-26428</v>
      </c>
      <c r="AL14" s="7">
        <v>155304</v>
      </c>
      <c r="AP14" s="7">
        <v>128876</v>
      </c>
      <c r="AT14" s="7">
        <v>42895</v>
      </c>
      <c r="AX14" s="7">
        <v>171771</v>
      </c>
    </row>
    <row r="15" ht="15">
      <c r="A15" t="s">
        <v>1224</v>
      </c>
    </row>
    <row r="16" spans="1:50" ht="15">
      <c r="A16" t="s">
        <v>1225</v>
      </c>
      <c r="C16" s="7">
        <v>25</v>
      </c>
      <c r="F16" t="s">
        <v>230</v>
      </c>
      <c r="J16" t="s">
        <v>230</v>
      </c>
      <c r="N16" t="s">
        <v>230</v>
      </c>
      <c r="R16" t="s">
        <v>230</v>
      </c>
      <c r="V16" t="s">
        <v>230</v>
      </c>
      <c r="Z16" t="s">
        <v>230</v>
      </c>
      <c r="AD16" t="s">
        <v>230</v>
      </c>
      <c r="AH16" t="s">
        <v>230</v>
      </c>
      <c r="AL16" s="13">
        <v>-46590</v>
      </c>
      <c r="AP16" s="13">
        <v>-46590</v>
      </c>
      <c r="AT16" t="s">
        <v>230</v>
      </c>
      <c r="AX16" s="13">
        <v>-46590</v>
      </c>
    </row>
    <row r="17" spans="1:50" ht="15">
      <c r="A17" s="6" t="s">
        <v>1226</v>
      </c>
      <c r="C17" t="s">
        <v>1227</v>
      </c>
      <c r="F17" s="13">
        <v>-3299</v>
      </c>
      <c r="J17" t="s">
        <v>230</v>
      </c>
      <c r="N17" t="s">
        <v>230</v>
      </c>
      <c r="R17" t="s">
        <v>230</v>
      </c>
      <c r="V17" t="s">
        <v>230</v>
      </c>
      <c r="Z17" s="7">
        <v>943</v>
      </c>
      <c r="AD17" s="13">
        <v>-501</v>
      </c>
      <c r="AH17" s="7">
        <v>442</v>
      </c>
      <c r="AL17" t="s">
        <v>230</v>
      </c>
      <c r="AP17" s="13">
        <v>-2857</v>
      </c>
      <c r="AT17" s="13">
        <v>-40392</v>
      </c>
      <c r="AX17" s="13">
        <v>-43249</v>
      </c>
    </row>
    <row r="18" spans="1:50" ht="15">
      <c r="A18" s="12" t="s">
        <v>1228</v>
      </c>
      <c r="F18" s="13">
        <v>-3299</v>
      </c>
      <c r="J18" t="s">
        <v>230</v>
      </c>
      <c r="N18" t="s">
        <v>230</v>
      </c>
      <c r="R18" t="s">
        <v>230</v>
      </c>
      <c r="V18" t="s">
        <v>230</v>
      </c>
      <c r="Z18" s="7">
        <v>943</v>
      </c>
      <c r="AD18" s="13">
        <v>-501</v>
      </c>
      <c r="AH18" s="7">
        <v>442</v>
      </c>
      <c r="AL18" s="13">
        <v>-46590</v>
      </c>
      <c r="AP18" s="13">
        <v>-49447</v>
      </c>
      <c r="AT18" s="13">
        <v>-40392</v>
      </c>
      <c r="AX18" s="13">
        <v>-89839</v>
      </c>
    </row>
    <row r="19" spans="1:50" ht="15">
      <c r="A19" s="6" t="s">
        <v>1229</v>
      </c>
      <c r="F19" s="7">
        <v>3146265</v>
      </c>
      <c r="J19" s="13">
        <v>-178</v>
      </c>
      <c r="N19" s="13">
        <v>-2131591</v>
      </c>
      <c r="R19" s="7">
        <v>18140</v>
      </c>
      <c r="V19" s="13">
        <v>-10926</v>
      </c>
      <c r="Z19" s="7">
        <v>39481</v>
      </c>
      <c r="AD19" s="7">
        <v>2639780</v>
      </c>
      <c r="AH19" s="7">
        <v>554884</v>
      </c>
      <c r="AL19" s="7">
        <v>475118</v>
      </c>
      <c r="AP19" s="7">
        <v>4176089</v>
      </c>
      <c r="AT19" s="7">
        <v>91147</v>
      </c>
      <c r="AX19" s="7">
        <v>4267236</v>
      </c>
    </row>
  </sheetData>
  <sheetProtection selectLockedCells="1" selectUnlockedCells="1"/>
  <mergeCells count="70">
    <mergeCell ref="E2:AP2"/>
    <mergeCell ref="AS2:AT2"/>
    <mergeCell ref="AW2:AX2"/>
    <mergeCell ref="E3:F3"/>
    <mergeCell ref="I3:J3"/>
    <mergeCell ref="M3:AH3"/>
    <mergeCell ref="AK3:AL3"/>
    <mergeCell ref="AO3:AP3"/>
    <mergeCell ref="AS3:AT3"/>
    <mergeCell ref="AW3:AX3"/>
    <mergeCell ref="E4:F4"/>
    <mergeCell ref="I4:J4"/>
    <mergeCell ref="M4:N4"/>
    <mergeCell ref="Q4:R4"/>
    <mergeCell ref="U4:V4"/>
    <mergeCell ref="Y4:Z4"/>
    <mergeCell ref="AC4:AD4"/>
    <mergeCell ref="AG4:AH4"/>
    <mergeCell ref="AK4:AL4"/>
    <mergeCell ref="AO4:AP4"/>
    <mergeCell ref="AS4:AT4"/>
    <mergeCell ref="AW4:AX4"/>
    <mergeCell ref="E5:F5"/>
    <mergeCell ref="I5:J5"/>
    <mergeCell ref="M5:N5"/>
    <mergeCell ref="Q5:R5"/>
    <mergeCell ref="U5:V5"/>
    <mergeCell ref="Y5:Z5"/>
    <mergeCell ref="AC5:AD5"/>
    <mergeCell ref="AG5:AH5"/>
    <mergeCell ref="AK5:AL5"/>
    <mergeCell ref="AO5:AP5"/>
    <mergeCell ref="AS5:AT5"/>
    <mergeCell ref="AW5:AX5"/>
    <mergeCell ref="E6:F6"/>
    <mergeCell ref="I6:J6"/>
    <mergeCell ref="M6:N6"/>
    <mergeCell ref="Q6:R6"/>
    <mergeCell ref="U6:V6"/>
    <mergeCell ref="Y6:Z6"/>
    <mergeCell ref="AC6:AD6"/>
    <mergeCell ref="AG6:AH6"/>
    <mergeCell ref="AK6:AL6"/>
    <mergeCell ref="AO6:AP6"/>
    <mergeCell ref="AS6:AT6"/>
    <mergeCell ref="AW6:AX6"/>
    <mergeCell ref="E7:F7"/>
    <mergeCell ref="I7:J7"/>
    <mergeCell ref="M7:N7"/>
    <mergeCell ref="Q7:R7"/>
    <mergeCell ref="U7:V7"/>
    <mergeCell ref="Y7:Z7"/>
    <mergeCell ref="AC7:AD7"/>
    <mergeCell ref="AG7:AH7"/>
    <mergeCell ref="AK7:AL7"/>
    <mergeCell ref="AO7:AP7"/>
    <mergeCell ref="AS7:AT7"/>
    <mergeCell ref="AW7:AX7"/>
    <mergeCell ref="E8:F8"/>
    <mergeCell ref="I8:J8"/>
    <mergeCell ref="M8:N8"/>
    <mergeCell ref="Q8:R8"/>
    <mergeCell ref="U8:V8"/>
    <mergeCell ref="Y8:Z8"/>
    <mergeCell ref="AC8:AD8"/>
    <mergeCell ref="AG8:AH8"/>
    <mergeCell ref="AK8:AL8"/>
    <mergeCell ref="AO8:AP8"/>
    <mergeCell ref="AS8:AT8"/>
    <mergeCell ref="AW8:AX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AX20"/>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16384" width="8.7109375" style="0" customWidth="1"/>
  </cols>
  <sheetData>
    <row r="2" spans="5:50" ht="15" customHeight="1">
      <c r="E2" s="9" t="s">
        <v>1191</v>
      </c>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S2" s="2"/>
      <c r="AT2" s="2"/>
      <c r="AW2" s="2"/>
      <c r="AX2" s="2"/>
    </row>
    <row r="3" spans="5:50" ht="15" customHeight="1">
      <c r="E3" s="2"/>
      <c r="F3" s="2"/>
      <c r="I3" s="2"/>
      <c r="J3" s="2"/>
      <c r="M3" s="9" t="s">
        <v>1192</v>
      </c>
      <c r="N3" s="9"/>
      <c r="O3" s="9"/>
      <c r="P3" s="9"/>
      <c r="Q3" s="9"/>
      <c r="R3" s="9"/>
      <c r="S3" s="9"/>
      <c r="T3" s="9"/>
      <c r="U3" s="9"/>
      <c r="V3" s="9"/>
      <c r="W3" s="9"/>
      <c r="X3" s="9"/>
      <c r="Y3" s="9"/>
      <c r="Z3" s="9"/>
      <c r="AA3" s="9"/>
      <c r="AB3" s="9"/>
      <c r="AC3" s="9"/>
      <c r="AD3" s="9"/>
      <c r="AE3" s="9"/>
      <c r="AF3" s="9"/>
      <c r="AG3" s="9"/>
      <c r="AH3" s="9"/>
      <c r="AK3" s="2"/>
      <c r="AL3" s="2"/>
      <c r="AO3" s="2"/>
      <c r="AP3" s="2"/>
      <c r="AS3" s="2"/>
      <c r="AT3" s="2"/>
      <c r="AW3" s="2"/>
      <c r="AX3" s="2"/>
    </row>
    <row r="4" spans="5:50" ht="15">
      <c r="E4" s="2"/>
      <c r="F4" s="2"/>
      <c r="I4" s="2"/>
      <c r="J4" s="2"/>
      <c r="M4" s="2"/>
      <c r="N4" s="2"/>
      <c r="Q4" s="2"/>
      <c r="R4" s="2"/>
      <c r="U4" s="2" t="s">
        <v>1193</v>
      </c>
      <c r="V4" s="2"/>
      <c r="Y4" s="2"/>
      <c r="Z4" s="2"/>
      <c r="AC4" s="2"/>
      <c r="AD4" s="2"/>
      <c r="AG4" s="2"/>
      <c r="AH4" s="2"/>
      <c r="AK4" s="2"/>
      <c r="AL4" s="2"/>
      <c r="AO4" s="2"/>
      <c r="AP4" s="2"/>
      <c r="AS4" s="2"/>
      <c r="AT4" s="2"/>
      <c r="AW4" s="2"/>
      <c r="AX4" s="2"/>
    </row>
    <row r="5" spans="5:50" ht="15">
      <c r="E5" s="2"/>
      <c r="F5" s="2"/>
      <c r="I5" s="2"/>
      <c r="J5" s="2"/>
      <c r="M5" s="2" t="s">
        <v>1194</v>
      </c>
      <c r="N5" s="2"/>
      <c r="Q5" s="2" t="s">
        <v>1195</v>
      </c>
      <c r="R5" s="2"/>
      <c r="U5" s="2" t="s">
        <v>1196</v>
      </c>
      <c r="V5" s="2"/>
      <c r="Y5" s="2" t="s">
        <v>1197</v>
      </c>
      <c r="Z5" s="2"/>
      <c r="AC5" s="2" t="s">
        <v>1198</v>
      </c>
      <c r="AD5" s="2"/>
      <c r="AG5" s="2" t="s">
        <v>105</v>
      </c>
      <c r="AH5" s="2"/>
      <c r="AK5" s="2"/>
      <c r="AL5" s="2"/>
      <c r="AO5" s="2" t="s">
        <v>1199</v>
      </c>
      <c r="AP5" s="2"/>
      <c r="AS5" s="2" t="s">
        <v>1200</v>
      </c>
      <c r="AT5" s="2"/>
      <c r="AW5" s="2"/>
      <c r="AX5" s="2"/>
    </row>
    <row r="6" spans="5:50" ht="15">
      <c r="E6" s="2" t="s">
        <v>1201</v>
      </c>
      <c r="F6" s="2"/>
      <c r="I6" s="2" t="s">
        <v>1202</v>
      </c>
      <c r="J6" s="2"/>
      <c r="M6" s="2" t="s">
        <v>1203</v>
      </c>
      <c r="N6" s="2"/>
      <c r="Q6" s="2" t="s">
        <v>1204</v>
      </c>
      <c r="R6" s="2"/>
      <c r="U6" s="2" t="s">
        <v>1205</v>
      </c>
      <c r="V6" s="2"/>
      <c r="Y6" s="2" t="s">
        <v>1206</v>
      </c>
      <c r="Z6" s="2"/>
      <c r="AC6" s="2" t="s">
        <v>1207</v>
      </c>
      <c r="AD6" s="2"/>
      <c r="AG6" s="2" t="s">
        <v>1208</v>
      </c>
      <c r="AH6" s="2"/>
      <c r="AK6" s="2" t="s">
        <v>1209</v>
      </c>
      <c r="AL6" s="2"/>
      <c r="AO6" s="2" t="s">
        <v>1210</v>
      </c>
      <c r="AP6" s="2"/>
      <c r="AS6" s="2" t="s">
        <v>1211</v>
      </c>
      <c r="AT6" s="2"/>
      <c r="AW6" s="2" t="s">
        <v>105</v>
      </c>
      <c r="AX6" s="2"/>
    </row>
    <row r="7" spans="3:50" ht="15">
      <c r="C7" t="s">
        <v>1111</v>
      </c>
      <c r="E7" s="2" t="s">
        <v>1212</v>
      </c>
      <c r="F7" s="2"/>
      <c r="I7" s="2" t="s">
        <v>1213</v>
      </c>
      <c r="J7" s="2"/>
      <c r="M7" s="2" t="s">
        <v>1214</v>
      </c>
      <c r="N7" s="2"/>
      <c r="Q7" s="2" t="s">
        <v>1214</v>
      </c>
      <c r="R7" s="2"/>
      <c r="U7" s="2" t="s">
        <v>1214</v>
      </c>
      <c r="V7" s="2"/>
      <c r="Y7" s="2" t="s">
        <v>1214</v>
      </c>
      <c r="Z7" s="2"/>
      <c r="AC7" s="2" t="s">
        <v>1214</v>
      </c>
      <c r="AD7" s="2"/>
      <c r="AG7" s="2" t="s">
        <v>1214</v>
      </c>
      <c r="AH7" s="2"/>
      <c r="AK7" s="2" t="s">
        <v>1215</v>
      </c>
      <c r="AL7" s="2"/>
      <c r="AO7" s="2" t="s">
        <v>1216</v>
      </c>
      <c r="AP7" s="2"/>
      <c r="AS7" s="2" t="s">
        <v>1216</v>
      </c>
      <c r="AT7" s="2"/>
      <c r="AW7" s="2" t="s">
        <v>1217</v>
      </c>
      <c r="AX7" s="2"/>
    </row>
    <row r="8" spans="5:50" ht="15">
      <c r="E8" s="2" t="s">
        <v>1112</v>
      </c>
      <c r="F8" s="2"/>
      <c r="I8" s="2" t="s">
        <v>1112</v>
      </c>
      <c r="J8" s="2"/>
      <c r="M8" s="2" t="s">
        <v>1112</v>
      </c>
      <c r="N8" s="2"/>
      <c r="Q8" s="2" t="s">
        <v>1112</v>
      </c>
      <c r="R8" s="2"/>
      <c r="U8" s="2" t="s">
        <v>1112</v>
      </c>
      <c r="V8" s="2"/>
      <c r="Y8" s="2" t="s">
        <v>1112</v>
      </c>
      <c r="Z8" s="2"/>
      <c r="AC8" s="2" t="s">
        <v>1112</v>
      </c>
      <c r="AD8" s="2"/>
      <c r="AG8" s="2" t="s">
        <v>1112</v>
      </c>
      <c r="AH8" s="2"/>
      <c r="AK8" s="2" t="s">
        <v>1112</v>
      </c>
      <c r="AL8" s="2"/>
      <c r="AO8" s="2" t="s">
        <v>1112</v>
      </c>
      <c r="AP8" s="2"/>
      <c r="AS8" s="2" t="s">
        <v>1112</v>
      </c>
      <c r="AT8" s="2"/>
      <c r="AW8" s="2" t="s">
        <v>1112</v>
      </c>
      <c r="AX8" s="2"/>
    </row>
    <row r="9" spans="1:50" ht="15">
      <c r="A9" s="6" t="s">
        <v>1230</v>
      </c>
      <c r="F9" s="7">
        <v>2545705</v>
      </c>
      <c r="J9" s="13">
        <v>-178</v>
      </c>
      <c r="N9" s="13">
        <v>-2576041</v>
      </c>
      <c r="R9" s="13">
        <v>-90510</v>
      </c>
      <c r="V9" s="13">
        <v>-10717</v>
      </c>
      <c r="Z9" s="7">
        <v>35647</v>
      </c>
      <c r="AD9" s="7">
        <v>2634679</v>
      </c>
      <c r="AH9" s="13">
        <v>-6942</v>
      </c>
      <c r="AL9" s="7">
        <v>317950</v>
      </c>
      <c r="AP9" s="7">
        <v>2856535</v>
      </c>
      <c r="AT9" s="7">
        <v>81013</v>
      </c>
      <c r="AX9" s="7">
        <v>2937548</v>
      </c>
    </row>
    <row r="10" ht="15">
      <c r="A10" s="12" t="s">
        <v>1219</v>
      </c>
    </row>
    <row r="11" ht="15">
      <c r="A11" t="s">
        <v>1220</v>
      </c>
    </row>
    <row r="12" spans="1:50" ht="15">
      <c r="A12" t="s">
        <v>1221</v>
      </c>
      <c r="C12" s="7">
        <v>25</v>
      </c>
      <c r="F12" t="s">
        <v>230</v>
      </c>
      <c r="J12" t="s">
        <v>230</v>
      </c>
      <c r="N12" t="s">
        <v>230</v>
      </c>
      <c r="R12" t="s">
        <v>230</v>
      </c>
      <c r="V12" t="s">
        <v>230</v>
      </c>
      <c r="Z12" t="s">
        <v>230</v>
      </c>
      <c r="AD12" t="s">
        <v>230</v>
      </c>
      <c r="AH12" t="s">
        <v>230</v>
      </c>
      <c r="AL12" s="7">
        <v>69220</v>
      </c>
      <c r="AP12" s="7">
        <v>69220</v>
      </c>
      <c r="AT12" s="7">
        <v>41450</v>
      </c>
      <c r="AX12" s="7">
        <v>110670</v>
      </c>
    </row>
    <row r="13" spans="1:50" ht="15">
      <c r="A13" s="6" t="s">
        <v>1222</v>
      </c>
      <c r="F13" t="s">
        <v>230</v>
      </c>
      <c r="J13" t="s">
        <v>230</v>
      </c>
      <c r="N13" s="7">
        <v>489486</v>
      </c>
      <c r="R13" s="7">
        <v>92016</v>
      </c>
      <c r="V13" s="13">
        <v>-2183</v>
      </c>
      <c r="Z13" t="s">
        <v>230</v>
      </c>
      <c r="AH13" s="7">
        <v>579319</v>
      </c>
      <c r="AL13" t="s">
        <v>230</v>
      </c>
      <c r="AP13" s="7">
        <v>579319</v>
      </c>
      <c r="AT13" s="7">
        <v>5554</v>
      </c>
      <c r="AX13" s="7">
        <v>584873</v>
      </c>
    </row>
    <row r="14" spans="1:50" ht="15">
      <c r="A14" s="12" t="s">
        <v>1223</v>
      </c>
      <c r="F14" t="s">
        <v>230</v>
      </c>
      <c r="J14" t="s">
        <v>230</v>
      </c>
      <c r="N14" s="7">
        <v>489486</v>
      </c>
      <c r="R14" s="7">
        <v>92016</v>
      </c>
      <c r="V14" s="13">
        <v>-2183</v>
      </c>
      <c r="Z14" t="s">
        <v>230</v>
      </c>
      <c r="AD14" t="s">
        <v>230</v>
      </c>
      <c r="AH14" s="7">
        <v>579319</v>
      </c>
      <c r="AL14" s="7">
        <v>69220</v>
      </c>
      <c r="AP14" s="7">
        <v>648539</v>
      </c>
      <c r="AT14" s="7">
        <v>47004</v>
      </c>
      <c r="AX14" s="7">
        <v>695543</v>
      </c>
    </row>
    <row r="15" ht="15">
      <c r="A15" t="s">
        <v>1224</v>
      </c>
    </row>
    <row r="16" spans="1:50" ht="15">
      <c r="A16" t="s">
        <v>1231</v>
      </c>
      <c r="C16" t="s">
        <v>1227</v>
      </c>
      <c r="F16" s="7">
        <v>608496</v>
      </c>
      <c r="J16" t="s">
        <v>230</v>
      </c>
      <c r="N16" t="s">
        <v>230</v>
      </c>
      <c r="R16" t="s">
        <v>230</v>
      </c>
      <c r="V16" t="s">
        <v>230</v>
      </c>
      <c r="Z16" t="s">
        <v>230</v>
      </c>
      <c r="AD16" t="s">
        <v>230</v>
      </c>
      <c r="AH16" t="s">
        <v>230</v>
      </c>
      <c r="AL16" t="s">
        <v>230</v>
      </c>
      <c r="AP16" s="7">
        <v>608496</v>
      </c>
      <c r="AT16" t="s">
        <v>230</v>
      </c>
      <c r="AX16" s="7">
        <v>608496</v>
      </c>
    </row>
    <row r="17" spans="1:50" ht="15">
      <c r="A17" t="s">
        <v>1225</v>
      </c>
      <c r="C17" s="7">
        <v>25</v>
      </c>
      <c r="F17" t="s">
        <v>230</v>
      </c>
      <c r="J17" t="s">
        <v>230</v>
      </c>
      <c r="N17" t="s">
        <v>230</v>
      </c>
      <c r="R17" t="s">
        <v>230</v>
      </c>
      <c r="V17" t="s">
        <v>230</v>
      </c>
      <c r="Z17" t="s">
        <v>230</v>
      </c>
      <c r="AD17" t="s">
        <v>230</v>
      </c>
      <c r="AH17" t="s">
        <v>230</v>
      </c>
      <c r="AL17" s="13">
        <v>-20766</v>
      </c>
      <c r="AP17" s="13">
        <v>-20766</v>
      </c>
      <c r="AT17" t="s">
        <v>230</v>
      </c>
      <c r="AX17" s="13">
        <v>-20766</v>
      </c>
    </row>
    <row r="18" spans="1:50" ht="15">
      <c r="A18" s="6" t="s">
        <v>1226</v>
      </c>
      <c r="C18" t="s">
        <v>1227</v>
      </c>
      <c r="F18" s="13">
        <v>-4637</v>
      </c>
      <c r="J18" t="s">
        <v>230</v>
      </c>
      <c r="N18" t="s">
        <v>230</v>
      </c>
      <c r="R18" t="s">
        <v>230</v>
      </c>
      <c r="V18" t="s">
        <v>230</v>
      </c>
      <c r="Z18" s="7">
        <v>2891</v>
      </c>
      <c r="AD18" s="7">
        <v>5602</v>
      </c>
      <c r="AH18" s="7">
        <v>8493</v>
      </c>
      <c r="AL18" t="s">
        <v>230</v>
      </c>
      <c r="AP18" s="7">
        <v>3856</v>
      </c>
      <c r="AT18" s="13">
        <v>-39373</v>
      </c>
      <c r="AX18" s="13">
        <v>-35517</v>
      </c>
    </row>
    <row r="19" spans="1:50" ht="15">
      <c r="A19" s="12" t="s">
        <v>1228</v>
      </c>
      <c r="F19" s="7">
        <v>603859</v>
      </c>
      <c r="J19" t="s">
        <v>230</v>
      </c>
      <c r="N19" t="s">
        <v>230</v>
      </c>
      <c r="R19" t="s">
        <v>230</v>
      </c>
      <c r="V19" t="s">
        <v>230</v>
      </c>
      <c r="Z19" s="7">
        <v>2891</v>
      </c>
      <c r="AD19" s="7">
        <v>5602</v>
      </c>
      <c r="AH19" s="7">
        <v>8493</v>
      </c>
      <c r="AL19" s="13">
        <v>-20766</v>
      </c>
      <c r="AP19" s="7">
        <v>591586</v>
      </c>
      <c r="AT19" s="13">
        <v>-39373</v>
      </c>
      <c r="AX19" s="7">
        <v>552213</v>
      </c>
    </row>
    <row r="20" spans="1:50" ht="15">
      <c r="A20" s="6" t="s">
        <v>1232</v>
      </c>
      <c r="F20" s="7">
        <v>3149564</v>
      </c>
      <c r="J20" s="13">
        <v>-178</v>
      </c>
      <c r="N20" s="13">
        <v>-2086555</v>
      </c>
      <c r="R20" s="7">
        <v>1506</v>
      </c>
      <c r="V20" s="13">
        <v>-12900</v>
      </c>
      <c r="Z20" s="7">
        <v>38538</v>
      </c>
      <c r="AD20" s="7">
        <v>2640281</v>
      </c>
      <c r="AH20" s="7">
        <v>580870</v>
      </c>
      <c r="AL20" s="7">
        <v>366404</v>
      </c>
      <c r="AP20" s="7">
        <v>4096660</v>
      </c>
      <c r="AT20" s="7">
        <v>88644</v>
      </c>
      <c r="AX20" s="7">
        <v>4185304</v>
      </c>
    </row>
  </sheetData>
  <sheetProtection selectLockedCells="1" selectUnlockedCells="1"/>
  <mergeCells count="70">
    <mergeCell ref="E2:AP2"/>
    <mergeCell ref="AS2:AT2"/>
    <mergeCell ref="AW2:AX2"/>
    <mergeCell ref="E3:F3"/>
    <mergeCell ref="I3:J3"/>
    <mergeCell ref="M3:AH3"/>
    <mergeCell ref="AK3:AL3"/>
    <mergeCell ref="AO3:AP3"/>
    <mergeCell ref="AS3:AT3"/>
    <mergeCell ref="AW3:AX3"/>
    <mergeCell ref="E4:F4"/>
    <mergeCell ref="I4:J4"/>
    <mergeCell ref="M4:N4"/>
    <mergeCell ref="Q4:R4"/>
    <mergeCell ref="U4:V4"/>
    <mergeCell ref="Y4:Z4"/>
    <mergeCell ref="AC4:AD4"/>
    <mergeCell ref="AG4:AH4"/>
    <mergeCell ref="AK4:AL4"/>
    <mergeCell ref="AO4:AP4"/>
    <mergeCell ref="AS4:AT4"/>
    <mergeCell ref="AW4:AX4"/>
    <mergeCell ref="E5:F5"/>
    <mergeCell ref="I5:J5"/>
    <mergeCell ref="M5:N5"/>
    <mergeCell ref="Q5:R5"/>
    <mergeCell ref="U5:V5"/>
    <mergeCell ref="Y5:Z5"/>
    <mergeCell ref="AC5:AD5"/>
    <mergeCell ref="AG5:AH5"/>
    <mergeCell ref="AK5:AL5"/>
    <mergeCell ref="AO5:AP5"/>
    <mergeCell ref="AS5:AT5"/>
    <mergeCell ref="AW5:AX5"/>
    <mergeCell ref="E6:F6"/>
    <mergeCell ref="I6:J6"/>
    <mergeCell ref="M6:N6"/>
    <mergeCell ref="Q6:R6"/>
    <mergeCell ref="U6:V6"/>
    <mergeCell ref="Y6:Z6"/>
    <mergeCell ref="AC6:AD6"/>
    <mergeCell ref="AG6:AH6"/>
    <mergeCell ref="AK6:AL6"/>
    <mergeCell ref="AO6:AP6"/>
    <mergeCell ref="AS6:AT6"/>
    <mergeCell ref="AW6:AX6"/>
    <mergeCell ref="E7:F7"/>
    <mergeCell ref="I7:J7"/>
    <mergeCell ref="M7:N7"/>
    <mergeCell ref="Q7:R7"/>
    <mergeCell ref="U7:V7"/>
    <mergeCell ref="Y7:Z7"/>
    <mergeCell ref="AC7:AD7"/>
    <mergeCell ref="AG7:AH7"/>
    <mergeCell ref="AK7:AL7"/>
    <mergeCell ref="AO7:AP7"/>
    <mergeCell ref="AS7:AT7"/>
    <mergeCell ref="AW7:AX7"/>
    <mergeCell ref="E8:F8"/>
    <mergeCell ref="I8:J8"/>
    <mergeCell ref="M8:N8"/>
    <mergeCell ref="Q8:R8"/>
    <mergeCell ref="U8:V8"/>
    <mergeCell ref="Y8:Z8"/>
    <mergeCell ref="AC8:AD8"/>
    <mergeCell ref="AG8:AH8"/>
    <mergeCell ref="AK8:AL8"/>
    <mergeCell ref="AO8:AP8"/>
    <mergeCell ref="AS8:AT8"/>
    <mergeCell ref="AW8:AX8"/>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AX18"/>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16384" width="8.7109375" style="0" customWidth="1"/>
  </cols>
  <sheetData>
    <row r="2" spans="5:50" ht="15" customHeight="1">
      <c r="E2" s="9" t="s">
        <v>1191</v>
      </c>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S2" s="2"/>
      <c r="AT2" s="2"/>
      <c r="AW2" s="2"/>
      <c r="AX2" s="2"/>
    </row>
    <row r="3" spans="5:50" ht="15" customHeight="1">
      <c r="E3" s="2"/>
      <c r="F3" s="2"/>
      <c r="I3" s="2"/>
      <c r="J3" s="2"/>
      <c r="M3" s="9" t="s">
        <v>1192</v>
      </c>
      <c r="N3" s="9"/>
      <c r="O3" s="9"/>
      <c r="P3" s="9"/>
      <c r="Q3" s="9"/>
      <c r="R3" s="9"/>
      <c r="S3" s="9"/>
      <c r="T3" s="9"/>
      <c r="U3" s="9"/>
      <c r="V3" s="9"/>
      <c r="W3" s="9"/>
      <c r="X3" s="9"/>
      <c r="Y3" s="9"/>
      <c r="Z3" s="9"/>
      <c r="AA3" s="9"/>
      <c r="AB3" s="9"/>
      <c r="AC3" s="9"/>
      <c r="AD3" s="9"/>
      <c r="AE3" s="9"/>
      <c r="AF3" s="9"/>
      <c r="AG3" s="9"/>
      <c r="AH3" s="9"/>
      <c r="AK3" s="2"/>
      <c r="AL3" s="2"/>
      <c r="AO3" s="2"/>
      <c r="AP3" s="2"/>
      <c r="AS3" s="2"/>
      <c r="AT3" s="2"/>
      <c r="AW3" s="2"/>
      <c r="AX3" s="2"/>
    </row>
    <row r="4" spans="5:50" ht="15">
      <c r="E4" s="2"/>
      <c r="F4" s="2"/>
      <c r="I4" s="2"/>
      <c r="J4" s="2"/>
      <c r="M4" s="2"/>
      <c r="N4" s="2"/>
      <c r="Q4" s="2"/>
      <c r="R4" s="2"/>
      <c r="U4" s="2" t="s">
        <v>1193</v>
      </c>
      <c r="V4" s="2"/>
      <c r="Y4" s="2"/>
      <c r="Z4" s="2"/>
      <c r="AC4" s="2"/>
      <c r="AD4" s="2"/>
      <c r="AG4" s="2"/>
      <c r="AH4" s="2"/>
      <c r="AK4" s="2"/>
      <c r="AL4" s="2"/>
      <c r="AO4" s="2"/>
      <c r="AP4" s="2"/>
      <c r="AS4" s="2"/>
      <c r="AT4" s="2"/>
      <c r="AW4" s="2"/>
      <c r="AX4" s="2"/>
    </row>
    <row r="5" spans="5:50" ht="15">
      <c r="E5" s="2"/>
      <c r="F5" s="2"/>
      <c r="I5" s="2"/>
      <c r="J5" s="2"/>
      <c r="M5" s="2" t="s">
        <v>1194</v>
      </c>
      <c r="N5" s="2"/>
      <c r="Q5" s="2" t="s">
        <v>1195</v>
      </c>
      <c r="R5" s="2"/>
      <c r="U5" s="2" t="s">
        <v>1196</v>
      </c>
      <c r="V5" s="2"/>
      <c r="Y5" s="2" t="s">
        <v>1197</v>
      </c>
      <c r="Z5" s="2"/>
      <c r="AC5" s="2" t="s">
        <v>1198</v>
      </c>
      <c r="AD5" s="2"/>
      <c r="AG5" s="2" t="s">
        <v>105</v>
      </c>
      <c r="AH5" s="2"/>
      <c r="AK5" s="2"/>
      <c r="AL5" s="2"/>
      <c r="AO5" s="2" t="s">
        <v>1199</v>
      </c>
      <c r="AP5" s="2"/>
      <c r="AS5" s="2" t="s">
        <v>1200</v>
      </c>
      <c r="AT5" s="2"/>
      <c r="AW5" s="2"/>
      <c r="AX5" s="2"/>
    </row>
    <row r="6" spans="5:50" ht="15">
      <c r="E6" s="2" t="s">
        <v>1201</v>
      </c>
      <c r="F6" s="2"/>
      <c r="I6" s="2" t="s">
        <v>1202</v>
      </c>
      <c r="J6" s="2"/>
      <c r="M6" s="2" t="s">
        <v>1203</v>
      </c>
      <c r="N6" s="2"/>
      <c r="Q6" s="2" t="s">
        <v>1204</v>
      </c>
      <c r="R6" s="2"/>
      <c r="U6" s="2" t="s">
        <v>1205</v>
      </c>
      <c r="V6" s="2"/>
      <c r="Y6" s="2" t="s">
        <v>1206</v>
      </c>
      <c r="Z6" s="2"/>
      <c r="AC6" s="2" t="s">
        <v>1207</v>
      </c>
      <c r="AD6" s="2"/>
      <c r="AG6" s="2" t="s">
        <v>1208</v>
      </c>
      <c r="AH6" s="2"/>
      <c r="AK6" s="2" t="s">
        <v>1209</v>
      </c>
      <c r="AL6" s="2"/>
      <c r="AO6" s="2" t="s">
        <v>1210</v>
      </c>
      <c r="AP6" s="2"/>
      <c r="AS6" s="2" t="s">
        <v>1211</v>
      </c>
      <c r="AT6" s="2"/>
      <c r="AW6" s="2" t="s">
        <v>105</v>
      </c>
      <c r="AX6" s="2"/>
    </row>
    <row r="7" spans="3:50" ht="15">
      <c r="C7" t="s">
        <v>1111</v>
      </c>
      <c r="E7" s="2" t="s">
        <v>1212</v>
      </c>
      <c r="F7" s="2"/>
      <c r="I7" s="2" t="s">
        <v>1213</v>
      </c>
      <c r="J7" s="2"/>
      <c r="M7" s="2" t="s">
        <v>1214</v>
      </c>
      <c r="N7" s="2"/>
      <c r="Q7" s="2" t="s">
        <v>1214</v>
      </c>
      <c r="R7" s="2"/>
      <c r="U7" s="2" t="s">
        <v>1214</v>
      </c>
      <c r="V7" s="2"/>
      <c r="Y7" s="2" t="s">
        <v>1214</v>
      </c>
      <c r="Z7" s="2"/>
      <c r="AC7" s="2" t="s">
        <v>1214</v>
      </c>
      <c r="AD7" s="2"/>
      <c r="AG7" s="2" t="s">
        <v>1214</v>
      </c>
      <c r="AH7" s="2"/>
      <c r="AK7" s="2" t="s">
        <v>1215</v>
      </c>
      <c r="AL7" s="2"/>
      <c r="AO7" s="2" t="s">
        <v>1216</v>
      </c>
      <c r="AP7" s="2"/>
      <c r="AS7" s="2" t="s">
        <v>1216</v>
      </c>
      <c r="AT7" s="2"/>
      <c r="AW7" s="2" t="s">
        <v>1217</v>
      </c>
      <c r="AX7" s="2"/>
    </row>
    <row r="8" spans="5:50" ht="15">
      <c r="E8" s="2" t="s">
        <v>1112</v>
      </c>
      <c r="F8" s="2"/>
      <c r="I8" s="2" t="s">
        <v>1112</v>
      </c>
      <c r="J8" s="2"/>
      <c r="M8" s="2" t="s">
        <v>1112</v>
      </c>
      <c r="N8" s="2"/>
      <c r="Q8" s="2" t="s">
        <v>1112</v>
      </c>
      <c r="R8" s="2"/>
      <c r="U8" s="2" t="s">
        <v>1112</v>
      </c>
      <c r="V8" s="2"/>
      <c r="Y8" s="2" t="s">
        <v>1112</v>
      </c>
      <c r="Z8" s="2"/>
      <c r="AC8" s="2" t="s">
        <v>1112</v>
      </c>
      <c r="AD8" s="2"/>
      <c r="AG8" s="2" t="s">
        <v>1112</v>
      </c>
      <c r="AH8" s="2"/>
      <c r="AK8" s="2" t="s">
        <v>1112</v>
      </c>
      <c r="AL8" s="2"/>
      <c r="AO8" s="2" t="s">
        <v>1112</v>
      </c>
      <c r="AP8" s="2"/>
      <c r="AS8" s="2" t="s">
        <v>1112</v>
      </c>
      <c r="AT8" s="2"/>
      <c r="AW8" s="2" t="s">
        <v>1112</v>
      </c>
      <c r="AX8" s="2"/>
    </row>
    <row r="9" spans="1:50" ht="15">
      <c r="A9" s="6" t="s">
        <v>1233</v>
      </c>
      <c r="F9" s="7">
        <v>2545705</v>
      </c>
      <c r="J9" s="13">
        <v>-178</v>
      </c>
      <c r="N9" s="13">
        <v>-1193871</v>
      </c>
      <c r="R9" s="13">
        <v>-151340</v>
      </c>
      <c r="V9" t="s">
        <v>230</v>
      </c>
      <c r="Z9" s="7">
        <v>29642</v>
      </c>
      <c r="AD9" s="7">
        <v>2635748</v>
      </c>
      <c r="AH9" s="7">
        <v>1320179</v>
      </c>
      <c r="AL9" s="7">
        <v>536190</v>
      </c>
      <c r="AP9" s="7">
        <v>4401896</v>
      </c>
      <c r="AT9" s="7">
        <v>101799</v>
      </c>
      <c r="AX9" s="7">
        <v>4503695</v>
      </c>
    </row>
    <row r="10" ht="15">
      <c r="A10" s="12" t="s">
        <v>1219</v>
      </c>
    </row>
    <row r="11" ht="15">
      <c r="A11" t="s">
        <v>1220</v>
      </c>
    </row>
    <row r="12" spans="1:50" ht="15">
      <c r="A12" t="s">
        <v>1221</v>
      </c>
      <c r="C12" s="7">
        <v>25</v>
      </c>
      <c r="F12" t="s">
        <v>230</v>
      </c>
      <c r="J12" t="s">
        <v>230</v>
      </c>
      <c r="N12" t="s">
        <v>230</v>
      </c>
      <c r="R12" t="s">
        <v>230</v>
      </c>
      <c r="V12" t="s">
        <v>230</v>
      </c>
      <c r="Z12" t="s">
        <v>230</v>
      </c>
      <c r="AD12" t="s">
        <v>230</v>
      </c>
      <c r="AH12" t="s">
        <v>230</v>
      </c>
      <c r="AL12" s="13">
        <v>-219274</v>
      </c>
      <c r="AP12" s="13">
        <v>-219274</v>
      </c>
      <c r="AT12" s="7">
        <v>40542</v>
      </c>
      <c r="AX12" s="13">
        <v>-178732</v>
      </c>
    </row>
    <row r="13" spans="1:50" ht="15">
      <c r="A13" s="6" t="s">
        <v>1222</v>
      </c>
      <c r="F13" t="s">
        <v>230</v>
      </c>
      <c r="J13" t="s">
        <v>230</v>
      </c>
      <c r="N13" s="13">
        <v>-1382170</v>
      </c>
      <c r="R13" s="7">
        <v>60830</v>
      </c>
      <c r="V13" s="13">
        <v>-10717</v>
      </c>
      <c r="Z13" t="s">
        <v>230</v>
      </c>
      <c r="AH13" s="13">
        <v>-1332057</v>
      </c>
      <c r="AL13" t="s">
        <v>230</v>
      </c>
      <c r="AP13" s="13">
        <v>-1332057</v>
      </c>
      <c r="AT13" s="13">
        <v>-28818</v>
      </c>
      <c r="AX13" s="13">
        <v>-1360875</v>
      </c>
    </row>
    <row r="14" spans="1:50" ht="15">
      <c r="A14" s="12" t="s">
        <v>1223</v>
      </c>
      <c r="F14" t="s">
        <v>230</v>
      </c>
      <c r="J14" t="s">
        <v>230</v>
      </c>
      <c r="N14" s="13">
        <v>-1382170</v>
      </c>
      <c r="R14" s="7">
        <v>60830</v>
      </c>
      <c r="V14" s="13">
        <v>-10717</v>
      </c>
      <c r="Z14" t="s">
        <v>230</v>
      </c>
      <c r="AD14" t="s">
        <v>230</v>
      </c>
      <c r="AH14" s="13">
        <v>-1332057</v>
      </c>
      <c r="AL14" s="13">
        <v>-219274</v>
      </c>
      <c r="AP14" s="13">
        <v>-1551331</v>
      </c>
      <c r="AT14" s="7">
        <v>11724</v>
      </c>
      <c r="AX14" s="13">
        <v>-1539607</v>
      </c>
    </row>
    <row r="15" ht="15">
      <c r="A15" t="s">
        <v>1224</v>
      </c>
    </row>
    <row r="16" spans="1:50" ht="15">
      <c r="A16" s="6" t="s">
        <v>1226</v>
      </c>
      <c r="C16" t="s">
        <v>1227</v>
      </c>
      <c r="F16" t="s">
        <v>230</v>
      </c>
      <c r="J16" t="s">
        <v>230</v>
      </c>
      <c r="N16" t="s">
        <v>230</v>
      </c>
      <c r="R16" t="s">
        <v>230</v>
      </c>
      <c r="V16" t="s">
        <v>230</v>
      </c>
      <c r="Z16" s="7">
        <v>6005</v>
      </c>
      <c r="AD16" s="13">
        <v>-1069</v>
      </c>
      <c r="AH16" s="7">
        <v>4936</v>
      </c>
      <c r="AL16" s="7">
        <v>1034</v>
      </c>
      <c r="AP16" s="7">
        <v>5970</v>
      </c>
      <c r="AT16" s="13">
        <v>-32510</v>
      </c>
      <c r="AX16" s="13">
        <v>-26540</v>
      </c>
    </row>
    <row r="17" spans="1:50" ht="15">
      <c r="A17" s="12" t="s">
        <v>1228</v>
      </c>
      <c r="F17" t="s">
        <v>230</v>
      </c>
      <c r="J17" t="s">
        <v>230</v>
      </c>
      <c r="N17" t="s">
        <v>230</v>
      </c>
      <c r="R17" t="s">
        <v>230</v>
      </c>
      <c r="V17" t="s">
        <v>230</v>
      </c>
      <c r="Z17" s="7">
        <v>6005</v>
      </c>
      <c r="AD17" s="13">
        <v>-1069</v>
      </c>
      <c r="AH17" s="7">
        <v>4936</v>
      </c>
      <c r="AL17" s="7">
        <v>1034</v>
      </c>
      <c r="AP17" s="7">
        <v>5970</v>
      </c>
      <c r="AT17" s="13">
        <v>-32510</v>
      </c>
      <c r="AX17" s="13">
        <v>-26540</v>
      </c>
    </row>
    <row r="18" spans="1:50" ht="15">
      <c r="A18" s="6" t="s">
        <v>1234</v>
      </c>
      <c r="F18" s="7">
        <v>2545705</v>
      </c>
      <c r="J18" s="13">
        <v>-178</v>
      </c>
      <c r="N18" s="13">
        <v>-2576041</v>
      </c>
      <c r="R18" s="13">
        <v>-90510</v>
      </c>
      <c r="V18" s="13">
        <v>-10717</v>
      </c>
      <c r="Z18" s="7">
        <v>35647</v>
      </c>
      <c r="AD18" s="7">
        <v>2634679</v>
      </c>
      <c r="AH18" s="13">
        <v>-6942</v>
      </c>
      <c r="AL18" s="7">
        <v>317950</v>
      </c>
      <c r="AP18" s="7">
        <v>2856535</v>
      </c>
      <c r="AT18" s="7">
        <v>81013</v>
      </c>
      <c r="AX18" s="7">
        <v>2937548</v>
      </c>
    </row>
  </sheetData>
  <sheetProtection selectLockedCells="1" selectUnlockedCells="1"/>
  <mergeCells count="70">
    <mergeCell ref="E2:AP2"/>
    <mergeCell ref="AS2:AT2"/>
    <mergeCell ref="AW2:AX2"/>
    <mergeCell ref="E3:F3"/>
    <mergeCell ref="I3:J3"/>
    <mergeCell ref="M3:AH3"/>
    <mergeCell ref="AK3:AL3"/>
    <mergeCell ref="AO3:AP3"/>
    <mergeCell ref="AS3:AT3"/>
    <mergeCell ref="AW3:AX3"/>
    <mergeCell ref="E4:F4"/>
    <mergeCell ref="I4:J4"/>
    <mergeCell ref="M4:N4"/>
    <mergeCell ref="Q4:R4"/>
    <mergeCell ref="U4:V4"/>
    <mergeCell ref="Y4:Z4"/>
    <mergeCell ref="AC4:AD4"/>
    <mergeCell ref="AG4:AH4"/>
    <mergeCell ref="AK4:AL4"/>
    <mergeCell ref="AO4:AP4"/>
    <mergeCell ref="AS4:AT4"/>
    <mergeCell ref="AW4:AX4"/>
    <mergeCell ref="E5:F5"/>
    <mergeCell ref="I5:J5"/>
    <mergeCell ref="M5:N5"/>
    <mergeCell ref="Q5:R5"/>
    <mergeCell ref="U5:V5"/>
    <mergeCell ref="Y5:Z5"/>
    <mergeCell ref="AC5:AD5"/>
    <mergeCell ref="AG5:AH5"/>
    <mergeCell ref="AK5:AL5"/>
    <mergeCell ref="AO5:AP5"/>
    <mergeCell ref="AS5:AT5"/>
    <mergeCell ref="AW5:AX5"/>
    <mergeCell ref="E6:F6"/>
    <mergeCell ref="I6:J6"/>
    <mergeCell ref="M6:N6"/>
    <mergeCell ref="Q6:R6"/>
    <mergeCell ref="U6:V6"/>
    <mergeCell ref="Y6:Z6"/>
    <mergeCell ref="AC6:AD6"/>
    <mergeCell ref="AG6:AH6"/>
    <mergeCell ref="AK6:AL6"/>
    <mergeCell ref="AO6:AP6"/>
    <mergeCell ref="AS6:AT6"/>
    <mergeCell ref="AW6:AX6"/>
    <mergeCell ref="E7:F7"/>
    <mergeCell ref="I7:J7"/>
    <mergeCell ref="M7:N7"/>
    <mergeCell ref="Q7:R7"/>
    <mergeCell ref="U7:V7"/>
    <mergeCell ref="Y7:Z7"/>
    <mergeCell ref="AC7:AD7"/>
    <mergeCell ref="AG7:AH7"/>
    <mergeCell ref="AK7:AL7"/>
    <mergeCell ref="AO7:AP7"/>
    <mergeCell ref="AS7:AT7"/>
    <mergeCell ref="AW7:AX7"/>
    <mergeCell ref="E8:F8"/>
    <mergeCell ref="I8:J8"/>
    <mergeCell ref="M8:N8"/>
    <mergeCell ref="Q8:R8"/>
    <mergeCell ref="U8:V8"/>
    <mergeCell ref="Y8:Z8"/>
    <mergeCell ref="AC8:AD8"/>
    <mergeCell ref="AG8:AH8"/>
    <mergeCell ref="AK8:AL8"/>
    <mergeCell ref="AO8:AP8"/>
    <mergeCell ref="AS8:AT8"/>
    <mergeCell ref="AW8:AX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84</v>
      </c>
      <c r="B2" s="1"/>
      <c r="C2" s="1"/>
      <c r="D2" s="1"/>
      <c r="E2" s="1"/>
      <c r="F2" s="1"/>
    </row>
    <row r="4" spans="3:12" ht="15">
      <c r="C4" s="2" t="s">
        <v>1</v>
      </c>
      <c r="D4" s="2"/>
      <c r="E4" s="2"/>
      <c r="F4" s="2"/>
      <c r="G4" s="2"/>
      <c r="H4" s="2"/>
      <c r="I4" s="2"/>
      <c r="J4" s="2"/>
      <c r="K4" s="2"/>
      <c r="L4" s="2"/>
    </row>
    <row r="5" spans="3:12" ht="15">
      <c r="C5" s="2" t="s">
        <v>2</v>
      </c>
      <c r="D5" s="2"/>
      <c r="G5" s="2" t="s">
        <v>3</v>
      </c>
      <c r="H5" s="2"/>
      <c r="K5" s="2" t="s">
        <v>4</v>
      </c>
      <c r="L5" s="2"/>
    </row>
    <row r="6" spans="3:12" ht="15">
      <c r="C6" s="2" t="s">
        <v>85</v>
      </c>
      <c r="D6" s="2"/>
      <c r="E6" s="2"/>
      <c r="F6" s="2"/>
      <c r="G6" s="2"/>
      <c r="H6" s="2"/>
      <c r="I6" s="2"/>
      <c r="J6" s="2"/>
      <c r="K6" s="2"/>
      <c r="L6" s="2"/>
    </row>
    <row r="7" spans="1:12" ht="15">
      <c r="A7" s="3" t="s">
        <v>86</v>
      </c>
      <c r="D7" s="4">
        <v>8494.5</v>
      </c>
      <c r="H7" s="4">
        <v>7877.7</v>
      </c>
      <c r="L7" s="4">
        <v>8410.6</v>
      </c>
    </row>
    <row r="8" spans="1:12" ht="15">
      <c r="A8" s="3" t="s">
        <v>87</v>
      </c>
      <c r="D8" s="4">
        <v>1119.4</v>
      </c>
      <c r="H8" s="4">
        <v>1110.6</v>
      </c>
      <c r="L8" s="4">
        <v>1329.4</v>
      </c>
    </row>
    <row r="9" spans="1:12" ht="15">
      <c r="A9" s="3" t="s">
        <v>88</v>
      </c>
      <c r="D9" s="4">
        <v>9613.9</v>
      </c>
      <c r="H9" s="4">
        <v>8988.3</v>
      </c>
      <c r="L9" s="4">
        <v>9740</v>
      </c>
    </row>
  </sheetData>
  <sheetProtection selectLockedCells="1" selectUnlockedCells="1"/>
  <mergeCells count="6">
    <mergeCell ref="A2:F2"/>
    <mergeCell ref="C4:L4"/>
    <mergeCell ref="C5:D5"/>
    <mergeCell ref="G5:H5"/>
    <mergeCell ref="K5:L5"/>
    <mergeCell ref="C6:L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N42"/>
  <sheetViews>
    <sheetView workbookViewId="0" topLeftCell="A1">
      <selection activeCell="A1" sqref="A1"/>
    </sheetView>
  </sheetViews>
  <sheetFormatPr defaultColWidth="8.00390625" defaultRowHeight="15"/>
  <cols>
    <col min="1" max="1" width="91.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5:14" ht="15">
      <c r="E2" s="2" t="s">
        <v>1235</v>
      </c>
      <c r="F2" s="2"/>
      <c r="G2" s="2"/>
      <c r="H2" s="2"/>
      <c r="I2" s="2"/>
      <c r="J2" s="2"/>
      <c r="K2" s="2"/>
      <c r="L2" s="2"/>
      <c r="M2" s="2"/>
      <c r="N2" s="2"/>
    </row>
    <row r="3" spans="5:14" ht="15">
      <c r="E3" s="2" t="s">
        <v>1110</v>
      </c>
      <c r="F3" s="2"/>
      <c r="G3" s="2"/>
      <c r="H3" s="2"/>
      <c r="I3" s="2"/>
      <c r="J3" s="2"/>
      <c r="K3" s="2"/>
      <c r="L3" s="2"/>
      <c r="M3" s="2"/>
      <c r="N3" s="2"/>
    </row>
    <row r="4" spans="3:14" ht="15">
      <c r="C4" t="s">
        <v>1111</v>
      </c>
      <c r="E4" s="2" t="s">
        <v>2</v>
      </c>
      <c r="F4" s="2"/>
      <c r="I4" s="2" t="s">
        <v>3</v>
      </c>
      <c r="J4" s="2"/>
      <c r="M4" s="2" t="s">
        <v>4</v>
      </c>
      <c r="N4" s="2"/>
    </row>
    <row r="5" spans="5:14" ht="15">
      <c r="E5" s="2" t="s">
        <v>1112</v>
      </c>
      <c r="F5" s="2"/>
      <c r="I5" s="2" t="s">
        <v>1112</v>
      </c>
      <c r="J5" s="2"/>
      <c r="M5" s="2" t="s">
        <v>1112</v>
      </c>
      <c r="N5" s="2"/>
    </row>
    <row r="6" ht="15">
      <c r="A6" t="s">
        <v>1236</v>
      </c>
    </row>
    <row r="7" ht="15">
      <c r="A7" t="s">
        <v>1237</v>
      </c>
    </row>
    <row r="8" spans="1:14" ht="15">
      <c r="A8" t="s">
        <v>1238</v>
      </c>
      <c r="F8" s="7">
        <v>10595718</v>
      </c>
      <c r="J8" s="7">
        <v>9918589</v>
      </c>
      <c r="N8" s="7">
        <v>11372397</v>
      </c>
    </row>
    <row r="9" spans="1:14" ht="15">
      <c r="A9" t="s">
        <v>1239</v>
      </c>
      <c r="F9" s="7">
        <v>73668</v>
      </c>
      <c r="J9" s="7">
        <v>70359</v>
      </c>
      <c r="N9" s="7">
        <v>88237</v>
      </c>
    </row>
    <row r="10" ht="15">
      <c r="A10" t="s">
        <v>1240</v>
      </c>
    </row>
    <row r="11" spans="1:14" ht="15">
      <c r="A11" t="s">
        <v>1241</v>
      </c>
      <c r="F11" s="13">
        <v>-6722713</v>
      </c>
      <c r="J11" s="13">
        <v>-6756121</v>
      </c>
      <c r="N11" s="13">
        <v>-7029582</v>
      </c>
    </row>
    <row r="12" spans="1:14" ht="15">
      <c r="A12" t="s">
        <v>1242</v>
      </c>
      <c r="F12" s="13">
        <v>-1955310</v>
      </c>
      <c r="J12" s="13">
        <v>-1820279</v>
      </c>
      <c r="N12" s="13">
        <v>-2165184</v>
      </c>
    </row>
    <row r="13" spans="1:14" ht="15">
      <c r="A13" t="s">
        <v>1243</v>
      </c>
      <c r="F13" s="13">
        <v>-223706</v>
      </c>
      <c r="J13" s="13">
        <v>-162839</v>
      </c>
      <c r="N13" s="13">
        <v>-351177</v>
      </c>
    </row>
    <row r="14" spans="1:14" ht="15">
      <c r="A14" t="s">
        <v>1244</v>
      </c>
      <c r="F14" s="13">
        <v>-91986</v>
      </c>
      <c r="J14" s="13">
        <v>-59556</v>
      </c>
      <c r="N14" s="13">
        <v>-57963</v>
      </c>
    </row>
    <row r="15" spans="1:14" ht="15">
      <c r="A15" t="s">
        <v>1245</v>
      </c>
      <c r="C15" s="7">
        <v>35</v>
      </c>
      <c r="F15" s="13">
        <v>-8931</v>
      </c>
      <c r="J15" s="13">
        <v>-209269</v>
      </c>
      <c r="N15" s="13">
        <v>-184627</v>
      </c>
    </row>
    <row r="16" spans="1:14" ht="15">
      <c r="A16" t="s">
        <v>416</v>
      </c>
      <c r="F16" s="7">
        <v>1666740</v>
      </c>
      <c r="J16" s="7">
        <v>980884</v>
      </c>
      <c r="N16" s="7">
        <v>1672101</v>
      </c>
    </row>
    <row r="17" ht="15">
      <c r="A17" t="s">
        <v>1246</v>
      </c>
    </row>
    <row r="18" spans="1:14" ht="15">
      <c r="A18" t="s">
        <v>1247</v>
      </c>
      <c r="F18" s="7">
        <v>6503</v>
      </c>
      <c r="J18" t="s">
        <v>230</v>
      </c>
      <c r="N18" t="s">
        <v>230</v>
      </c>
    </row>
    <row r="19" spans="1:14" ht="15">
      <c r="A19" t="s">
        <v>1248</v>
      </c>
      <c r="F19" s="7">
        <v>3248693</v>
      </c>
      <c r="J19" s="7">
        <v>2969731</v>
      </c>
      <c r="N19" s="7">
        <v>519460</v>
      </c>
    </row>
    <row r="20" spans="1:14" ht="15">
      <c r="A20" t="s">
        <v>1249</v>
      </c>
      <c r="F20" s="13">
        <v>-3106411</v>
      </c>
      <c r="J20" s="13">
        <v>-2706733</v>
      </c>
      <c r="N20" s="13">
        <v>-704115</v>
      </c>
    </row>
    <row r="21" spans="1:14" ht="15">
      <c r="A21" t="s">
        <v>1250</v>
      </c>
      <c r="F21" s="7">
        <v>51316</v>
      </c>
      <c r="J21" s="7">
        <v>76084</v>
      </c>
      <c r="N21" s="7">
        <v>57117</v>
      </c>
    </row>
    <row r="22" spans="1:14" ht="15">
      <c r="A22" t="s">
        <v>1251</v>
      </c>
      <c r="F22" s="13">
        <v>-403666</v>
      </c>
      <c r="J22" s="13">
        <v>-694370</v>
      </c>
      <c r="N22" s="13">
        <v>-1569749</v>
      </c>
    </row>
    <row r="23" spans="1:14" ht="15">
      <c r="A23" t="s">
        <v>1252</v>
      </c>
      <c r="F23" t="s">
        <v>230</v>
      </c>
      <c r="J23" s="7">
        <v>1</v>
      </c>
      <c r="N23" s="7">
        <v>91</v>
      </c>
    </row>
    <row r="24" spans="1:14" ht="15">
      <c r="A24" t="s">
        <v>1253</v>
      </c>
      <c r="F24" s="13">
        <v>-87318</v>
      </c>
      <c r="J24" s="13">
        <v>-88587</v>
      </c>
      <c r="N24" s="13">
        <v>-52449</v>
      </c>
    </row>
    <row r="25" spans="1:14" ht="15">
      <c r="A25" t="s">
        <v>1254</v>
      </c>
      <c r="F25" s="7">
        <v>12684</v>
      </c>
      <c r="J25" s="7">
        <v>11242</v>
      </c>
      <c r="N25" s="7">
        <v>43374</v>
      </c>
    </row>
    <row r="26" spans="1:14" ht="15">
      <c r="A26" t="s">
        <v>1245</v>
      </c>
      <c r="C26" s="7">
        <v>35</v>
      </c>
      <c r="F26" s="13">
        <v>-9223</v>
      </c>
      <c r="J26" s="7">
        <v>843</v>
      </c>
      <c r="N26" s="7">
        <v>10576</v>
      </c>
    </row>
    <row r="27" spans="1:14" ht="15">
      <c r="A27" t="s">
        <v>417</v>
      </c>
      <c r="F27" s="13">
        <v>-287422</v>
      </c>
      <c r="J27" s="13">
        <v>-431789</v>
      </c>
      <c r="N27" s="13">
        <v>-1695695</v>
      </c>
    </row>
    <row r="28" ht="15">
      <c r="A28" t="s">
        <v>1255</v>
      </c>
    </row>
    <row r="29" spans="1:14" ht="15">
      <c r="A29" t="s">
        <v>1256</v>
      </c>
      <c r="F29" t="s">
        <v>230</v>
      </c>
      <c r="J29" s="7">
        <v>608496</v>
      </c>
      <c r="N29" t="s">
        <v>230</v>
      </c>
    </row>
    <row r="30" spans="1:14" ht="15">
      <c r="A30" t="s">
        <v>1257</v>
      </c>
      <c r="F30" s="7">
        <v>1305384</v>
      </c>
      <c r="J30" s="7">
        <v>1820016</v>
      </c>
      <c r="N30" s="7">
        <v>1791484</v>
      </c>
    </row>
    <row r="31" spans="1:14" ht="15">
      <c r="A31" t="s">
        <v>1258</v>
      </c>
      <c r="F31" s="7">
        <v>132280</v>
      </c>
      <c r="J31" s="7">
        <v>279593</v>
      </c>
      <c r="N31" s="7">
        <v>205000</v>
      </c>
    </row>
    <row r="32" spans="1:14" ht="15">
      <c r="A32" t="s">
        <v>1259</v>
      </c>
      <c r="F32" s="13">
        <v>-1829191</v>
      </c>
      <c r="J32" s="13">
        <v>-2121130</v>
      </c>
      <c r="N32" s="13">
        <v>-1263793</v>
      </c>
    </row>
    <row r="33" spans="1:14" ht="15">
      <c r="A33" t="s">
        <v>1260</v>
      </c>
      <c r="F33" s="13">
        <v>-344901</v>
      </c>
      <c r="J33" s="13">
        <v>-314580</v>
      </c>
      <c r="N33" s="13">
        <v>-342614</v>
      </c>
    </row>
    <row r="34" spans="1:14" ht="15">
      <c r="A34" t="s">
        <v>1261</v>
      </c>
      <c r="C34" s="7">
        <v>35</v>
      </c>
      <c r="F34" s="13">
        <v>-66642</v>
      </c>
      <c r="J34" s="13">
        <v>-41223</v>
      </c>
      <c r="N34" s="13">
        <v>-35032</v>
      </c>
    </row>
    <row r="35" spans="1:14" ht="15">
      <c r="A35" t="s">
        <v>1262</v>
      </c>
      <c r="F35" s="13">
        <v>-389724</v>
      </c>
      <c r="J35" s="13">
        <v>-398288</v>
      </c>
      <c r="N35" s="13">
        <v>-383648</v>
      </c>
    </row>
    <row r="36" spans="1:14" ht="15">
      <c r="A36" t="s">
        <v>1245</v>
      </c>
      <c r="C36" s="7">
        <v>35</v>
      </c>
      <c r="F36" s="7">
        <v>13706</v>
      </c>
      <c r="J36" s="13">
        <v>-229163</v>
      </c>
      <c r="N36" s="13">
        <v>-99757</v>
      </c>
    </row>
    <row r="37" spans="1:14" ht="15">
      <c r="A37" t="s">
        <v>418</v>
      </c>
      <c r="F37" s="13">
        <v>-1179088</v>
      </c>
      <c r="J37" s="13">
        <v>-396279</v>
      </c>
      <c r="N37" s="13">
        <v>-128360</v>
      </c>
    </row>
    <row r="38" spans="1:14" ht="15">
      <c r="A38" t="s">
        <v>1263</v>
      </c>
      <c r="F38" s="7">
        <v>200230</v>
      </c>
      <c r="J38" s="7">
        <v>152816</v>
      </c>
      <c r="N38" s="13">
        <v>-151954</v>
      </c>
    </row>
    <row r="39" spans="1:14" ht="15">
      <c r="A39" t="s">
        <v>419</v>
      </c>
      <c r="F39" s="13">
        <v>-7553</v>
      </c>
      <c r="J39" s="7">
        <v>43014</v>
      </c>
      <c r="N39" s="13">
        <v>-83945</v>
      </c>
    </row>
    <row r="40" spans="1:14" ht="15">
      <c r="A40" t="s">
        <v>1264</v>
      </c>
      <c r="F40" s="7">
        <v>192677</v>
      </c>
      <c r="J40" s="7">
        <v>195830</v>
      </c>
      <c r="N40" s="13">
        <v>-235899</v>
      </c>
    </row>
    <row r="41" spans="1:14" ht="15">
      <c r="A41" t="s">
        <v>1265</v>
      </c>
      <c r="C41" s="7">
        <v>6</v>
      </c>
      <c r="F41" s="7">
        <v>949327</v>
      </c>
      <c r="J41" s="7">
        <v>753497</v>
      </c>
      <c r="N41" s="7">
        <v>989396</v>
      </c>
    </row>
    <row r="42" spans="1:14" ht="15">
      <c r="A42" t="s">
        <v>1266</v>
      </c>
      <c r="C42" s="7">
        <v>6</v>
      </c>
      <c r="F42" s="7">
        <v>1142004</v>
      </c>
      <c r="J42" s="7">
        <v>949327</v>
      </c>
      <c r="N42" s="7">
        <v>753497</v>
      </c>
    </row>
  </sheetData>
  <sheetProtection selectLockedCells="1" selectUnlockedCells="1"/>
  <mergeCells count="8">
    <mergeCell ref="E2:N2"/>
    <mergeCell ref="E3:N3"/>
    <mergeCell ref="E4:F4"/>
    <mergeCell ref="I4:J4"/>
    <mergeCell ref="M4:N4"/>
    <mergeCell ref="E5:F5"/>
    <mergeCell ref="I5:J5"/>
    <mergeCell ref="M5:N5"/>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AP2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44.7109375" style="0" customWidth="1"/>
    <col min="4" max="4" width="8.7109375" style="0" customWidth="1"/>
    <col min="5" max="5" width="15.7109375" style="0" customWidth="1"/>
    <col min="6" max="6" width="8.7109375" style="0" customWidth="1"/>
    <col min="7" max="7" width="10.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16384" width="8.7109375" style="0" customWidth="1"/>
  </cols>
  <sheetData>
    <row r="2" spans="9:42" ht="15">
      <c r="I2" s="2" t="s">
        <v>1267</v>
      </c>
      <c r="J2" s="2"/>
      <c r="K2" s="2"/>
      <c r="L2" s="2"/>
      <c r="M2" s="2"/>
      <c r="N2" s="2"/>
      <c r="O2" s="2"/>
      <c r="P2" s="2"/>
      <c r="Q2" s="2"/>
      <c r="R2" s="2"/>
      <c r="U2" s="2" t="s">
        <v>1268</v>
      </c>
      <c r="V2" s="2"/>
      <c r="W2" s="2"/>
      <c r="X2" s="2"/>
      <c r="Y2" s="2"/>
      <c r="Z2" s="2"/>
      <c r="AA2" s="2"/>
      <c r="AB2" s="2"/>
      <c r="AC2" s="2"/>
      <c r="AD2" s="2"/>
      <c r="AG2" s="2" t="s">
        <v>1269</v>
      </c>
      <c r="AH2" s="2"/>
      <c r="AI2" s="2"/>
      <c r="AJ2" s="2"/>
      <c r="AK2" s="2"/>
      <c r="AL2" s="2"/>
      <c r="AM2" s="2"/>
      <c r="AN2" s="2"/>
      <c r="AO2" s="2"/>
      <c r="AP2" s="2"/>
    </row>
    <row r="3" spans="5:42" ht="15">
      <c r="E3" t="s">
        <v>134</v>
      </c>
      <c r="G3" t="s">
        <v>1270</v>
      </c>
      <c r="I3" s="2"/>
      <c r="J3" s="2"/>
      <c r="M3" s="2"/>
      <c r="N3" s="2"/>
      <c r="Q3" s="2"/>
      <c r="R3" s="2"/>
      <c r="U3" s="2"/>
      <c r="V3" s="2"/>
      <c r="Y3" s="2"/>
      <c r="Z3" s="2"/>
      <c r="AC3" s="2"/>
      <c r="AD3" s="2"/>
      <c r="AG3" s="2"/>
      <c r="AH3" s="2"/>
      <c r="AK3" s="2"/>
      <c r="AL3" s="2"/>
      <c r="AO3" s="2"/>
      <c r="AP3" s="2"/>
    </row>
    <row r="4" spans="1:42" ht="15">
      <c r="A4" s="6" t="s">
        <v>1271</v>
      </c>
      <c r="C4" t="s">
        <v>1272</v>
      </c>
      <c r="E4" s="6" t="s">
        <v>1273</v>
      </c>
      <c r="G4" t="s">
        <v>1194</v>
      </c>
      <c r="I4" s="2" t="s">
        <v>1274</v>
      </c>
      <c r="J4" s="2"/>
      <c r="M4" s="2" t="s">
        <v>1275</v>
      </c>
      <c r="N4" s="2"/>
      <c r="Q4" s="2" t="s">
        <v>105</v>
      </c>
      <c r="R4" s="2"/>
      <c r="U4" s="2" t="s">
        <v>1274</v>
      </c>
      <c r="V4" s="2"/>
      <c r="Y4" s="2" t="s">
        <v>1275</v>
      </c>
      <c r="Z4" s="2"/>
      <c r="AC4" s="2" t="s">
        <v>105</v>
      </c>
      <c r="AD4" s="2"/>
      <c r="AG4" s="2" t="s">
        <v>1274</v>
      </c>
      <c r="AH4" s="2"/>
      <c r="AK4" s="2" t="s">
        <v>1275</v>
      </c>
      <c r="AL4" s="2"/>
      <c r="AO4" s="2" t="s">
        <v>105</v>
      </c>
      <c r="AP4" s="2"/>
    </row>
    <row r="5" spans="9:42" ht="15">
      <c r="I5" s="2" t="s">
        <v>1276</v>
      </c>
      <c r="J5" s="2"/>
      <c r="M5" s="2" t="s">
        <v>1276</v>
      </c>
      <c r="N5" s="2"/>
      <c r="Q5" s="2" t="s">
        <v>1276</v>
      </c>
      <c r="R5" s="2"/>
      <c r="U5" s="2" t="s">
        <v>1276</v>
      </c>
      <c r="V5" s="2"/>
      <c r="Y5" s="2" t="s">
        <v>1276</v>
      </c>
      <c r="Z5" s="2"/>
      <c r="AC5" s="2" t="s">
        <v>1276</v>
      </c>
      <c r="AD5" s="2"/>
      <c r="AG5" s="2" t="s">
        <v>1276</v>
      </c>
      <c r="AH5" s="2"/>
      <c r="AK5" s="2" t="s">
        <v>1276</v>
      </c>
      <c r="AL5" s="2"/>
      <c r="AO5" s="2" t="s">
        <v>1276</v>
      </c>
      <c r="AP5" s="2"/>
    </row>
    <row r="6" spans="9:42" ht="15">
      <c r="I6" s="2"/>
      <c r="J6" s="2"/>
      <c r="M6" s="2"/>
      <c r="N6" s="2"/>
      <c r="Q6" s="2"/>
      <c r="R6" s="2"/>
      <c r="U6" s="2"/>
      <c r="V6" s="2"/>
      <c r="Y6" s="2"/>
      <c r="Z6" s="2"/>
      <c r="AC6" s="2"/>
      <c r="AD6" s="2"/>
      <c r="AG6" s="2"/>
      <c r="AH6" s="2"/>
      <c r="AK6" s="2"/>
      <c r="AL6" s="2"/>
      <c r="AO6" s="2"/>
      <c r="AP6" s="2"/>
    </row>
    <row r="7" spans="1:42" ht="15">
      <c r="A7" t="s">
        <v>1277</v>
      </c>
      <c r="C7" t="s">
        <v>1278</v>
      </c>
      <c r="E7" t="s">
        <v>96</v>
      </c>
      <c r="G7" t="s">
        <v>437</v>
      </c>
      <c r="J7" s="4">
        <v>99.99</v>
      </c>
      <c r="N7" s="4">
        <v>0.01</v>
      </c>
      <c r="R7" s="4">
        <v>100</v>
      </c>
      <c r="V7" s="4">
        <v>99.99</v>
      </c>
      <c r="Z7" s="4">
        <v>0.01</v>
      </c>
      <c r="AD7" s="4">
        <v>100</v>
      </c>
      <c r="AH7" s="4">
        <v>99.99</v>
      </c>
      <c r="AL7" s="4">
        <v>0.01</v>
      </c>
      <c r="AP7" s="4">
        <v>100</v>
      </c>
    </row>
    <row r="8" spans="1:42" ht="15">
      <c r="A8" t="s">
        <v>1279</v>
      </c>
      <c r="C8" t="s">
        <v>1280</v>
      </c>
      <c r="E8" t="s">
        <v>96</v>
      </c>
      <c r="G8" t="s">
        <v>437</v>
      </c>
      <c r="J8" s="4">
        <v>0</v>
      </c>
      <c r="N8" s="4">
        <v>0</v>
      </c>
      <c r="R8" s="4">
        <v>0</v>
      </c>
      <c r="V8" s="4">
        <v>99.01</v>
      </c>
      <c r="Z8" s="4">
        <v>0.99</v>
      </c>
      <c r="AD8" s="4">
        <v>100</v>
      </c>
      <c r="AH8" s="4">
        <v>99.01</v>
      </c>
      <c r="AL8" s="4">
        <v>0.99</v>
      </c>
      <c r="AP8" s="4">
        <v>100</v>
      </c>
    </row>
    <row r="9" spans="1:42" ht="15">
      <c r="A9" t="s">
        <v>1281</v>
      </c>
      <c r="C9" t="s">
        <v>1282</v>
      </c>
      <c r="E9" t="s">
        <v>96</v>
      </c>
      <c r="G9" t="s">
        <v>437</v>
      </c>
      <c r="J9" s="4">
        <v>99.8361</v>
      </c>
      <c r="N9" s="4">
        <v>0.16390000000000002</v>
      </c>
      <c r="R9" s="4">
        <v>100</v>
      </c>
      <c r="V9" s="4">
        <v>99.8361</v>
      </c>
      <c r="Z9" s="4">
        <v>0.16390000000000002</v>
      </c>
      <c r="AD9" s="4">
        <v>100</v>
      </c>
      <c r="AH9" s="4">
        <v>99.8361</v>
      </c>
      <c r="AL9" s="4">
        <v>0.16390000000000002</v>
      </c>
      <c r="AP9" s="4">
        <v>100</v>
      </c>
    </row>
    <row r="10" spans="1:42" ht="15">
      <c r="A10" t="s">
        <v>1283</v>
      </c>
      <c r="C10" t="s">
        <v>1284</v>
      </c>
      <c r="E10" t="s">
        <v>89</v>
      </c>
      <c r="G10" t="s">
        <v>437</v>
      </c>
      <c r="J10" s="4">
        <v>49</v>
      </c>
      <c r="N10" s="4">
        <v>21</v>
      </c>
      <c r="R10" s="4">
        <v>70</v>
      </c>
      <c r="V10" s="4">
        <v>49</v>
      </c>
      <c r="Z10" s="4">
        <v>21</v>
      </c>
      <c r="AD10" s="4">
        <v>70</v>
      </c>
      <c r="AH10" s="4">
        <v>49</v>
      </c>
      <c r="AL10" s="4">
        <v>21</v>
      </c>
      <c r="AP10" s="4">
        <v>70</v>
      </c>
    </row>
    <row r="11" spans="1:42" ht="15">
      <c r="A11" t="s">
        <v>1283</v>
      </c>
      <c r="C11" t="s">
        <v>1285</v>
      </c>
      <c r="E11" t="s">
        <v>1286</v>
      </c>
      <c r="G11" t="s">
        <v>437</v>
      </c>
      <c r="J11" s="4">
        <v>0</v>
      </c>
      <c r="N11" s="4">
        <v>0</v>
      </c>
      <c r="R11" s="4">
        <v>0</v>
      </c>
      <c r="V11" s="4">
        <v>0</v>
      </c>
      <c r="Z11" s="4">
        <v>0</v>
      </c>
      <c r="AD11" s="4">
        <v>0</v>
      </c>
      <c r="AH11" s="4">
        <v>99.99</v>
      </c>
      <c r="AL11" s="4">
        <v>0.01</v>
      </c>
      <c r="AP11" s="4">
        <v>100</v>
      </c>
    </row>
    <row r="12" spans="1:42" ht="15">
      <c r="A12" t="s">
        <v>1287</v>
      </c>
      <c r="C12" t="s">
        <v>1288</v>
      </c>
      <c r="E12" t="s">
        <v>96</v>
      </c>
      <c r="G12" t="s">
        <v>437</v>
      </c>
      <c r="J12" s="4">
        <v>99.8939</v>
      </c>
      <c r="N12" s="4">
        <v>0.0041</v>
      </c>
      <c r="R12" s="4">
        <v>99.898</v>
      </c>
      <c r="V12" s="4">
        <v>99.8939</v>
      </c>
      <c r="Z12" s="4">
        <v>0.0041</v>
      </c>
      <c r="AD12" s="4">
        <v>99.898</v>
      </c>
      <c r="AH12" s="4">
        <v>99.8939</v>
      </c>
      <c r="AL12" s="4">
        <v>0.0041</v>
      </c>
      <c r="AP12" s="4">
        <v>99.898</v>
      </c>
    </row>
    <row r="13" spans="1:42" ht="15">
      <c r="A13" t="s">
        <v>1283</v>
      </c>
      <c r="C13" t="s">
        <v>1289</v>
      </c>
      <c r="E13" t="s">
        <v>1290</v>
      </c>
      <c r="G13" t="s">
        <v>437</v>
      </c>
      <c r="J13" s="4">
        <v>0</v>
      </c>
      <c r="N13" s="4">
        <v>100</v>
      </c>
      <c r="R13" s="4">
        <v>100</v>
      </c>
      <c r="V13" s="4">
        <v>0</v>
      </c>
      <c r="Z13" s="4">
        <v>100</v>
      </c>
      <c r="AD13" s="4">
        <v>100</v>
      </c>
      <c r="AH13" s="4">
        <v>0</v>
      </c>
      <c r="AL13" s="4">
        <v>100</v>
      </c>
      <c r="AP13" s="4">
        <v>100</v>
      </c>
    </row>
    <row r="14" spans="1:42" ht="15">
      <c r="A14" t="s">
        <v>1283</v>
      </c>
      <c r="C14" t="s">
        <v>1291</v>
      </c>
      <c r="E14" t="s">
        <v>1290</v>
      </c>
      <c r="G14" t="s">
        <v>437</v>
      </c>
      <c r="J14" s="4">
        <v>0</v>
      </c>
      <c r="N14" s="4">
        <v>100</v>
      </c>
      <c r="R14" s="4">
        <v>100</v>
      </c>
      <c r="V14" s="4">
        <v>0</v>
      </c>
      <c r="Z14" s="4">
        <v>100</v>
      </c>
      <c r="AD14" s="4">
        <v>100</v>
      </c>
      <c r="AH14" s="4">
        <v>0</v>
      </c>
      <c r="AL14" s="4">
        <v>100</v>
      </c>
      <c r="AP14" s="4">
        <v>100</v>
      </c>
    </row>
    <row r="15" spans="1:42" ht="15">
      <c r="A15" t="s">
        <v>1292</v>
      </c>
      <c r="C15" t="s">
        <v>1293</v>
      </c>
      <c r="E15" t="s">
        <v>96</v>
      </c>
      <c r="G15" t="s">
        <v>437</v>
      </c>
      <c r="J15" s="4">
        <v>0</v>
      </c>
      <c r="N15" s="4">
        <v>100</v>
      </c>
      <c r="R15" s="4">
        <v>100</v>
      </c>
      <c r="V15" s="4">
        <v>0</v>
      </c>
      <c r="Z15" s="4">
        <v>100</v>
      </c>
      <c r="AD15" s="4">
        <v>100</v>
      </c>
      <c r="AH15" s="4">
        <v>0</v>
      </c>
      <c r="AL15" s="4">
        <v>100</v>
      </c>
      <c r="AP15" s="4">
        <v>100</v>
      </c>
    </row>
    <row r="16" spans="1:42" ht="15">
      <c r="A16" t="s">
        <v>1283</v>
      </c>
      <c r="C16" t="s">
        <v>1294</v>
      </c>
      <c r="E16" t="s">
        <v>1290</v>
      </c>
      <c r="G16" t="s">
        <v>437</v>
      </c>
      <c r="J16" s="4">
        <v>0</v>
      </c>
      <c r="N16" s="4">
        <v>0</v>
      </c>
      <c r="R16" s="4">
        <v>0</v>
      </c>
      <c r="V16" s="4">
        <v>0</v>
      </c>
      <c r="Z16" s="4">
        <v>0</v>
      </c>
      <c r="AD16" s="4">
        <v>0</v>
      </c>
      <c r="AH16" s="4">
        <v>0</v>
      </c>
      <c r="AL16" s="4">
        <v>100</v>
      </c>
      <c r="AP16" s="4">
        <v>100</v>
      </c>
    </row>
    <row r="17" spans="1:42" ht="15">
      <c r="A17" t="s">
        <v>1295</v>
      </c>
      <c r="C17" t="s">
        <v>1296</v>
      </c>
      <c r="E17" t="s">
        <v>96</v>
      </c>
      <c r="G17" t="s">
        <v>1297</v>
      </c>
      <c r="J17" s="4">
        <v>0</v>
      </c>
      <c r="N17" s="4">
        <v>100</v>
      </c>
      <c r="R17" s="4">
        <v>100</v>
      </c>
      <c r="V17" s="4">
        <v>0</v>
      </c>
      <c r="Z17" s="4">
        <v>100</v>
      </c>
      <c r="AD17" s="4">
        <v>100</v>
      </c>
      <c r="AH17" s="4">
        <v>0</v>
      </c>
      <c r="AL17" s="4">
        <v>100</v>
      </c>
      <c r="AP17" s="4">
        <v>100</v>
      </c>
    </row>
    <row r="18" spans="1:42" ht="15">
      <c r="A18" t="s">
        <v>1298</v>
      </c>
      <c r="C18" t="s">
        <v>1299</v>
      </c>
      <c r="E18" t="s">
        <v>96</v>
      </c>
      <c r="G18" t="s">
        <v>1297</v>
      </c>
      <c r="J18" s="4">
        <v>0</v>
      </c>
      <c r="N18" s="4">
        <v>0</v>
      </c>
      <c r="R18" s="4">
        <v>0</v>
      </c>
      <c r="V18" s="4">
        <v>0</v>
      </c>
      <c r="Z18" s="4">
        <v>0</v>
      </c>
      <c r="AD18" s="4">
        <v>0</v>
      </c>
      <c r="AH18" s="4">
        <v>0</v>
      </c>
      <c r="AL18" s="4">
        <v>100</v>
      </c>
      <c r="AP18" s="4">
        <v>100</v>
      </c>
    </row>
    <row r="19" spans="1:42" ht="15">
      <c r="A19" t="s">
        <v>1283</v>
      </c>
      <c r="C19" t="s">
        <v>1300</v>
      </c>
      <c r="E19" t="s">
        <v>90</v>
      </c>
      <c r="G19" t="s">
        <v>1301</v>
      </c>
      <c r="J19" s="4">
        <v>0</v>
      </c>
      <c r="N19" s="4">
        <v>100</v>
      </c>
      <c r="R19" s="4">
        <v>100</v>
      </c>
      <c r="V19" s="4">
        <v>0</v>
      </c>
      <c r="Z19" s="4">
        <v>100</v>
      </c>
      <c r="AD19" s="4">
        <v>100</v>
      </c>
      <c r="AH19" s="4">
        <v>0</v>
      </c>
      <c r="AL19" s="4">
        <v>100</v>
      </c>
      <c r="AP19" s="4">
        <v>100</v>
      </c>
    </row>
    <row r="20" spans="1:42" ht="15">
      <c r="A20" t="s">
        <v>1283</v>
      </c>
      <c r="C20" t="s">
        <v>1302</v>
      </c>
      <c r="E20" t="s">
        <v>1303</v>
      </c>
      <c r="G20" t="s">
        <v>437</v>
      </c>
      <c r="J20" s="4">
        <v>0</v>
      </c>
      <c r="N20" s="4">
        <v>100</v>
      </c>
      <c r="R20" s="4">
        <v>100</v>
      </c>
      <c r="V20" s="4">
        <v>0</v>
      </c>
      <c r="Z20" s="4">
        <v>100</v>
      </c>
      <c r="AD20" s="4">
        <v>100</v>
      </c>
      <c r="AH20" s="4">
        <v>0</v>
      </c>
      <c r="AL20" s="4">
        <v>100</v>
      </c>
      <c r="AP20" s="4">
        <v>100</v>
      </c>
    </row>
    <row r="21" spans="1:42" ht="15">
      <c r="A21" t="s">
        <v>1304</v>
      </c>
      <c r="C21" t="s">
        <v>1305</v>
      </c>
      <c r="E21" t="s">
        <v>96</v>
      </c>
      <c r="G21" t="s">
        <v>437</v>
      </c>
      <c r="J21" s="4">
        <v>0</v>
      </c>
      <c r="N21" s="4">
        <v>100</v>
      </c>
      <c r="R21" s="4">
        <v>100</v>
      </c>
      <c r="V21" s="4">
        <v>0</v>
      </c>
      <c r="Z21" s="4">
        <v>100</v>
      </c>
      <c r="AD21" s="4">
        <v>100</v>
      </c>
      <c r="AH21" s="4">
        <v>0</v>
      </c>
      <c r="AL21" s="4">
        <v>100</v>
      </c>
      <c r="AP21" s="4">
        <v>100</v>
      </c>
    </row>
    <row r="22" spans="1:42" ht="15">
      <c r="A22" t="s">
        <v>1306</v>
      </c>
      <c r="C22" t="s">
        <v>1307</v>
      </c>
      <c r="E22" t="s">
        <v>96</v>
      </c>
      <c r="G22" t="s">
        <v>437</v>
      </c>
      <c r="J22" s="4">
        <v>99.71</v>
      </c>
      <c r="N22" s="4">
        <v>0.29</v>
      </c>
      <c r="R22" s="4">
        <v>100</v>
      </c>
      <c r="V22" s="4">
        <v>99.71</v>
      </c>
      <c r="Z22" s="4">
        <v>0.29</v>
      </c>
      <c r="AD22" s="4">
        <v>100</v>
      </c>
      <c r="AH22" s="4">
        <v>99.71</v>
      </c>
      <c r="AL22" s="4">
        <v>0.29</v>
      </c>
      <c r="AP22" s="4">
        <v>100</v>
      </c>
    </row>
    <row r="23" spans="1:42" ht="15">
      <c r="A23" t="s">
        <v>1308</v>
      </c>
      <c r="C23" t="s">
        <v>1309</v>
      </c>
      <c r="E23" t="s">
        <v>96</v>
      </c>
      <c r="G23" t="s">
        <v>1297</v>
      </c>
      <c r="J23" s="4">
        <v>99.83</v>
      </c>
      <c r="N23" s="4">
        <v>0.17</v>
      </c>
      <c r="R23" s="4">
        <v>100</v>
      </c>
      <c r="V23" s="4">
        <v>99.83</v>
      </c>
      <c r="Z23" s="4">
        <v>0.17</v>
      </c>
      <c r="AD23" s="4">
        <v>100</v>
      </c>
      <c r="AH23" s="4">
        <v>99.83</v>
      </c>
      <c r="AL23" s="4">
        <v>0.17</v>
      </c>
      <c r="AP23" s="4">
        <v>100</v>
      </c>
    </row>
    <row r="24" spans="1:42" ht="15">
      <c r="A24" t="s">
        <v>1283</v>
      </c>
      <c r="C24" t="s">
        <v>1310</v>
      </c>
      <c r="E24" t="s">
        <v>1286</v>
      </c>
      <c r="G24" t="s">
        <v>437</v>
      </c>
      <c r="J24" s="4">
        <v>100</v>
      </c>
      <c r="N24" s="4">
        <v>0</v>
      </c>
      <c r="R24" s="4">
        <v>100</v>
      </c>
      <c r="V24" s="4">
        <v>0</v>
      </c>
      <c r="Z24" s="4">
        <v>0</v>
      </c>
      <c r="AD24" s="4">
        <v>0</v>
      </c>
      <c r="AH24" s="4">
        <v>0</v>
      </c>
      <c r="AL24" s="4">
        <v>0</v>
      </c>
      <c r="AP24" s="4">
        <v>0</v>
      </c>
    </row>
    <row r="25" spans="1:42" ht="15">
      <c r="A25" t="s">
        <v>1283</v>
      </c>
      <c r="C25" t="s">
        <v>1311</v>
      </c>
      <c r="E25" t="s">
        <v>1286</v>
      </c>
      <c r="G25" t="s">
        <v>437</v>
      </c>
      <c r="J25" s="4">
        <v>100</v>
      </c>
      <c r="N25" s="4">
        <v>0</v>
      </c>
      <c r="R25" s="4">
        <v>100</v>
      </c>
      <c r="V25" s="4">
        <v>0</v>
      </c>
      <c r="Z25" s="4">
        <v>0</v>
      </c>
      <c r="AD25" s="4">
        <v>0</v>
      </c>
      <c r="AH25" s="4">
        <v>0</v>
      </c>
      <c r="AL25" s="4">
        <v>0</v>
      </c>
      <c r="AP25" s="4">
        <v>0</v>
      </c>
    </row>
    <row r="26" spans="1:42" ht="15">
      <c r="A26" t="s">
        <v>1283</v>
      </c>
      <c r="C26" t="s">
        <v>1312</v>
      </c>
      <c r="E26" t="s">
        <v>1290</v>
      </c>
      <c r="G26" t="s">
        <v>437</v>
      </c>
      <c r="J26" s="4">
        <v>100</v>
      </c>
      <c r="N26" s="4">
        <v>0</v>
      </c>
      <c r="R26" s="4">
        <v>100</v>
      </c>
      <c r="V26" s="4">
        <v>0</v>
      </c>
      <c r="Z26" s="4">
        <v>0</v>
      </c>
      <c r="AD26" s="4">
        <v>0</v>
      </c>
      <c r="AH26" s="4">
        <v>0</v>
      </c>
      <c r="AL26" s="4">
        <v>0</v>
      </c>
      <c r="AP26" s="4">
        <v>0</v>
      </c>
    </row>
    <row r="27" spans="1:42" ht="15">
      <c r="A27" t="s">
        <v>1283</v>
      </c>
      <c r="C27" t="s">
        <v>1313</v>
      </c>
      <c r="E27" t="s">
        <v>94</v>
      </c>
      <c r="G27" t="s">
        <v>1314</v>
      </c>
      <c r="J27" s="4">
        <v>63.0901</v>
      </c>
      <c r="N27" s="4">
        <v>36.9099</v>
      </c>
      <c r="R27" s="4">
        <v>100</v>
      </c>
      <c r="V27" s="4">
        <v>63.0901</v>
      </c>
      <c r="Z27" s="4">
        <v>36.9099</v>
      </c>
      <c r="AD27" s="4">
        <v>100</v>
      </c>
      <c r="AH27" s="4">
        <v>63.0901</v>
      </c>
      <c r="AL27" s="4">
        <v>36.9099</v>
      </c>
      <c r="AP27" s="4">
        <v>100</v>
      </c>
    </row>
  </sheetData>
  <sheetProtection selectLockedCells="1" selectUnlockedCells="1"/>
  <mergeCells count="39">
    <mergeCell ref="I2:R2"/>
    <mergeCell ref="U2:AD2"/>
    <mergeCell ref="AG2:AP2"/>
    <mergeCell ref="I3:J3"/>
    <mergeCell ref="M3:N3"/>
    <mergeCell ref="Q3:R3"/>
    <mergeCell ref="U3:V3"/>
    <mergeCell ref="Y3:Z3"/>
    <mergeCell ref="AC3:AD3"/>
    <mergeCell ref="AG3:AH3"/>
    <mergeCell ref="AK3:AL3"/>
    <mergeCell ref="AO3:AP3"/>
    <mergeCell ref="I4:J4"/>
    <mergeCell ref="M4:N4"/>
    <mergeCell ref="Q4:R4"/>
    <mergeCell ref="U4:V4"/>
    <mergeCell ref="Y4:Z4"/>
    <mergeCell ref="AC4:AD4"/>
    <mergeCell ref="AG4:AH4"/>
    <mergeCell ref="AK4:AL4"/>
    <mergeCell ref="AO4:AP4"/>
    <mergeCell ref="I5:J5"/>
    <mergeCell ref="M5:N5"/>
    <mergeCell ref="Q5:R5"/>
    <mergeCell ref="U5:V5"/>
    <mergeCell ref="Y5:Z5"/>
    <mergeCell ref="AC5:AD5"/>
    <mergeCell ref="AG5:AH5"/>
    <mergeCell ref="AK5:AL5"/>
    <mergeCell ref="AO5:AP5"/>
    <mergeCell ref="I6:J6"/>
    <mergeCell ref="M6:N6"/>
    <mergeCell ref="Q6:R6"/>
    <mergeCell ref="U6:V6"/>
    <mergeCell ref="Y6:Z6"/>
    <mergeCell ref="AC6:AD6"/>
    <mergeCell ref="AG6:AH6"/>
    <mergeCell ref="AK6:AL6"/>
    <mergeCell ref="AO6:AP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AX2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3.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16384" width="8.7109375" style="0" customWidth="1"/>
  </cols>
  <sheetData>
    <row r="2" spans="5:50" ht="15" customHeight="1">
      <c r="E2" s="9" t="s">
        <v>1315</v>
      </c>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O2" s="2" t="s">
        <v>1316</v>
      </c>
      <c r="AP2" s="2"/>
      <c r="AQ2" s="2"/>
      <c r="AR2" s="2"/>
      <c r="AS2" s="2"/>
      <c r="AT2" s="2"/>
      <c r="AU2" s="2"/>
      <c r="AV2" s="2"/>
      <c r="AW2" s="2"/>
      <c r="AX2" s="2"/>
    </row>
    <row r="3" spans="5:50" ht="15">
      <c r="E3" s="2"/>
      <c r="F3" s="2"/>
      <c r="I3" s="2"/>
      <c r="J3" s="2"/>
      <c r="M3" s="2"/>
      <c r="N3" s="2"/>
      <c r="Q3" s="2"/>
      <c r="R3" s="2"/>
      <c r="U3" s="2"/>
      <c r="V3" s="2"/>
      <c r="Y3" s="2"/>
      <c r="Z3" s="2"/>
      <c r="AC3" s="2"/>
      <c r="AD3" s="2"/>
      <c r="AG3" s="2"/>
      <c r="AH3" s="2"/>
      <c r="AK3" s="2"/>
      <c r="AL3" s="2"/>
      <c r="AO3" s="2" t="s">
        <v>1235</v>
      </c>
      <c r="AP3" s="2"/>
      <c r="AQ3" s="2"/>
      <c r="AR3" s="2"/>
      <c r="AS3" s="2"/>
      <c r="AT3" s="2"/>
      <c r="AU3" s="2"/>
      <c r="AV3" s="2"/>
      <c r="AW3" s="2"/>
      <c r="AX3" s="2"/>
    </row>
    <row r="4" spans="5:50" ht="15">
      <c r="E4" s="2"/>
      <c r="F4" s="2"/>
      <c r="G4" s="2"/>
      <c r="H4" s="2"/>
      <c r="I4" s="2"/>
      <c r="J4" s="2"/>
      <c r="K4" s="2"/>
      <c r="L4" s="2"/>
      <c r="M4" s="2"/>
      <c r="N4" s="2"/>
      <c r="Q4" s="2"/>
      <c r="R4" s="2"/>
      <c r="S4" s="2"/>
      <c r="T4" s="2"/>
      <c r="U4" s="2"/>
      <c r="V4" s="2"/>
      <c r="W4" s="2"/>
      <c r="X4" s="2"/>
      <c r="Y4" s="2"/>
      <c r="Z4" s="2"/>
      <c r="AC4" s="2"/>
      <c r="AD4" s="2"/>
      <c r="AE4" s="2"/>
      <c r="AF4" s="2"/>
      <c r="AG4" s="2"/>
      <c r="AH4" s="2"/>
      <c r="AI4" s="2"/>
      <c r="AJ4" s="2"/>
      <c r="AK4" s="2"/>
      <c r="AL4" s="2"/>
      <c r="AO4" s="2" t="s">
        <v>1110</v>
      </c>
      <c r="AP4" s="2"/>
      <c r="AQ4" s="2"/>
      <c r="AR4" s="2"/>
      <c r="AS4" s="2"/>
      <c r="AT4" s="2"/>
      <c r="AU4" s="2"/>
      <c r="AV4" s="2"/>
      <c r="AW4" s="2"/>
      <c r="AX4" s="2"/>
    </row>
    <row r="5" spans="5:50" ht="15" customHeight="1">
      <c r="E5" s="9" t="s">
        <v>1317</v>
      </c>
      <c r="F5" s="9"/>
      <c r="G5" s="9"/>
      <c r="H5" s="9"/>
      <c r="I5" s="9"/>
      <c r="J5" s="9"/>
      <c r="K5" s="9"/>
      <c r="L5" s="9"/>
      <c r="M5" s="9"/>
      <c r="N5" s="9"/>
      <c r="Q5" s="9" t="s">
        <v>1318</v>
      </c>
      <c r="R5" s="9"/>
      <c r="S5" s="9"/>
      <c r="T5" s="9"/>
      <c r="U5" s="9"/>
      <c r="V5" s="9"/>
      <c r="W5" s="9"/>
      <c r="X5" s="9"/>
      <c r="Y5" s="9"/>
      <c r="Z5" s="9"/>
      <c r="AC5" s="9" t="s">
        <v>1319</v>
      </c>
      <c r="AD5" s="9"/>
      <c r="AE5" s="9"/>
      <c r="AF5" s="9"/>
      <c r="AG5" s="9"/>
      <c r="AH5" s="9"/>
      <c r="AI5" s="9"/>
      <c r="AJ5" s="9"/>
      <c r="AK5" s="9"/>
      <c r="AL5" s="9"/>
      <c r="AO5" s="2" t="s">
        <v>2</v>
      </c>
      <c r="AP5" s="2"/>
      <c r="AS5" s="2" t="s">
        <v>3</v>
      </c>
      <c r="AT5" s="2"/>
      <c r="AW5" s="2" t="s">
        <v>4</v>
      </c>
      <c r="AX5" s="2"/>
    </row>
    <row r="6" spans="1:50" ht="15">
      <c r="A6" t="s">
        <v>1320</v>
      </c>
      <c r="C6" t="s">
        <v>1272</v>
      </c>
      <c r="E6" s="2" t="s">
        <v>1321</v>
      </c>
      <c r="F6" s="2"/>
      <c r="I6" s="2" t="s">
        <v>1322</v>
      </c>
      <c r="J6" s="2"/>
      <c r="M6" s="2" t="s">
        <v>1323</v>
      </c>
      <c r="N6" s="2"/>
      <c r="Q6" s="2" t="s">
        <v>1321</v>
      </c>
      <c r="R6" s="2"/>
      <c r="U6" s="2" t="s">
        <v>1322</v>
      </c>
      <c r="V6" s="2"/>
      <c r="Y6" s="2" t="s">
        <v>1323</v>
      </c>
      <c r="Z6" s="2"/>
      <c r="AC6" s="2" t="s">
        <v>1321</v>
      </c>
      <c r="AD6" s="2"/>
      <c r="AG6" s="2" t="s">
        <v>1322</v>
      </c>
      <c r="AH6" s="2"/>
      <c r="AK6" s="2" t="s">
        <v>1323</v>
      </c>
      <c r="AL6" s="2"/>
      <c r="AO6" s="2"/>
      <c r="AP6" s="2"/>
      <c r="AS6" s="2" t="s">
        <v>1324</v>
      </c>
      <c r="AT6" s="2"/>
      <c r="AW6" s="2"/>
      <c r="AX6" s="2"/>
    </row>
    <row r="7" spans="5:50" ht="15">
      <c r="E7" s="2" t="s">
        <v>1112</v>
      </c>
      <c r="F7" s="2"/>
      <c r="I7" s="2" t="s">
        <v>1112</v>
      </c>
      <c r="J7" s="2"/>
      <c r="M7" s="2" t="s">
        <v>1112</v>
      </c>
      <c r="N7" s="2"/>
      <c r="Q7" s="2" t="s">
        <v>1112</v>
      </c>
      <c r="R7" s="2"/>
      <c r="U7" s="2" t="s">
        <v>1112</v>
      </c>
      <c r="V7" s="2"/>
      <c r="Y7" s="2" t="s">
        <v>1112</v>
      </c>
      <c r="Z7" s="2"/>
      <c r="AC7" s="2" t="s">
        <v>1112</v>
      </c>
      <c r="AD7" s="2"/>
      <c r="AG7" s="2" t="s">
        <v>1112</v>
      </c>
      <c r="AH7" s="2"/>
      <c r="AK7" s="2" t="s">
        <v>1112</v>
      </c>
      <c r="AL7" s="2"/>
      <c r="AO7" s="2" t="s">
        <v>1112</v>
      </c>
      <c r="AP7" s="2"/>
      <c r="AS7" s="2" t="s">
        <v>1112</v>
      </c>
      <c r="AT7" s="2"/>
      <c r="AW7" s="2" t="s">
        <v>1112</v>
      </c>
      <c r="AX7" s="2"/>
    </row>
    <row r="8" spans="5:50" ht="15">
      <c r="E8" s="2"/>
      <c r="F8" s="2"/>
      <c r="I8" s="2"/>
      <c r="J8" s="2"/>
      <c r="M8" s="2"/>
      <c r="N8" s="2"/>
      <c r="Q8" s="2"/>
      <c r="R8" s="2"/>
      <c r="U8" s="2"/>
      <c r="V8" s="2"/>
      <c r="Y8" s="2"/>
      <c r="Z8" s="2"/>
      <c r="AC8" s="2"/>
      <c r="AD8" s="2"/>
      <c r="AG8" s="2"/>
      <c r="AH8" s="2"/>
      <c r="AK8" s="2"/>
      <c r="AL8" s="2"/>
      <c r="AO8" s="2"/>
      <c r="AP8" s="2"/>
      <c r="AS8" s="2"/>
      <c r="AT8" s="2"/>
      <c r="AW8" s="2"/>
      <c r="AX8" s="2"/>
    </row>
    <row r="9" spans="1:50" ht="15">
      <c r="A9" t="s">
        <v>1277</v>
      </c>
      <c r="C9" s="6" t="s">
        <v>1325</v>
      </c>
      <c r="F9" s="7">
        <v>6771</v>
      </c>
      <c r="J9" s="7">
        <v>2197</v>
      </c>
      <c r="N9" s="7">
        <v>4574</v>
      </c>
      <c r="R9" s="7">
        <v>5468</v>
      </c>
      <c r="V9" s="7">
        <v>2727</v>
      </c>
      <c r="Z9" s="7">
        <v>2741</v>
      </c>
      <c r="AD9" s="7">
        <v>5613</v>
      </c>
      <c r="AH9" s="7">
        <v>5522</v>
      </c>
      <c r="AL9" s="7">
        <v>91</v>
      </c>
      <c r="AP9" s="7">
        <v>1833</v>
      </c>
      <c r="AT9" s="7">
        <v>2650</v>
      </c>
      <c r="AX9" s="7">
        <v>2341</v>
      </c>
    </row>
    <row r="10" spans="1:50" ht="15">
      <c r="A10" t="s">
        <v>1279</v>
      </c>
      <c r="C10" t="s">
        <v>1280</v>
      </c>
      <c r="F10" t="s">
        <v>230</v>
      </c>
      <c r="J10" t="s">
        <v>230</v>
      </c>
      <c r="N10" t="s">
        <v>230</v>
      </c>
      <c r="R10" s="7">
        <v>36756</v>
      </c>
      <c r="V10" s="7">
        <v>8843</v>
      </c>
      <c r="Z10" s="7">
        <v>27913</v>
      </c>
      <c r="AD10" s="7">
        <v>39302</v>
      </c>
      <c r="AH10" s="7">
        <v>14832</v>
      </c>
      <c r="AL10" s="7">
        <v>24470</v>
      </c>
      <c r="AP10" t="s">
        <v>230</v>
      </c>
      <c r="AT10" s="7">
        <v>3443</v>
      </c>
      <c r="AX10" s="7">
        <v>1404</v>
      </c>
    </row>
    <row r="11" spans="1:50" ht="15">
      <c r="A11" t="s">
        <v>1281</v>
      </c>
      <c r="C11" t="s">
        <v>1326</v>
      </c>
      <c r="F11" s="7">
        <v>499345</v>
      </c>
      <c r="J11" s="7">
        <v>1101548</v>
      </c>
      <c r="N11" s="13">
        <v>-596406</v>
      </c>
      <c r="R11" s="7">
        <v>475763</v>
      </c>
      <c r="V11" s="7">
        <v>1045761</v>
      </c>
      <c r="Z11" s="13">
        <v>-561472</v>
      </c>
      <c r="AD11" s="7">
        <v>519663</v>
      </c>
      <c r="AH11" s="7">
        <v>1049232</v>
      </c>
      <c r="AL11" s="13">
        <v>-521907</v>
      </c>
      <c r="AP11" s="13">
        <v>-35943</v>
      </c>
      <c r="AT11" s="13">
        <v>-36331</v>
      </c>
      <c r="AX11" s="13">
        <v>-35187</v>
      </c>
    </row>
    <row r="12" spans="1:50" ht="15">
      <c r="A12" t="s">
        <v>1283</v>
      </c>
      <c r="C12" t="s">
        <v>1284</v>
      </c>
      <c r="F12" s="7">
        <v>315607</v>
      </c>
      <c r="J12" s="7">
        <v>303204</v>
      </c>
      <c r="N12" s="7">
        <v>12403</v>
      </c>
      <c r="R12" s="7">
        <v>306111</v>
      </c>
      <c r="V12" s="7">
        <v>294912</v>
      </c>
      <c r="Z12" s="7">
        <v>11199</v>
      </c>
      <c r="AD12" s="7">
        <v>255691</v>
      </c>
      <c r="AH12" s="7">
        <v>240938</v>
      </c>
      <c r="AL12" s="7">
        <v>14753</v>
      </c>
      <c r="AP12" s="7">
        <v>1205</v>
      </c>
      <c r="AT12" s="13">
        <v>-2164</v>
      </c>
      <c r="AX12" s="7">
        <v>5068</v>
      </c>
    </row>
    <row r="13" spans="1:50" ht="15">
      <c r="A13" t="s">
        <v>1283</v>
      </c>
      <c r="C13" s="6" t="s">
        <v>1327</v>
      </c>
      <c r="F13" t="s">
        <v>230</v>
      </c>
      <c r="J13" t="s">
        <v>230</v>
      </c>
      <c r="N13" t="s">
        <v>230</v>
      </c>
      <c r="R13" t="s">
        <v>230</v>
      </c>
      <c r="V13" t="s">
        <v>230</v>
      </c>
      <c r="Z13" t="s">
        <v>230</v>
      </c>
      <c r="AD13" s="7">
        <v>2015</v>
      </c>
      <c r="AH13" s="7">
        <v>13</v>
      </c>
      <c r="AL13" s="7">
        <v>2002</v>
      </c>
      <c r="AP13" t="s">
        <v>230</v>
      </c>
      <c r="AT13" s="7">
        <v>23</v>
      </c>
      <c r="AX13" s="13">
        <v>-13</v>
      </c>
    </row>
    <row r="14" spans="1:50" ht="15">
      <c r="A14" t="s">
        <v>1287</v>
      </c>
      <c r="C14" t="s">
        <v>1288</v>
      </c>
      <c r="F14" s="7">
        <v>584169</v>
      </c>
      <c r="J14" s="7">
        <v>371934</v>
      </c>
      <c r="N14" s="7">
        <v>212235</v>
      </c>
      <c r="R14" s="7">
        <v>480908</v>
      </c>
      <c r="V14" s="7">
        <v>239728</v>
      </c>
      <c r="Z14" s="7">
        <v>241180</v>
      </c>
      <c r="AD14" s="7">
        <v>483033</v>
      </c>
      <c r="AH14" s="7">
        <v>217037</v>
      </c>
      <c r="AL14" s="7">
        <v>265966</v>
      </c>
      <c r="AP14" s="13">
        <v>-30220</v>
      </c>
      <c r="AT14" s="13">
        <v>-24813</v>
      </c>
      <c r="AX14" s="13">
        <v>-74408</v>
      </c>
    </row>
    <row r="15" spans="1:50" ht="15">
      <c r="A15" t="s">
        <v>1283</v>
      </c>
      <c r="C15" t="s">
        <v>1289</v>
      </c>
      <c r="F15" s="7">
        <v>38735</v>
      </c>
      <c r="J15" s="7">
        <v>17248</v>
      </c>
      <c r="N15" s="7">
        <v>21487</v>
      </c>
      <c r="R15" s="7">
        <v>31981</v>
      </c>
      <c r="V15" s="7">
        <v>23525</v>
      </c>
      <c r="Z15" s="7">
        <v>8456</v>
      </c>
      <c r="AD15" s="7">
        <v>37070</v>
      </c>
      <c r="AH15" s="7">
        <v>38298</v>
      </c>
      <c r="AL15" s="13">
        <v>-1228</v>
      </c>
      <c r="AP15" s="7">
        <v>13013</v>
      </c>
      <c r="AT15" s="7">
        <v>9684</v>
      </c>
      <c r="AX15" s="7">
        <v>194</v>
      </c>
    </row>
    <row r="16" spans="1:50" ht="15">
      <c r="A16" t="s">
        <v>1283</v>
      </c>
      <c r="C16" t="s">
        <v>1328</v>
      </c>
      <c r="F16" s="7">
        <v>12671</v>
      </c>
      <c r="J16" s="7">
        <v>15722</v>
      </c>
      <c r="N16" s="13">
        <v>-3051</v>
      </c>
      <c r="R16" s="7">
        <v>7385</v>
      </c>
      <c r="V16" s="7">
        <v>11294</v>
      </c>
      <c r="Z16" s="13">
        <v>-3909</v>
      </c>
      <c r="AD16" s="7">
        <v>6683</v>
      </c>
      <c r="AH16" s="7">
        <v>11180</v>
      </c>
      <c r="AL16" s="13">
        <v>-4497</v>
      </c>
      <c r="AP16" s="7">
        <v>857</v>
      </c>
      <c r="AT16" s="7">
        <v>588</v>
      </c>
      <c r="AX16" s="7">
        <v>279</v>
      </c>
    </row>
    <row r="17" spans="1:50" ht="15">
      <c r="A17" t="s">
        <v>1292</v>
      </c>
      <c r="C17" t="s">
        <v>1293</v>
      </c>
      <c r="F17" s="7">
        <v>324498</v>
      </c>
      <c r="J17" s="7">
        <v>104357</v>
      </c>
      <c r="N17" s="7">
        <v>220141</v>
      </c>
      <c r="R17" s="7">
        <v>340940</v>
      </c>
      <c r="V17" s="7">
        <v>124805</v>
      </c>
      <c r="Z17" s="7">
        <v>216135</v>
      </c>
      <c r="AD17" s="7">
        <v>331117</v>
      </c>
      <c r="AH17" s="7">
        <v>122666</v>
      </c>
      <c r="AL17" s="7">
        <v>208451</v>
      </c>
      <c r="AP17" s="7">
        <v>2172</v>
      </c>
      <c r="AT17" s="7">
        <v>8206</v>
      </c>
      <c r="AX17" s="7">
        <v>5878</v>
      </c>
    </row>
    <row r="18" spans="1:50" ht="15">
      <c r="A18" t="s">
        <v>1283</v>
      </c>
      <c r="C18" t="s">
        <v>1294</v>
      </c>
      <c r="R18" t="s">
        <v>230</v>
      </c>
      <c r="V18" t="s">
        <v>230</v>
      </c>
      <c r="Z18" t="s">
        <v>230</v>
      </c>
      <c r="AD18" t="s">
        <v>230</v>
      </c>
      <c r="AH18" s="7">
        <v>4</v>
      </c>
      <c r="AL18" s="13">
        <v>-4</v>
      </c>
      <c r="AP18" t="s">
        <v>230</v>
      </c>
      <c r="AT18" s="7">
        <v>9</v>
      </c>
      <c r="AX18" s="13">
        <v>-4</v>
      </c>
    </row>
    <row r="19" spans="1:50" ht="15">
      <c r="A19" t="s">
        <v>1295</v>
      </c>
      <c r="C19" t="s">
        <v>1296</v>
      </c>
      <c r="F19" s="7">
        <v>12931</v>
      </c>
      <c r="J19" s="7">
        <v>4863</v>
      </c>
      <c r="N19" s="7">
        <v>8068</v>
      </c>
      <c r="R19" s="7">
        <v>10023</v>
      </c>
      <c r="V19" s="7">
        <v>3645</v>
      </c>
      <c r="Z19" s="7">
        <v>6378</v>
      </c>
      <c r="AD19" s="7">
        <v>8985</v>
      </c>
      <c r="AH19" s="7">
        <v>4641</v>
      </c>
      <c r="AL19" s="7">
        <v>4344</v>
      </c>
      <c r="AP19" s="7">
        <v>939</v>
      </c>
      <c r="AT19" s="7">
        <v>1717</v>
      </c>
      <c r="AX19" s="7">
        <v>1811</v>
      </c>
    </row>
    <row r="20" spans="1:50" ht="15">
      <c r="A20" t="s">
        <v>1283</v>
      </c>
      <c r="C20" t="s">
        <v>1300</v>
      </c>
      <c r="F20" s="7">
        <v>18</v>
      </c>
      <c r="J20" s="7">
        <v>27</v>
      </c>
      <c r="N20" s="13">
        <v>-9</v>
      </c>
      <c r="R20" s="7">
        <v>21</v>
      </c>
      <c r="V20" s="7">
        <v>32</v>
      </c>
      <c r="Z20" s="13">
        <v>-11</v>
      </c>
      <c r="AD20" s="7">
        <v>27</v>
      </c>
      <c r="AH20" s="7">
        <v>39</v>
      </c>
      <c r="AL20" s="13">
        <v>-12</v>
      </c>
      <c r="AP20" s="7">
        <v>2</v>
      </c>
      <c r="AT20" s="13">
        <v>-1</v>
      </c>
      <c r="AX20" s="7">
        <v>69</v>
      </c>
    </row>
    <row r="21" spans="1:50" ht="15">
      <c r="A21" t="s">
        <v>1283</v>
      </c>
      <c r="C21" s="6" t="s">
        <v>1329</v>
      </c>
      <c r="F21" s="7">
        <v>66039</v>
      </c>
      <c r="J21" s="7">
        <v>42271</v>
      </c>
      <c r="N21" s="7">
        <v>18808</v>
      </c>
      <c r="R21" s="7">
        <v>54092</v>
      </c>
      <c r="V21" s="7">
        <v>35178</v>
      </c>
      <c r="Z21" s="7">
        <v>15737</v>
      </c>
      <c r="AD21" s="7">
        <v>62406</v>
      </c>
      <c r="AH21" s="7">
        <v>43759</v>
      </c>
      <c r="AL21" s="7">
        <v>15563</v>
      </c>
      <c r="AP21" s="7">
        <v>3438</v>
      </c>
      <c r="AT21" s="7">
        <v>176</v>
      </c>
      <c r="AX21" s="7">
        <v>3344</v>
      </c>
    </row>
    <row r="22" spans="1:50" ht="15">
      <c r="A22" t="s">
        <v>1304</v>
      </c>
      <c r="C22" t="s">
        <v>1330</v>
      </c>
      <c r="F22" s="7">
        <v>144884</v>
      </c>
      <c r="J22" s="7">
        <v>156005</v>
      </c>
      <c r="N22" s="13">
        <v>-10112</v>
      </c>
      <c r="R22" s="7">
        <v>80644</v>
      </c>
      <c r="V22" s="7">
        <v>95747</v>
      </c>
      <c r="Z22" s="13">
        <v>-13506</v>
      </c>
      <c r="AD22" s="7">
        <v>54179</v>
      </c>
      <c r="AH22" s="7">
        <v>68220</v>
      </c>
      <c r="AL22" s="13">
        <v>-12601</v>
      </c>
      <c r="AP22" s="7">
        <v>3389</v>
      </c>
      <c r="AT22" s="13">
        <v>-910</v>
      </c>
      <c r="AX22" s="7">
        <v>113</v>
      </c>
    </row>
    <row r="23" spans="1:50" ht="15">
      <c r="A23" t="s">
        <v>1306</v>
      </c>
      <c r="C23" t="s">
        <v>1331</v>
      </c>
      <c r="F23" s="7">
        <v>11681</v>
      </c>
      <c r="J23" s="7">
        <v>5201</v>
      </c>
      <c r="N23" s="7">
        <v>6377</v>
      </c>
      <c r="R23" s="7">
        <v>10971</v>
      </c>
      <c r="V23" s="7">
        <v>6452</v>
      </c>
      <c r="Z23" s="7">
        <v>4452</v>
      </c>
      <c r="AD23" s="7">
        <v>16512</v>
      </c>
      <c r="AH23" s="7">
        <v>14676</v>
      </c>
      <c r="AL23" s="7">
        <v>1828</v>
      </c>
      <c r="AP23" s="7">
        <v>1561</v>
      </c>
      <c r="AT23" s="7">
        <v>2549</v>
      </c>
      <c r="AX23" s="7">
        <v>2772</v>
      </c>
    </row>
    <row r="24" spans="1:50" ht="15">
      <c r="A24" t="s">
        <v>1308</v>
      </c>
      <c r="C24" t="s">
        <v>1309</v>
      </c>
      <c r="F24" s="7">
        <v>1967</v>
      </c>
      <c r="J24" s="7">
        <v>367</v>
      </c>
      <c r="N24" s="7">
        <v>1600</v>
      </c>
      <c r="R24" s="7">
        <v>1745</v>
      </c>
      <c r="V24" s="7">
        <v>284</v>
      </c>
      <c r="Z24" s="7">
        <v>1461</v>
      </c>
      <c r="AD24" s="7">
        <v>1527</v>
      </c>
      <c r="AH24" s="7">
        <v>266</v>
      </c>
      <c r="AL24" s="7">
        <v>1261</v>
      </c>
      <c r="AP24" s="7">
        <v>109</v>
      </c>
      <c r="AT24" s="7">
        <v>73</v>
      </c>
      <c r="AX24" s="13">
        <v>-72</v>
      </c>
    </row>
    <row r="25" spans="1:50" ht="15">
      <c r="A25" t="s">
        <v>1283</v>
      </c>
      <c r="C25" t="s">
        <v>1310</v>
      </c>
      <c r="F25" s="7">
        <v>678289</v>
      </c>
      <c r="J25" s="7">
        <v>708306</v>
      </c>
      <c r="N25" s="13">
        <v>-30017</v>
      </c>
      <c r="R25" t="s">
        <v>230</v>
      </c>
      <c r="V25" t="s">
        <v>230</v>
      </c>
      <c r="Z25" t="s">
        <v>230</v>
      </c>
      <c r="AD25" t="s">
        <v>230</v>
      </c>
      <c r="AH25" t="s">
        <v>230</v>
      </c>
      <c r="AL25" t="s">
        <v>230</v>
      </c>
      <c r="AP25" s="13">
        <v>-30017</v>
      </c>
      <c r="AT25" t="s">
        <v>230</v>
      </c>
      <c r="AX25" t="s">
        <v>230</v>
      </c>
    </row>
    <row r="26" spans="1:50" ht="15">
      <c r="A26" t="s">
        <v>1283</v>
      </c>
      <c r="C26" t="s">
        <v>1311</v>
      </c>
      <c r="F26" s="7">
        <v>608191</v>
      </c>
      <c r="J26" s="7">
        <v>608191</v>
      </c>
      <c r="N26" t="s">
        <v>230</v>
      </c>
      <c r="R26" t="s">
        <v>230</v>
      </c>
      <c r="V26" t="s">
        <v>230</v>
      </c>
      <c r="Z26" t="s">
        <v>230</v>
      </c>
      <c r="AD26" t="s">
        <v>230</v>
      </c>
      <c r="AH26" t="s">
        <v>230</v>
      </c>
      <c r="AL26" t="s">
        <v>230</v>
      </c>
      <c r="AP26" t="s">
        <v>230</v>
      </c>
      <c r="AT26" t="s">
        <v>230</v>
      </c>
      <c r="AX26" t="s">
        <v>230</v>
      </c>
    </row>
    <row r="27" spans="1:50" ht="15">
      <c r="A27" t="s">
        <v>1283</v>
      </c>
      <c r="C27" t="s">
        <v>1312</v>
      </c>
      <c r="F27" s="7">
        <v>3703</v>
      </c>
      <c r="J27" s="7">
        <v>3438</v>
      </c>
      <c r="N27" s="7">
        <v>265</v>
      </c>
      <c r="R27" t="s">
        <v>230</v>
      </c>
      <c r="V27" t="s">
        <v>230</v>
      </c>
      <c r="Z27" t="s">
        <v>230</v>
      </c>
      <c r="AD27" t="s">
        <v>230</v>
      </c>
      <c r="AH27" t="s">
        <v>230</v>
      </c>
      <c r="AL27" t="s">
        <v>230</v>
      </c>
      <c r="AP27" s="7">
        <v>294</v>
      </c>
      <c r="AT27" t="s">
        <v>230</v>
      </c>
      <c r="AX27" t="s">
        <v>230</v>
      </c>
    </row>
    <row r="28" spans="1:50" ht="15">
      <c r="A28" t="s">
        <v>1283</v>
      </c>
      <c r="C28" t="s">
        <v>1313</v>
      </c>
      <c r="F28" s="7">
        <v>4490714</v>
      </c>
      <c r="J28" s="7">
        <v>3555423</v>
      </c>
      <c r="N28" s="7">
        <v>856829</v>
      </c>
      <c r="R28" s="7">
        <v>5287286</v>
      </c>
      <c r="V28" s="7">
        <v>4710308</v>
      </c>
      <c r="Z28" s="7">
        <v>495562</v>
      </c>
      <c r="AD28" s="7">
        <v>4969553</v>
      </c>
      <c r="AH28" s="7">
        <v>4199223</v>
      </c>
      <c r="AL28" s="7">
        <v>423190</v>
      </c>
      <c r="AP28" s="7">
        <v>160582</v>
      </c>
      <c r="AT28" s="7">
        <v>2107</v>
      </c>
      <c r="AX28" s="13">
        <v>-183581</v>
      </c>
    </row>
  </sheetData>
  <sheetProtection selectLockedCells="1" selectUnlockedCells="1"/>
  <mergeCells count="58">
    <mergeCell ref="E2:AL2"/>
    <mergeCell ref="AO2:AX2"/>
    <mergeCell ref="E3:F3"/>
    <mergeCell ref="I3:J3"/>
    <mergeCell ref="M3:N3"/>
    <mergeCell ref="Q3:R3"/>
    <mergeCell ref="U3:V3"/>
    <mergeCell ref="Y3:Z3"/>
    <mergeCell ref="AC3:AD3"/>
    <mergeCell ref="AG3:AH3"/>
    <mergeCell ref="AK3:AL3"/>
    <mergeCell ref="AO3:AX3"/>
    <mergeCell ref="E4:N4"/>
    <mergeCell ref="Q4:Z4"/>
    <mergeCell ref="AC4:AL4"/>
    <mergeCell ref="AO4:AX4"/>
    <mergeCell ref="E5:N5"/>
    <mergeCell ref="Q5:Z5"/>
    <mergeCell ref="AC5:AL5"/>
    <mergeCell ref="AO5:AP5"/>
    <mergeCell ref="AS5:AT5"/>
    <mergeCell ref="AW5:AX5"/>
    <mergeCell ref="E6:F6"/>
    <mergeCell ref="I6:J6"/>
    <mergeCell ref="M6:N6"/>
    <mergeCell ref="Q6:R6"/>
    <mergeCell ref="U6:V6"/>
    <mergeCell ref="Y6:Z6"/>
    <mergeCell ref="AC6:AD6"/>
    <mergeCell ref="AG6:AH6"/>
    <mergeCell ref="AK6:AL6"/>
    <mergeCell ref="AO6:AP6"/>
    <mergeCell ref="AS6:AT6"/>
    <mergeCell ref="AW6:AX6"/>
    <mergeCell ref="E7:F7"/>
    <mergeCell ref="I7:J7"/>
    <mergeCell ref="M7:N7"/>
    <mergeCell ref="Q7:R7"/>
    <mergeCell ref="U7:V7"/>
    <mergeCell ref="Y7:Z7"/>
    <mergeCell ref="AC7:AD7"/>
    <mergeCell ref="AG7:AH7"/>
    <mergeCell ref="AK7:AL7"/>
    <mergeCell ref="AO7:AP7"/>
    <mergeCell ref="AS7:AT7"/>
    <mergeCell ref="AW7:AX7"/>
    <mergeCell ref="E8:F8"/>
    <mergeCell ref="I8:J8"/>
    <mergeCell ref="M8:N8"/>
    <mergeCell ref="Q8:R8"/>
    <mergeCell ref="U8:V8"/>
    <mergeCell ref="Y8:Z8"/>
    <mergeCell ref="AC8:AD8"/>
    <mergeCell ref="AG8:AH8"/>
    <mergeCell ref="AK8:AL8"/>
    <mergeCell ref="AO8:AP8"/>
    <mergeCell ref="AS8:AT8"/>
    <mergeCell ref="AW8:AX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3.7109375" style="0" customWidth="1"/>
    <col min="4" max="4" width="8.7109375" style="0" customWidth="1"/>
    <col min="5" max="5" width="59.7109375" style="0" customWidth="1"/>
    <col min="6" max="16384" width="8.7109375" style="0" customWidth="1"/>
  </cols>
  <sheetData>
    <row r="2" spans="1:5" ht="15">
      <c r="A2" t="s">
        <v>1332</v>
      </c>
      <c r="C2" t="s">
        <v>1333</v>
      </c>
      <c r="E2" s="6" t="s">
        <v>1334</v>
      </c>
    </row>
    <row r="4" spans="1:5" ht="15">
      <c r="A4" t="s">
        <v>1335</v>
      </c>
      <c r="C4" t="s">
        <v>1336</v>
      </c>
      <c r="E4" t="s">
        <v>1337</v>
      </c>
    </row>
    <row r="6" spans="1:5" ht="15">
      <c r="A6" t="s">
        <v>1338</v>
      </c>
      <c r="C6" t="s">
        <v>1336</v>
      </c>
      <c r="E6" t="s">
        <v>1337</v>
      </c>
    </row>
    <row r="8" ht="15">
      <c r="A8" t="s">
        <v>1339</v>
      </c>
    </row>
    <row r="10" spans="1:5" ht="15">
      <c r="A10" t="s">
        <v>1340</v>
      </c>
      <c r="C10" t="s">
        <v>1341</v>
      </c>
      <c r="E10" t="s">
        <v>1337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3.7109375" style="0" customWidth="1"/>
    <col min="4" max="4" width="8.7109375" style="0" customWidth="1"/>
    <col min="5" max="5" width="59.7109375" style="0" customWidth="1"/>
    <col min="6" max="16384" width="8.7109375" style="0" customWidth="1"/>
  </cols>
  <sheetData>
    <row r="2" spans="1:5" ht="15">
      <c r="A2" s="6" t="s">
        <v>1342</v>
      </c>
      <c r="C2" t="s">
        <v>1333</v>
      </c>
      <c r="E2" s="6" t="s">
        <v>1334</v>
      </c>
    </row>
    <row r="4" spans="1:5" ht="15">
      <c r="A4" t="s">
        <v>1343</v>
      </c>
      <c r="C4" t="s">
        <v>1344</v>
      </c>
      <c r="E4" t="s">
        <v>1345</v>
      </c>
    </row>
    <row r="6" spans="1:5" ht="15">
      <c r="A6" t="s">
        <v>1346</v>
      </c>
      <c r="C6" t="s">
        <v>1347</v>
      </c>
      <c r="E6" t="s">
        <v>1345</v>
      </c>
    </row>
    <row r="8" spans="1:5" ht="15">
      <c r="A8" t="s">
        <v>1348</v>
      </c>
      <c r="C8" t="s">
        <v>756</v>
      </c>
      <c r="E8" t="s">
        <v>1345</v>
      </c>
    </row>
    <row r="10" spans="1:5" ht="15">
      <c r="A10" t="s">
        <v>1349</v>
      </c>
      <c r="C10" t="s">
        <v>1350</v>
      </c>
      <c r="E10" t="s">
        <v>1345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E3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5.7109375" style="0" customWidth="1"/>
    <col min="4" max="4" width="8.7109375" style="0" customWidth="1"/>
    <col min="5" max="5" width="37.7109375" style="0" customWidth="1"/>
    <col min="6" max="16384" width="8.7109375" style="0" customWidth="1"/>
  </cols>
  <sheetData>
    <row r="2" ht="15">
      <c r="E2" t="s">
        <v>1351</v>
      </c>
    </row>
    <row r="3" ht="15">
      <c r="E3" t="s">
        <v>1352</v>
      </c>
    </row>
    <row r="4" spans="1:5" ht="39.75" customHeight="1">
      <c r="A4" t="s">
        <v>1332</v>
      </c>
      <c r="C4" t="s">
        <v>1333</v>
      </c>
      <c r="E4" s="6" t="s">
        <v>1353</v>
      </c>
    </row>
    <row r="6" spans="1:5" ht="15">
      <c r="A6" t="s">
        <v>1354</v>
      </c>
      <c r="C6" t="s">
        <v>1355</v>
      </c>
      <c r="E6" t="s">
        <v>1345</v>
      </c>
    </row>
    <row r="8" spans="1:5" ht="15">
      <c r="A8" t="s">
        <v>1356</v>
      </c>
      <c r="C8" t="s">
        <v>1357</v>
      </c>
      <c r="E8" t="s">
        <v>1345</v>
      </c>
    </row>
    <row r="10" spans="1:5" ht="15">
      <c r="A10" t="s">
        <v>1358</v>
      </c>
      <c r="C10" t="s">
        <v>1341</v>
      </c>
      <c r="E10" t="s">
        <v>1345</v>
      </c>
    </row>
    <row r="12" spans="1:5" ht="15">
      <c r="A12" t="s">
        <v>1359</v>
      </c>
      <c r="C12" t="s">
        <v>1336</v>
      </c>
      <c r="E12" t="s">
        <v>1360</v>
      </c>
    </row>
    <row r="14" spans="1:5" ht="15">
      <c r="A14" t="s">
        <v>1361</v>
      </c>
      <c r="C14" t="s">
        <v>1362</v>
      </c>
      <c r="E14" t="s">
        <v>1360</v>
      </c>
    </row>
    <row r="16" spans="1:5" ht="15">
      <c r="A16" t="s">
        <v>1363</v>
      </c>
      <c r="C16" t="s">
        <v>1362</v>
      </c>
      <c r="E16" t="s">
        <v>1360</v>
      </c>
    </row>
    <row r="18" spans="1:5" ht="15">
      <c r="A18" t="s">
        <v>1364</v>
      </c>
      <c r="C18" t="s">
        <v>1365</v>
      </c>
      <c r="E18" t="s">
        <v>1366</v>
      </c>
    </row>
    <row r="20" spans="1:5" ht="15">
      <c r="A20" t="s">
        <v>1367</v>
      </c>
      <c r="C20" t="s">
        <v>1368</v>
      </c>
      <c r="E20" t="s">
        <v>1369</v>
      </c>
    </row>
    <row r="22" ht="15">
      <c r="A22" t="s">
        <v>1339</v>
      </c>
    </row>
    <row r="24" spans="1:5" ht="15">
      <c r="A24" t="s">
        <v>1370</v>
      </c>
      <c r="C24" t="s">
        <v>1341</v>
      </c>
      <c r="E24" t="s">
        <v>1345</v>
      </c>
    </row>
    <row r="26" spans="1:5" ht="15">
      <c r="A26" t="s">
        <v>1371</v>
      </c>
      <c r="C26" t="s">
        <v>1372</v>
      </c>
      <c r="E26" t="s">
        <v>1360</v>
      </c>
    </row>
    <row r="28" ht="15">
      <c r="A28" t="s">
        <v>1373</v>
      </c>
    </row>
    <row r="30" spans="1:5" ht="15">
      <c r="A30" t="s">
        <v>1374</v>
      </c>
      <c r="C30" t="s">
        <v>1341</v>
      </c>
      <c r="E30" t="s">
        <v>1345</v>
      </c>
    </row>
    <row r="32" spans="1:5" ht="15">
      <c r="A32" t="s">
        <v>1375</v>
      </c>
      <c r="C32" t="s">
        <v>1376</v>
      </c>
      <c r="E32" t="s">
        <v>1360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2.7109375" style="0" customWidth="1"/>
    <col min="13" max="15" width="8.7109375" style="0" customWidth="1"/>
    <col min="16" max="16" width="3.7109375" style="0" customWidth="1"/>
    <col min="17" max="16384" width="8.7109375" style="0" customWidth="1"/>
  </cols>
  <sheetData>
    <row r="2" spans="1:16" ht="15">
      <c r="A2" t="s">
        <v>1377</v>
      </c>
      <c r="C2" s="2" t="s">
        <v>1378</v>
      </c>
      <c r="D2" s="2"/>
      <c r="E2" s="2"/>
      <c r="F2" s="2"/>
      <c r="G2" s="2"/>
      <c r="H2" s="2"/>
      <c r="I2" s="2"/>
      <c r="J2" s="2"/>
      <c r="K2" s="2"/>
      <c r="L2" s="2"/>
      <c r="M2" s="2"/>
      <c r="N2" s="2"/>
      <c r="O2" s="2"/>
      <c r="P2" s="2"/>
    </row>
    <row r="3" spans="3:16" ht="15">
      <c r="C3" s="2" t="s">
        <v>1379</v>
      </c>
      <c r="D3" s="2"/>
      <c r="G3" s="2" t="s">
        <v>1380</v>
      </c>
      <c r="H3" s="2"/>
      <c r="K3" s="2" t="s">
        <v>1381</v>
      </c>
      <c r="L3" s="2"/>
      <c r="O3" s="2" t="s">
        <v>105</v>
      </c>
      <c r="P3" s="2"/>
    </row>
    <row r="5" spans="1:16" ht="15">
      <c r="A5" t="s">
        <v>1382</v>
      </c>
      <c r="D5" t="s">
        <v>1383</v>
      </c>
      <c r="H5" t="s">
        <v>1384</v>
      </c>
      <c r="L5" t="s">
        <v>1385</v>
      </c>
      <c r="P5" t="s">
        <v>1384</v>
      </c>
    </row>
  </sheetData>
  <sheetProtection selectLockedCells="1" selectUnlockedCells="1"/>
  <mergeCells count="5">
    <mergeCell ref="C2:P2"/>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33.7109375" style="0" customWidth="1"/>
    <col min="4" max="4" width="8.7109375" style="0" customWidth="1"/>
    <col min="5" max="5" width="33.7109375" style="0" customWidth="1"/>
    <col min="6" max="16384" width="8.7109375" style="0" customWidth="1"/>
  </cols>
  <sheetData>
    <row r="2" spans="1:6" ht="15">
      <c r="A2" s="1"/>
      <c r="B2" s="1"/>
      <c r="C2" s="1"/>
      <c r="D2" s="1"/>
      <c r="E2" s="1"/>
      <c r="F2" s="1"/>
    </row>
    <row r="4" spans="3:5" ht="15">
      <c r="C4" t="s">
        <v>1386</v>
      </c>
      <c r="E4" t="s">
        <v>1387</v>
      </c>
    </row>
    <row r="5" spans="1:5" ht="15">
      <c r="A5" t="s">
        <v>1388</v>
      </c>
      <c r="C5" t="s">
        <v>1389</v>
      </c>
      <c r="E5" t="s">
        <v>1389</v>
      </c>
    </row>
    <row r="6" spans="1:5" ht="15">
      <c r="A6" t="s">
        <v>1390</v>
      </c>
      <c r="C6" t="s">
        <v>796</v>
      </c>
      <c r="E6" t="s">
        <v>796</v>
      </c>
    </row>
    <row r="8" spans="1:5" ht="15">
      <c r="A8" s="7">
        <v>5</v>
      </c>
      <c r="C8" s="4">
        <v>1.8</v>
      </c>
      <c r="E8" s="4">
        <v>3.12</v>
      </c>
    </row>
    <row r="9" spans="1:5" ht="15">
      <c r="A9" s="7">
        <v>-5</v>
      </c>
      <c r="C9" t="s">
        <v>1391</v>
      </c>
      <c r="E9" s="4">
        <v>-4.78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27.7109375" style="0" customWidth="1"/>
    <col min="4" max="4" width="8.7109375" style="0" customWidth="1"/>
    <col min="5" max="5" width="27.7109375" style="0" customWidth="1"/>
    <col min="6" max="16384" width="8.7109375" style="0" customWidth="1"/>
  </cols>
  <sheetData>
    <row r="2" spans="1:5" ht="15">
      <c r="A2" t="s">
        <v>1392</v>
      </c>
      <c r="C2" t="s">
        <v>1393</v>
      </c>
      <c r="E2" t="s">
        <v>1394</v>
      </c>
    </row>
    <row r="3" spans="1:5" ht="15">
      <c r="A3" t="s">
        <v>1395</v>
      </c>
      <c r="C3" t="s">
        <v>1396</v>
      </c>
      <c r="E3" t="s">
        <v>1396</v>
      </c>
    </row>
    <row r="5" spans="1:5" ht="15">
      <c r="A5" t="s">
        <v>1397</v>
      </c>
      <c r="C5" s="4">
        <v>-10.7</v>
      </c>
      <c r="E5" s="4">
        <v>-1.02</v>
      </c>
    </row>
    <row r="6" spans="1:5" ht="15">
      <c r="A6" t="s">
        <v>799</v>
      </c>
      <c r="C6" s="4">
        <v>9.7</v>
      </c>
      <c r="E6" s="4">
        <v>3.44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7.7109375" style="0" customWidth="1"/>
    <col min="4" max="4" width="8.7109375" style="0" customWidth="1"/>
    <col min="5" max="5" width="27.7109375" style="0" customWidth="1"/>
    <col min="6" max="16384" width="8.7109375" style="0" customWidth="1"/>
  </cols>
  <sheetData>
    <row r="2" spans="1:5" ht="15">
      <c r="A2" t="s">
        <v>1398</v>
      </c>
      <c r="C2" t="s">
        <v>1393</v>
      </c>
      <c r="E2" t="s">
        <v>1394</v>
      </c>
    </row>
    <row r="3" spans="1:5" ht="15">
      <c r="A3" t="s">
        <v>1399</v>
      </c>
      <c r="C3" t="s">
        <v>1400</v>
      </c>
      <c r="E3" t="s">
        <v>1400</v>
      </c>
    </row>
    <row r="5" spans="1:5" ht="15">
      <c r="A5" t="s">
        <v>1397</v>
      </c>
      <c r="C5" s="4">
        <v>80.5</v>
      </c>
      <c r="E5" s="4">
        <v>119.2</v>
      </c>
    </row>
    <row r="6" spans="1:5" ht="15">
      <c r="A6" t="s">
        <v>799</v>
      </c>
      <c r="C6" s="4">
        <v>-80.5</v>
      </c>
      <c r="E6" s="4">
        <v>-119.2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c r="B2" s="1"/>
      <c r="C2" s="1"/>
      <c r="D2" s="1"/>
      <c r="E2" s="1"/>
      <c r="F2" s="1"/>
    </row>
    <row r="4" spans="3:12" ht="15">
      <c r="C4" s="2" t="s">
        <v>1</v>
      </c>
      <c r="D4" s="2"/>
      <c r="E4" s="2"/>
      <c r="F4" s="2"/>
      <c r="G4" s="2"/>
      <c r="H4" s="2"/>
      <c r="I4" s="2"/>
      <c r="J4" s="2"/>
      <c r="K4" s="2"/>
      <c r="L4" s="2"/>
    </row>
    <row r="5" spans="3:12" ht="15">
      <c r="C5" s="2" t="s">
        <v>2</v>
      </c>
      <c r="D5" s="2"/>
      <c r="G5" s="2" t="s">
        <v>3</v>
      </c>
      <c r="H5" s="2"/>
      <c r="K5" s="2" t="s">
        <v>4</v>
      </c>
      <c r="L5" s="2"/>
    </row>
    <row r="6" spans="3:12" ht="15">
      <c r="C6" s="2" t="s">
        <v>85</v>
      </c>
      <c r="D6" s="2"/>
      <c r="E6" s="2"/>
      <c r="F6" s="2"/>
      <c r="G6" s="2"/>
      <c r="H6" s="2"/>
      <c r="I6" s="2"/>
      <c r="J6" s="2"/>
      <c r="K6" s="2"/>
      <c r="L6" s="2"/>
    </row>
    <row r="7" spans="3:12" ht="15">
      <c r="C7" s="2"/>
      <c r="D7" s="2"/>
      <c r="G7" s="2"/>
      <c r="H7" s="2"/>
      <c r="K7" s="2"/>
      <c r="L7" s="2"/>
    </row>
    <row r="8" spans="1:12" ht="15">
      <c r="A8" t="s">
        <v>89</v>
      </c>
      <c r="D8" s="4">
        <v>626.3</v>
      </c>
      <c r="H8" s="4">
        <v>627.2</v>
      </c>
      <c r="L8" s="4">
        <v>681.3</v>
      </c>
    </row>
    <row r="9" spans="1:12" ht="15">
      <c r="A9" t="s">
        <v>90</v>
      </c>
      <c r="D9" s="4">
        <v>1113.5</v>
      </c>
      <c r="H9" s="4">
        <v>1031</v>
      </c>
      <c r="L9" s="4">
        <v>979.3</v>
      </c>
    </row>
    <row r="10" spans="1:12" ht="15">
      <c r="A10" t="s">
        <v>91</v>
      </c>
      <c r="D10" s="4">
        <v>900.4</v>
      </c>
      <c r="H10" s="4">
        <v>933.1</v>
      </c>
      <c r="L10" s="4">
        <v>1025.5</v>
      </c>
    </row>
    <row r="11" spans="1:12" ht="15">
      <c r="A11" t="s">
        <v>92</v>
      </c>
      <c r="D11" s="4">
        <v>676.3</v>
      </c>
      <c r="H11" s="4">
        <v>714.4</v>
      </c>
      <c r="L11" s="4">
        <v>723.1</v>
      </c>
    </row>
    <row r="12" spans="1:12" ht="15">
      <c r="A12" t="s">
        <v>93</v>
      </c>
      <c r="D12" s="4">
        <v>359.3</v>
      </c>
      <c r="H12" s="4">
        <v>343</v>
      </c>
      <c r="L12" s="4">
        <v>353</v>
      </c>
    </row>
    <row r="13" spans="1:12" ht="15">
      <c r="A13" t="s">
        <v>94</v>
      </c>
      <c r="D13" s="4">
        <v>3436.4</v>
      </c>
      <c r="H13" s="4">
        <v>2974.2</v>
      </c>
      <c r="L13" s="4">
        <v>3464.3</v>
      </c>
    </row>
    <row r="14" spans="1:12" ht="15">
      <c r="A14" t="s">
        <v>95</v>
      </c>
      <c r="D14" s="4">
        <v>190.3</v>
      </c>
      <c r="H14" s="4">
        <v>198.2</v>
      </c>
      <c r="L14" s="4">
        <v>238.5</v>
      </c>
    </row>
    <row r="15" spans="1:12" ht="15">
      <c r="A15" t="s">
        <v>96</v>
      </c>
      <c r="D15" s="4">
        <v>1527.2</v>
      </c>
      <c r="H15" s="4">
        <v>1512.6</v>
      </c>
      <c r="L15" s="4">
        <v>1575.5</v>
      </c>
    </row>
    <row r="16" spans="1:12" ht="15">
      <c r="A16" t="s">
        <v>97</v>
      </c>
      <c r="D16" s="4">
        <v>784.3</v>
      </c>
      <c r="H16" s="4">
        <v>654.6</v>
      </c>
      <c r="L16" s="4">
        <v>699.5</v>
      </c>
    </row>
    <row r="17" spans="1:12" ht="15">
      <c r="A17" s="3" t="s">
        <v>98</v>
      </c>
      <c r="D17" s="4">
        <v>9613.9</v>
      </c>
      <c r="H17" s="4">
        <v>8988.3</v>
      </c>
      <c r="L17" s="4">
        <v>9740</v>
      </c>
    </row>
  </sheetData>
  <sheetProtection selectLockedCells="1" selectUnlockedCells="1"/>
  <mergeCells count="9">
    <mergeCell ref="A2:F2"/>
    <mergeCell ref="C4:L4"/>
    <mergeCell ref="C5:D5"/>
    <mergeCell ref="G5:H5"/>
    <mergeCell ref="K5:L5"/>
    <mergeCell ref="C6:L6"/>
    <mergeCell ref="C7:D7"/>
    <mergeCell ref="G7:H7"/>
    <mergeCell ref="K7:L7"/>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27.7109375" style="0" customWidth="1"/>
    <col min="4" max="4" width="8.7109375" style="0" customWidth="1"/>
    <col min="5" max="5" width="27.7109375" style="0" customWidth="1"/>
    <col min="6" max="16384" width="8.7109375" style="0" customWidth="1"/>
  </cols>
  <sheetData>
    <row r="2" spans="1:5" ht="15">
      <c r="A2" t="s">
        <v>1392</v>
      </c>
      <c r="C2" t="s">
        <v>1393</v>
      </c>
      <c r="E2" t="s">
        <v>1394</v>
      </c>
    </row>
    <row r="3" spans="1:5" ht="15">
      <c r="A3" t="s">
        <v>1399</v>
      </c>
      <c r="C3" t="s">
        <v>1396</v>
      </c>
      <c r="E3" t="s">
        <v>1396</v>
      </c>
    </row>
    <row r="5" spans="1:5" ht="15">
      <c r="A5" t="s">
        <v>1397</v>
      </c>
      <c r="C5" s="4">
        <v>386.62</v>
      </c>
      <c r="E5" s="4">
        <v>351.04</v>
      </c>
    </row>
    <row r="6" spans="1:5" ht="15">
      <c r="A6" t="s">
        <v>799</v>
      </c>
      <c r="C6" s="4">
        <v>-316.33</v>
      </c>
      <c r="E6" s="4">
        <v>-287.22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35.7109375" style="0" customWidth="1"/>
    <col min="4" max="4" width="8.7109375" style="0" customWidth="1"/>
    <col min="5" max="5" width="35.7109375" style="0" customWidth="1"/>
    <col min="6" max="16384" width="8.7109375" style="0" customWidth="1"/>
  </cols>
  <sheetData>
    <row r="2" spans="1:5" ht="15">
      <c r="A2" t="s">
        <v>1401</v>
      </c>
      <c r="C2" t="s">
        <v>1386</v>
      </c>
      <c r="E2" t="s">
        <v>1387</v>
      </c>
    </row>
    <row r="3" spans="1:5" ht="15">
      <c r="A3" t="s">
        <v>1402</v>
      </c>
      <c r="C3" t="s">
        <v>1403</v>
      </c>
      <c r="E3" t="s">
        <v>1403</v>
      </c>
    </row>
    <row r="4" spans="1:5" ht="15">
      <c r="A4" t="s">
        <v>1404</v>
      </c>
      <c r="C4" t="s">
        <v>796</v>
      </c>
      <c r="E4" t="s">
        <v>796</v>
      </c>
    </row>
    <row r="6" spans="1:5" ht="15">
      <c r="A6" t="s">
        <v>866</v>
      </c>
      <c r="C6" s="4">
        <v>-29.26</v>
      </c>
      <c r="E6" s="4">
        <v>-32.16</v>
      </c>
    </row>
    <row r="7" spans="1:5" ht="15">
      <c r="A7" t="s">
        <v>1405</v>
      </c>
      <c r="C7" s="4">
        <v>29.26</v>
      </c>
      <c r="E7" s="4">
        <v>32.16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33.7109375" style="0" customWidth="1"/>
    <col min="4" max="4" width="8.7109375" style="0" customWidth="1"/>
    <col min="5" max="5" width="33.7109375" style="0" customWidth="1"/>
    <col min="6" max="16384" width="8.7109375" style="0" customWidth="1"/>
  </cols>
  <sheetData>
    <row r="2" spans="1:5" ht="15">
      <c r="A2" t="s">
        <v>1401</v>
      </c>
      <c r="C2" t="s">
        <v>1386</v>
      </c>
      <c r="E2" t="s">
        <v>1387</v>
      </c>
    </row>
    <row r="3" spans="1:5" ht="15">
      <c r="A3" t="s">
        <v>1402</v>
      </c>
      <c r="C3" t="s">
        <v>1389</v>
      </c>
      <c r="E3" t="s">
        <v>1389</v>
      </c>
    </row>
    <row r="4" spans="1:5" ht="15">
      <c r="A4" t="s">
        <v>1404</v>
      </c>
      <c r="C4" t="s">
        <v>796</v>
      </c>
      <c r="E4" t="s">
        <v>796</v>
      </c>
    </row>
    <row r="6" spans="1:5" ht="15">
      <c r="A6" t="s">
        <v>866</v>
      </c>
      <c r="C6" s="4">
        <v>1.9</v>
      </c>
      <c r="E6" s="4">
        <v>3.93</v>
      </c>
    </row>
    <row r="7" spans="1:5" ht="15">
      <c r="A7" t="s">
        <v>1405</v>
      </c>
      <c r="C7" s="4">
        <v>-1.9</v>
      </c>
      <c r="E7" s="4">
        <v>-4.03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AR50"/>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4.7109375" style="0" customWidth="1"/>
    <col min="4"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6" width="8.7109375" style="0" customWidth="1"/>
    <col min="37" max="37" width="13.7109375" style="0" customWidth="1"/>
    <col min="38" max="39" width="8.7109375" style="0" customWidth="1"/>
    <col min="40" max="40" width="10.7109375" style="0" customWidth="1"/>
    <col min="41" max="43" width="8.7109375" style="0" customWidth="1"/>
    <col min="44" max="44" width="10.7109375" style="0" customWidth="1"/>
    <col min="45" max="16384" width="8.7109375" style="0" customWidth="1"/>
  </cols>
  <sheetData>
    <row r="2" spans="9:44" ht="15">
      <c r="I2" s="2"/>
      <c r="J2" s="2"/>
      <c r="M2" s="2" t="s">
        <v>1406</v>
      </c>
      <c r="N2" s="2"/>
      <c r="Q2" s="2" t="s">
        <v>1406</v>
      </c>
      <c r="R2" s="2"/>
      <c r="U2" s="2" t="s">
        <v>1406</v>
      </c>
      <c r="V2" s="2"/>
      <c r="Y2" s="2"/>
      <c r="Z2" s="2"/>
      <c r="AC2" s="2"/>
      <c r="AD2" s="2"/>
      <c r="AG2" s="2"/>
      <c r="AH2" s="2"/>
      <c r="AM2" s="2"/>
      <c r="AN2" s="2"/>
      <c r="AQ2" s="2"/>
      <c r="AR2" s="2"/>
    </row>
    <row r="3" spans="9:44" ht="15">
      <c r="I3" s="2" t="s">
        <v>1407</v>
      </c>
      <c r="J3" s="2"/>
      <c r="M3" s="2" t="s">
        <v>1408</v>
      </c>
      <c r="N3" s="2"/>
      <c r="Q3" s="2" t="s">
        <v>1409</v>
      </c>
      <c r="R3" s="2"/>
      <c r="U3" s="2" t="s">
        <v>1410</v>
      </c>
      <c r="V3" s="2"/>
      <c r="Y3" s="2" t="s">
        <v>1406</v>
      </c>
      <c r="Z3" s="2"/>
      <c r="AC3" s="2"/>
      <c r="AD3" s="2"/>
      <c r="AG3" s="2"/>
      <c r="AH3" s="2"/>
      <c r="AM3" s="2"/>
      <c r="AN3" s="2"/>
      <c r="AQ3" s="2"/>
      <c r="AR3" s="2"/>
    </row>
    <row r="4" spans="5:44" ht="15">
      <c r="E4" t="s">
        <v>1411</v>
      </c>
      <c r="I4" s="14">
        <v>90</v>
      </c>
      <c r="J4" s="14"/>
      <c r="M4" s="2" t="s">
        <v>1412</v>
      </c>
      <c r="N4" s="2"/>
      <c r="Q4" s="2" t="s">
        <v>1413</v>
      </c>
      <c r="R4" s="2"/>
      <c r="U4" s="2" t="s">
        <v>1414</v>
      </c>
      <c r="V4" s="2"/>
      <c r="Y4" s="2" t="s">
        <v>1414</v>
      </c>
      <c r="Z4" s="2"/>
      <c r="AC4" s="2"/>
      <c r="AD4" s="2"/>
      <c r="AG4" s="2" t="s">
        <v>1415</v>
      </c>
      <c r="AH4" s="2"/>
      <c r="AM4" s="2" t="s">
        <v>1416</v>
      </c>
      <c r="AN4" s="2"/>
      <c r="AQ4" s="2" t="s">
        <v>1415</v>
      </c>
      <c r="AR4" s="2"/>
    </row>
    <row r="5" spans="1:44" ht="15">
      <c r="A5" t="s">
        <v>1320</v>
      </c>
      <c r="C5" t="s">
        <v>1411</v>
      </c>
      <c r="E5" t="s">
        <v>1417</v>
      </c>
      <c r="G5" t="s">
        <v>1194</v>
      </c>
      <c r="I5" s="2" t="s">
        <v>1418</v>
      </c>
      <c r="J5" s="2"/>
      <c r="M5" s="2" t="s">
        <v>1419</v>
      </c>
      <c r="N5" s="2"/>
      <c r="Q5" s="2" t="s">
        <v>1420</v>
      </c>
      <c r="R5" s="2"/>
      <c r="U5" s="2" t="s">
        <v>1420</v>
      </c>
      <c r="V5" s="2"/>
      <c r="Y5" s="2" t="s">
        <v>1420</v>
      </c>
      <c r="Z5" s="2"/>
      <c r="AC5" s="2" t="s">
        <v>105</v>
      </c>
      <c r="AD5" s="2"/>
      <c r="AG5" s="2" t="s">
        <v>1421</v>
      </c>
      <c r="AH5" s="2"/>
      <c r="AK5" t="s">
        <v>1422</v>
      </c>
      <c r="AM5" s="2" t="s">
        <v>1423</v>
      </c>
      <c r="AN5" s="2"/>
      <c r="AQ5" s="2" t="s">
        <v>1423</v>
      </c>
      <c r="AR5" s="2"/>
    </row>
    <row r="6" spans="9:44" ht="15">
      <c r="I6" s="2" t="s">
        <v>1112</v>
      </c>
      <c r="J6" s="2"/>
      <c r="M6" s="2" t="s">
        <v>1112</v>
      </c>
      <c r="N6" s="2"/>
      <c r="Q6" s="2" t="s">
        <v>1112</v>
      </c>
      <c r="R6" s="2"/>
      <c r="U6" s="2" t="s">
        <v>1112</v>
      </c>
      <c r="V6" s="2"/>
      <c r="Y6" s="2" t="s">
        <v>1112</v>
      </c>
      <c r="Z6" s="2"/>
      <c r="AC6" s="2" t="s">
        <v>1112</v>
      </c>
      <c r="AD6" s="2"/>
      <c r="AG6" s="2" t="s">
        <v>1112</v>
      </c>
      <c r="AH6" s="2"/>
      <c r="AM6" s="2" t="s">
        <v>1276</v>
      </c>
      <c r="AN6" s="2"/>
      <c r="AQ6" s="2" t="s">
        <v>1276</v>
      </c>
      <c r="AR6" s="2"/>
    </row>
    <row r="7" ht="15">
      <c r="A7" t="s">
        <v>1424</v>
      </c>
    </row>
    <row r="8" spans="1:44" ht="15">
      <c r="A8" t="s">
        <v>1425</v>
      </c>
      <c r="C8" t="s">
        <v>1426</v>
      </c>
      <c r="E8" t="s">
        <v>96</v>
      </c>
      <c r="G8" t="s">
        <v>437</v>
      </c>
      <c r="J8" s="7">
        <v>75863</v>
      </c>
      <c r="N8" t="s">
        <v>230</v>
      </c>
      <c r="R8" t="s">
        <v>230</v>
      </c>
      <c r="V8" t="s">
        <v>230</v>
      </c>
      <c r="Z8" t="s">
        <v>230</v>
      </c>
      <c r="AD8" s="7">
        <v>75863</v>
      </c>
      <c r="AH8" s="7">
        <v>75000</v>
      </c>
      <c r="AK8" t="s">
        <v>1427</v>
      </c>
      <c r="AN8" s="4">
        <v>2.3</v>
      </c>
      <c r="AR8" s="4">
        <v>2.3</v>
      </c>
    </row>
    <row r="9" spans="1:44" ht="15">
      <c r="A9" t="s">
        <v>1425</v>
      </c>
      <c r="C9" t="s">
        <v>1426</v>
      </c>
      <c r="E9" t="s">
        <v>96</v>
      </c>
      <c r="G9" t="s">
        <v>1428</v>
      </c>
      <c r="J9" t="s">
        <v>230</v>
      </c>
      <c r="N9" s="7">
        <v>57363</v>
      </c>
      <c r="R9" t="s">
        <v>230</v>
      </c>
      <c r="V9" t="s">
        <v>230</v>
      </c>
      <c r="Z9" t="s">
        <v>230</v>
      </c>
      <c r="AD9" s="7">
        <v>57363</v>
      </c>
      <c r="AH9" s="7">
        <v>55801</v>
      </c>
      <c r="AK9" t="s">
        <v>1427</v>
      </c>
      <c r="AN9" s="4">
        <v>3.57</v>
      </c>
      <c r="AR9" s="4">
        <v>2.77</v>
      </c>
    </row>
    <row r="10" spans="1:44" ht="15">
      <c r="A10" t="s">
        <v>1429</v>
      </c>
      <c r="C10" t="s">
        <v>1430</v>
      </c>
      <c r="E10" t="s">
        <v>96</v>
      </c>
      <c r="G10" t="s">
        <v>437</v>
      </c>
      <c r="J10" s="7">
        <v>30131</v>
      </c>
      <c r="N10" t="s">
        <v>230</v>
      </c>
      <c r="R10" t="s">
        <v>230</v>
      </c>
      <c r="V10" t="s">
        <v>230</v>
      </c>
      <c r="Z10" t="s">
        <v>230</v>
      </c>
      <c r="AD10" s="7">
        <v>30131</v>
      </c>
      <c r="AH10" s="7">
        <v>30000</v>
      </c>
      <c r="AK10" t="s">
        <v>1427</v>
      </c>
      <c r="AN10" s="4">
        <v>2.49</v>
      </c>
      <c r="AR10" s="4">
        <v>2.49</v>
      </c>
    </row>
    <row r="11" spans="1:44" ht="15">
      <c r="A11" t="s">
        <v>1431</v>
      </c>
      <c r="C11" t="s">
        <v>1432</v>
      </c>
      <c r="E11" t="s">
        <v>96</v>
      </c>
      <c r="G11" t="s">
        <v>437</v>
      </c>
      <c r="J11" s="7">
        <v>40257</v>
      </c>
      <c r="N11" t="s">
        <v>230</v>
      </c>
      <c r="R11" t="s">
        <v>230</v>
      </c>
      <c r="V11" t="s">
        <v>230</v>
      </c>
      <c r="Z11" t="s">
        <v>230</v>
      </c>
      <c r="AD11" s="7">
        <v>40257</v>
      </c>
      <c r="AH11" s="7">
        <v>40000</v>
      </c>
      <c r="AK11" t="s">
        <v>1427</v>
      </c>
      <c r="AN11" s="4">
        <v>2.57</v>
      </c>
      <c r="AR11" s="4">
        <v>2.57</v>
      </c>
    </row>
    <row r="12" spans="1:44" ht="15">
      <c r="A12" t="s">
        <v>1433</v>
      </c>
      <c r="C12" t="s">
        <v>1434</v>
      </c>
      <c r="E12" t="s">
        <v>96</v>
      </c>
      <c r="G12" t="s">
        <v>437</v>
      </c>
      <c r="J12" s="7">
        <v>100935</v>
      </c>
      <c r="N12" t="s">
        <v>230</v>
      </c>
      <c r="R12" t="s">
        <v>230</v>
      </c>
      <c r="V12" t="s">
        <v>230</v>
      </c>
      <c r="Z12" t="s">
        <v>230</v>
      </c>
      <c r="AD12" s="7">
        <v>100935</v>
      </c>
      <c r="AH12" s="7">
        <v>100000</v>
      </c>
      <c r="AK12" t="s">
        <v>1427</v>
      </c>
      <c r="AN12" s="4">
        <v>2.4</v>
      </c>
      <c r="AR12" s="4">
        <v>2.4</v>
      </c>
    </row>
    <row r="13" spans="1:44" ht="15">
      <c r="A13" t="s">
        <v>1435</v>
      </c>
      <c r="C13" t="s">
        <v>1436</v>
      </c>
      <c r="E13" t="s">
        <v>96</v>
      </c>
      <c r="G13" t="s">
        <v>437</v>
      </c>
      <c r="J13" s="7">
        <v>12061</v>
      </c>
      <c r="N13" t="s">
        <v>230</v>
      </c>
      <c r="R13" t="s">
        <v>230</v>
      </c>
      <c r="V13" t="s">
        <v>230</v>
      </c>
      <c r="Z13" t="s">
        <v>230</v>
      </c>
      <c r="AD13" s="7">
        <v>12061</v>
      </c>
      <c r="AH13" s="7">
        <v>12000</v>
      </c>
      <c r="AK13" t="s">
        <v>1427</v>
      </c>
      <c r="AN13" s="4">
        <v>2.03</v>
      </c>
      <c r="AR13" s="4">
        <v>2.03</v>
      </c>
    </row>
    <row r="14" ht="15">
      <c r="A14" t="s">
        <v>1437</v>
      </c>
    </row>
    <row r="15" spans="1:44" ht="15">
      <c r="A15" t="s">
        <v>1438</v>
      </c>
      <c r="C15" t="s">
        <v>1439</v>
      </c>
      <c r="E15" t="s">
        <v>96</v>
      </c>
      <c r="G15" t="s">
        <v>1428</v>
      </c>
      <c r="J15" s="7">
        <v>22082</v>
      </c>
      <c r="N15" s="7">
        <v>22782</v>
      </c>
      <c r="R15" s="7">
        <v>43430</v>
      </c>
      <c r="V15" t="s">
        <v>230</v>
      </c>
      <c r="Z15" t="s">
        <v>230</v>
      </c>
      <c r="AD15" s="7">
        <v>88294</v>
      </c>
      <c r="AH15" s="7">
        <v>84664</v>
      </c>
      <c r="AK15" t="s">
        <v>1440</v>
      </c>
      <c r="AN15" s="4">
        <v>3.68</v>
      </c>
      <c r="AR15" s="4">
        <v>3.68</v>
      </c>
    </row>
    <row r="16" spans="1:44" ht="15">
      <c r="A16" t="s">
        <v>1441</v>
      </c>
      <c r="C16" t="s">
        <v>1442</v>
      </c>
      <c r="E16" t="s">
        <v>1290</v>
      </c>
      <c r="G16" t="s">
        <v>437</v>
      </c>
      <c r="J16" t="s">
        <v>230</v>
      </c>
      <c r="N16" s="7">
        <v>16465</v>
      </c>
      <c r="R16" s="7">
        <v>15628</v>
      </c>
      <c r="V16" t="s">
        <v>230</v>
      </c>
      <c r="Z16" t="s">
        <v>230</v>
      </c>
      <c r="AD16" s="7">
        <v>32093</v>
      </c>
      <c r="AH16" s="7">
        <v>30000</v>
      </c>
      <c r="AK16" t="s">
        <v>1443</v>
      </c>
      <c r="AN16" s="4">
        <v>5.51</v>
      </c>
      <c r="AR16" s="4">
        <v>5.51</v>
      </c>
    </row>
    <row r="17" spans="1:44" ht="15">
      <c r="A17" t="s">
        <v>1429</v>
      </c>
      <c r="C17" t="s">
        <v>1430</v>
      </c>
      <c r="E17" t="s">
        <v>96</v>
      </c>
      <c r="G17" t="s">
        <v>437</v>
      </c>
      <c r="J17" s="7">
        <v>2040</v>
      </c>
      <c r="N17" s="7">
        <v>3368</v>
      </c>
      <c r="R17" s="7">
        <v>202284</v>
      </c>
      <c r="V17" t="s">
        <v>230</v>
      </c>
      <c r="Z17" t="s">
        <v>230</v>
      </c>
      <c r="AD17" s="7">
        <v>207692</v>
      </c>
      <c r="AH17" s="7">
        <v>202284</v>
      </c>
      <c r="AK17" t="s">
        <v>1440</v>
      </c>
      <c r="AN17" s="4">
        <v>4.41</v>
      </c>
      <c r="AR17" s="4">
        <v>4.41</v>
      </c>
    </row>
    <row r="18" ht="15">
      <c r="A18" t="s">
        <v>1444</v>
      </c>
    </row>
    <row r="19" spans="1:44" ht="15">
      <c r="A19" t="s">
        <v>1441</v>
      </c>
      <c r="C19" t="s">
        <v>1445</v>
      </c>
      <c r="E19" t="s">
        <v>1290</v>
      </c>
      <c r="G19" t="s">
        <v>437</v>
      </c>
      <c r="J19" t="s">
        <v>230</v>
      </c>
      <c r="N19" s="7">
        <v>84375</v>
      </c>
      <c r="R19" s="7">
        <v>650625</v>
      </c>
      <c r="V19" s="7">
        <v>96250</v>
      </c>
      <c r="Z19" s="7">
        <v>772188</v>
      </c>
      <c r="AD19" s="7">
        <v>1603438</v>
      </c>
      <c r="AH19" s="7">
        <v>1200000</v>
      </c>
      <c r="AK19" t="s">
        <v>1427</v>
      </c>
      <c r="AN19" s="4">
        <v>7.44</v>
      </c>
      <c r="AR19" s="4">
        <v>7.03</v>
      </c>
    </row>
    <row r="20" spans="1:44" ht="15">
      <c r="A20" t="s">
        <v>1431</v>
      </c>
      <c r="C20" t="s">
        <v>1432</v>
      </c>
      <c r="E20" t="s">
        <v>96</v>
      </c>
      <c r="G20" t="s">
        <v>1428</v>
      </c>
      <c r="J20" t="s">
        <v>230</v>
      </c>
      <c r="N20" s="7">
        <v>20860</v>
      </c>
      <c r="R20" s="7">
        <v>41720</v>
      </c>
      <c r="V20" s="7">
        <v>226379</v>
      </c>
      <c r="Z20" s="7">
        <v>245067</v>
      </c>
      <c r="AD20" s="7">
        <v>534026</v>
      </c>
      <c r="AH20" s="7">
        <v>379274</v>
      </c>
      <c r="AK20" t="s">
        <v>1427</v>
      </c>
      <c r="AN20" s="4">
        <v>5.5</v>
      </c>
      <c r="AR20" s="4">
        <v>5.5</v>
      </c>
    </row>
    <row r="21" ht="15">
      <c r="A21" t="s">
        <v>1446</v>
      </c>
    </row>
    <row r="22" spans="1:44" ht="15">
      <c r="A22" t="s">
        <v>1441</v>
      </c>
      <c r="C22" t="s">
        <v>1447</v>
      </c>
      <c r="E22" t="s">
        <v>1448</v>
      </c>
      <c r="G22" t="s">
        <v>437</v>
      </c>
      <c r="J22" s="7">
        <v>8368</v>
      </c>
      <c r="N22" s="7">
        <v>25415</v>
      </c>
      <c r="R22" s="7">
        <v>56305</v>
      </c>
      <c r="V22" s="7">
        <v>12751</v>
      </c>
      <c r="Z22" t="s">
        <v>230</v>
      </c>
      <c r="AD22" s="7">
        <v>102839</v>
      </c>
      <c r="AH22" s="7">
        <v>98091</v>
      </c>
      <c r="AK22" t="s">
        <v>1440</v>
      </c>
      <c r="AN22" s="4">
        <v>2.66</v>
      </c>
      <c r="AR22" s="4">
        <v>2.22</v>
      </c>
    </row>
    <row r="23" spans="1:44" ht="15">
      <c r="A23" t="s">
        <v>1441</v>
      </c>
      <c r="C23" t="s">
        <v>1449</v>
      </c>
      <c r="E23" t="s">
        <v>1290</v>
      </c>
      <c r="G23" t="s">
        <v>437</v>
      </c>
      <c r="J23" s="7">
        <v>14498</v>
      </c>
      <c r="N23" s="7">
        <v>59863</v>
      </c>
      <c r="R23" s="7">
        <v>148469</v>
      </c>
      <c r="V23" s="7">
        <v>145315</v>
      </c>
      <c r="Z23" s="7">
        <v>313452</v>
      </c>
      <c r="AD23" s="7">
        <v>681597</v>
      </c>
      <c r="AH23" s="7">
        <v>575221</v>
      </c>
      <c r="AK23" t="s">
        <v>1440</v>
      </c>
      <c r="AN23" s="4">
        <v>3.41</v>
      </c>
      <c r="AR23" s="4">
        <v>3.4</v>
      </c>
    </row>
    <row r="24" spans="1:44" ht="15">
      <c r="A24" t="s">
        <v>1441</v>
      </c>
      <c r="C24" t="s">
        <v>1450</v>
      </c>
      <c r="E24" t="s">
        <v>1290</v>
      </c>
      <c r="G24" t="s">
        <v>437</v>
      </c>
      <c r="J24" s="7">
        <v>30764</v>
      </c>
      <c r="N24" s="7">
        <v>92309</v>
      </c>
      <c r="R24" s="7">
        <v>246285</v>
      </c>
      <c r="V24" s="7">
        <v>246479</v>
      </c>
      <c r="Z24" s="7">
        <v>245564</v>
      </c>
      <c r="AD24" s="7">
        <v>861401</v>
      </c>
      <c r="AH24" s="7">
        <v>808987</v>
      </c>
      <c r="AK24" t="s">
        <v>1440</v>
      </c>
      <c r="AN24" s="4">
        <v>2.46</v>
      </c>
      <c r="AR24" s="4">
        <v>1.75</v>
      </c>
    </row>
    <row r="25" spans="1:44" ht="15">
      <c r="A25" t="s">
        <v>1441</v>
      </c>
      <c r="C25" t="s">
        <v>1451</v>
      </c>
      <c r="E25" t="s">
        <v>1290</v>
      </c>
      <c r="G25" t="s">
        <v>437</v>
      </c>
      <c r="J25" s="7">
        <v>32026</v>
      </c>
      <c r="N25" s="7">
        <v>95042</v>
      </c>
      <c r="R25" s="7">
        <v>253469</v>
      </c>
      <c r="V25" s="7">
        <v>244836</v>
      </c>
      <c r="Z25" s="7">
        <v>676474</v>
      </c>
      <c r="AD25" s="7">
        <v>1301847</v>
      </c>
      <c r="AH25" s="7">
        <v>1034853</v>
      </c>
      <c r="AK25" t="s">
        <v>1440</v>
      </c>
      <c r="AN25" s="4">
        <v>4.48</v>
      </c>
      <c r="AR25" s="4">
        <v>4.48</v>
      </c>
    </row>
    <row r="26" spans="1:44" ht="15">
      <c r="A26" t="s">
        <v>1441</v>
      </c>
      <c r="C26" t="s">
        <v>1452</v>
      </c>
      <c r="E26" t="s">
        <v>1290</v>
      </c>
      <c r="G26" t="s">
        <v>437</v>
      </c>
      <c r="J26" s="7">
        <v>14166</v>
      </c>
      <c r="N26" s="7">
        <v>42815</v>
      </c>
      <c r="R26" s="7">
        <v>114612</v>
      </c>
      <c r="V26" s="7">
        <v>112435</v>
      </c>
      <c r="Z26" s="7">
        <v>102045</v>
      </c>
      <c r="AD26" s="7">
        <v>386073</v>
      </c>
      <c r="AH26" s="7">
        <v>351217</v>
      </c>
      <c r="AK26" t="s">
        <v>1440</v>
      </c>
      <c r="AN26" s="4">
        <v>3.31</v>
      </c>
      <c r="AR26" s="4">
        <v>2.47</v>
      </c>
    </row>
    <row r="27" spans="1:44" ht="15">
      <c r="A27" t="s">
        <v>1441</v>
      </c>
      <c r="C27" t="s">
        <v>1453</v>
      </c>
      <c r="E27" t="s">
        <v>1290</v>
      </c>
      <c r="G27" t="s">
        <v>437</v>
      </c>
      <c r="J27" s="7">
        <v>3292</v>
      </c>
      <c r="N27" s="7">
        <v>9997</v>
      </c>
      <c r="R27" s="7">
        <v>26677</v>
      </c>
      <c r="V27" s="7">
        <v>26704</v>
      </c>
      <c r="Z27" s="7">
        <v>14133</v>
      </c>
      <c r="AD27" s="7">
        <v>80803</v>
      </c>
      <c r="AH27" s="7">
        <v>74734</v>
      </c>
      <c r="AK27" t="s">
        <v>1440</v>
      </c>
      <c r="AN27" s="4">
        <v>2.87</v>
      </c>
      <c r="AR27" s="4">
        <v>2.27</v>
      </c>
    </row>
    <row r="28" spans="1:44" ht="15">
      <c r="A28" t="s">
        <v>1441</v>
      </c>
      <c r="C28" t="s">
        <v>1454</v>
      </c>
      <c r="E28" t="s">
        <v>1290</v>
      </c>
      <c r="G28" t="s">
        <v>437</v>
      </c>
      <c r="J28" s="7">
        <v>1611</v>
      </c>
      <c r="N28" s="7">
        <v>4928</v>
      </c>
      <c r="R28" s="7">
        <v>13163</v>
      </c>
      <c r="V28" s="7">
        <v>13196</v>
      </c>
      <c r="Z28" s="7">
        <v>7369</v>
      </c>
      <c r="AD28" s="7">
        <v>40267</v>
      </c>
      <c r="AH28" s="7">
        <v>37223</v>
      </c>
      <c r="AK28" t="s">
        <v>1440</v>
      </c>
      <c r="AN28" s="4">
        <v>2.78</v>
      </c>
      <c r="AR28" s="4">
        <v>2.18</v>
      </c>
    </row>
    <row r="29" spans="1:44" ht="15">
      <c r="A29" t="s">
        <v>1441</v>
      </c>
      <c r="C29" t="s">
        <v>1455</v>
      </c>
      <c r="E29" t="s">
        <v>1290</v>
      </c>
      <c r="G29" t="s">
        <v>437</v>
      </c>
      <c r="J29" s="7">
        <v>18485</v>
      </c>
      <c r="N29" s="7">
        <v>55354</v>
      </c>
      <c r="R29" s="7">
        <v>146709</v>
      </c>
      <c r="V29" s="7">
        <v>145364</v>
      </c>
      <c r="Z29" s="7">
        <v>158236</v>
      </c>
      <c r="AD29" s="7">
        <v>524148</v>
      </c>
      <c r="AH29" s="7">
        <v>472833</v>
      </c>
      <c r="AK29" t="s">
        <v>1440</v>
      </c>
      <c r="AN29" s="4">
        <v>4</v>
      </c>
      <c r="AR29" s="4">
        <v>2.82</v>
      </c>
    </row>
    <row r="30" spans="1:44" ht="15">
      <c r="A30" t="s">
        <v>1441</v>
      </c>
      <c r="C30" t="s">
        <v>1456</v>
      </c>
      <c r="E30" t="s">
        <v>1290</v>
      </c>
      <c r="G30" t="s">
        <v>437</v>
      </c>
      <c r="J30" s="7">
        <v>4043</v>
      </c>
      <c r="N30" s="7">
        <v>12340</v>
      </c>
      <c r="R30" s="7">
        <v>32775</v>
      </c>
      <c r="V30" s="7">
        <v>32613</v>
      </c>
      <c r="Z30" s="7">
        <v>32440</v>
      </c>
      <c r="AD30" s="7">
        <v>114211</v>
      </c>
      <c r="AH30" s="7">
        <v>96906</v>
      </c>
      <c r="AK30" t="s">
        <v>1440</v>
      </c>
      <c r="AN30" s="4">
        <v>4.39</v>
      </c>
      <c r="AR30" s="4">
        <v>4.39</v>
      </c>
    </row>
    <row r="31" spans="1:44" ht="15">
      <c r="A31" t="s">
        <v>1441</v>
      </c>
      <c r="C31" t="s">
        <v>1457</v>
      </c>
      <c r="E31" t="s">
        <v>1448</v>
      </c>
      <c r="G31" t="s">
        <v>437</v>
      </c>
      <c r="J31" s="7">
        <v>18192</v>
      </c>
      <c r="N31" s="7">
        <v>54952</v>
      </c>
      <c r="R31" s="7">
        <v>129026</v>
      </c>
      <c r="V31" s="7">
        <v>105990</v>
      </c>
      <c r="Z31" s="7">
        <v>166011</v>
      </c>
      <c r="AD31" s="7">
        <v>474171</v>
      </c>
      <c r="AH31" s="7">
        <v>413011</v>
      </c>
      <c r="AK31" t="s">
        <v>1440</v>
      </c>
      <c r="AN31" s="4">
        <v>3.42</v>
      </c>
      <c r="AR31" s="4">
        <v>3.4</v>
      </c>
    </row>
    <row r="32" spans="1:44" ht="15">
      <c r="A32" t="s">
        <v>1441</v>
      </c>
      <c r="C32" t="s">
        <v>1458</v>
      </c>
      <c r="E32" t="s">
        <v>1290</v>
      </c>
      <c r="G32" t="s">
        <v>437</v>
      </c>
      <c r="J32" s="7">
        <v>2375</v>
      </c>
      <c r="N32" s="7">
        <v>7308</v>
      </c>
      <c r="R32" s="7">
        <v>20812</v>
      </c>
      <c r="V32" s="7">
        <v>18104</v>
      </c>
      <c r="Z32" t="s">
        <v>230</v>
      </c>
      <c r="AD32" s="7">
        <v>48599</v>
      </c>
      <c r="AH32" s="7">
        <v>46500</v>
      </c>
      <c r="AK32" t="s">
        <v>1459</v>
      </c>
      <c r="AN32" s="4">
        <v>3.18</v>
      </c>
      <c r="AR32" s="4">
        <v>3.18</v>
      </c>
    </row>
    <row r="33" spans="1:44" ht="15">
      <c r="A33" t="s">
        <v>1441</v>
      </c>
      <c r="C33" t="s">
        <v>1460</v>
      </c>
      <c r="E33" t="s">
        <v>1461</v>
      </c>
      <c r="G33" t="s">
        <v>437</v>
      </c>
      <c r="J33" s="7">
        <v>2570</v>
      </c>
      <c r="N33" s="7">
        <v>7111</v>
      </c>
      <c r="R33" s="7">
        <v>16709</v>
      </c>
      <c r="V33" s="7">
        <v>1669</v>
      </c>
      <c r="Z33" t="s">
        <v>230</v>
      </c>
      <c r="AD33" s="7">
        <v>28059</v>
      </c>
      <c r="AH33" s="7">
        <v>26888</v>
      </c>
      <c r="AK33" t="s">
        <v>1440</v>
      </c>
      <c r="AN33" s="4">
        <v>3.31</v>
      </c>
      <c r="AR33" s="4">
        <v>3.31</v>
      </c>
    </row>
    <row r="34" spans="1:44" ht="15">
      <c r="A34" t="s">
        <v>1441</v>
      </c>
      <c r="C34" t="s">
        <v>1462</v>
      </c>
      <c r="E34" t="s">
        <v>1290</v>
      </c>
      <c r="G34" t="s">
        <v>437</v>
      </c>
      <c r="J34" s="7">
        <v>2033</v>
      </c>
      <c r="N34" s="7">
        <v>6107</v>
      </c>
      <c r="R34" s="7">
        <v>15931</v>
      </c>
      <c r="V34" t="s">
        <v>230</v>
      </c>
      <c r="Z34" t="s">
        <v>230</v>
      </c>
      <c r="AD34" s="7">
        <v>24071</v>
      </c>
      <c r="AH34" s="7">
        <v>22925</v>
      </c>
      <c r="AK34" t="s">
        <v>1459</v>
      </c>
      <c r="AN34" s="4">
        <v>3.19</v>
      </c>
      <c r="AR34" s="4">
        <v>3.19</v>
      </c>
    </row>
    <row r="35" spans="1:44" ht="15">
      <c r="A35" t="s">
        <v>1441</v>
      </c>
      <c r="C35" t="s">
        <v>1463</v>
      </c>
      <c r="E35" t="s">
        <v>1464</v>
      </c>
      <c r="G35" t="s">
        <v>437</v>
      </c>
      <c r="J35" s="7">
        <v>1930</v>
      </c>
      <c r="N35" s="7">
        <v>11092</v>
      </c>
      <c r="R35" s="7">
        <v>26103</v>
      </c>
      <c r="V35" s="7">
        <v>26045</v>
      </c>
      <c r="Z35" s="7">
        <v>11055</v>
      </c>
      <c r="AD35" s="7">
        <v>76225</v>
      </c>
      <c r="AH35" s="7">
        <v>63378</v>
      </c>
      <c r="AK35" t="s">
        <v>1443</v>
      </c>
      <c r="AN35" s="4">
        <v>6.04</v>
      </c>
      <c r="AR35" s="4">
        <v>6.04</v>
      </c>
    </row>
    <row r="36" ht="15">
      <c r="A36" t="s">
        <v>1465</v>
      </c>
    </row>
    <row r="37" spans="1:44" ht="15">
      <c r="A37" t="s">
        <v>1441</v>
      </c>
      <c r="C37" t="s">
        <v>1447</v>
      </c>
      <c r="E37" t="s">
        <v>1448</v>
      </c>
      <c r="G37" t="s">
        <v>437</v>
      </c>
      <c r="J37" s="7">
        <v>1757</v>
      </c>
      <c r="N37" s="7">
        <v>5843</v>
      </c>
      <c r="R37" s="7">
        <v>246926</v>
      </c>
      <c r="V37" t="s">
        <v>230</v>
      </c>
      <c r="Z37" t="s">
        <v>230</v>
      </c>
      <c r="AD37" s="7">
        <v>254526</v>
      </c>
      <c r="AH37" s="7">
        <v>241287</v>
      </c>
      <c r="AK37" t="s">
        <v>1427</v>
      </c>
      <c r="AN37" s="4">
        <v>3.38</v>
      </c>
      <c r="AR37" s="4">
        <v>3.38</v>
      </c>
    </row>
    <row r="38" ht="15">
      <c r="A38" t="s">
        <v>1466</v>
      </c>
    </row>
    <row r="39" spans="1:44" ht="15">
      <c r="A39" t="s">
        <v>1441</v>
      </c>
      <c r="C39" t="s">
        <v>1467</v>
      </c>
      <c r="E39" t="s">
        <v>1290</v>
      </c>
      <c r="G39" t="s">
        <v>437</v>
      </c>
      <c r="J39" s="7">
        <v>5890</v>
      </c>
      <c r="N39" s="7">
        <v>12076</v>
      </c>
      <c r="R39" s="7">
        <v>28234</v>
      </c>
      <c r="V39" t="s">
        <v>230</v>
      </c>
      <c r="Z39" t="s">
        <v>230</v>
      </c>
      <c r="AD39" s="7">
        <v>46200</v>
      </c>
      <c r="AH39" s="7">
        <v>42957</v>
      </c>
      <c r="AK39" t="s">
        <v>1440</v>
      </c>
      <c r="AN39" s="4">
        <v>5.67</v>
      </c>
      <c r="AR39" s="4">
        <v>5</v>
      </c>
    </row>
    <row r="40" spans="1:44" ht="15">
      <c r="A40" t="s">
        <v>1441</v>
      </c>
      <c r="C40" t="s">
        <v>1452</v>
      </c>
      <c r="E40" t="s">
        <v>1290</v>
      </c>
      <c r="G40" t="s">
        <v>437</v>
      </c>
      <c r="J40" s="7">
        <v>12699</v>
      </c>
      <c r="N40" s="7">
        <v>38248</v>
      </c>
      <c r="R40" s="7">
        <v>91821</v>
      </c>
      <c r="V40" s="7">
        <v>51222</v>
      </c>
      <c r="Z40" s="7">
        <v>2880</v>
      </c>
      <c r="AD40" s="7">
        <v>196870</v>
      </c>
      <c r="AH40" s="7">
        <v>184274</v>
      </c>
      <c r="AK40" t="s">
        <v>1440</v>
      </c>
      <c r="AN40" s="4">
        <v>3.78</v>
      </c>
      <c r="AR40" s="4">
        <v>3.17</v>
      </c>
    </row>
    <row r="41" spans="1:44" ht="15">
      <c r="A41" t="s">
        <v>1441</v>
      </c>
      <c r="C41" t="s">
        <v>1468</v>
      </c>
      <c r="E41" t="s">
        <v>1290</v>
      </c>
      <c r="G41" t="s">
        <v>437</v>
      </c>
      <c r="J41" s="7">
        <v>13354</v>
      </c>
      <c r="N41" s="7">
        <v>34430</v>
      </c>
      <c r="R41" s="7">
        <v>23211</v>
      </c>
      <c r="V41" t="s">
        <v>230</v>
      </c>
      <c r="Z41" t="s">
        <v>230</v>
      </c>
      <c r="AD41" s="7">
        <v>70995</v>
      </c>
      <c r="AH41" s="7">
        <v>67783</v>
      </c>
      <c r="AK41" t="s">
        <v>1440</v>
      </c>
      <c r="AN41" s="4">
        <v>5.46</v>
      </c>
      <c r="AR41" s="4">
        <v>4.85</v>
      </c>
    </row>
    <row r="42" spans="1:44" ht="15">
      <c r="A42" t="s">
        <v>1441</v>
      </c>
      <c r="C42" t="s">
        <v>1449</v>
      </c>
      <c r="E42" t="s">
        <v>1290</v>
      </c>
      <c r="G42" t="s">
        <v>437</v>
      </c>
      <c r="J42" s="7">
        <v>13955</v>
      </c>
      <c r="N42" s="7">
        <v>35567</v>
      </c>
      <c r="R42" s="7">
        <v>50433</v>
      </c>
      <c r="V42" s="7">
        <v>2312</v>
      </c>
      <c r="Z42" t="s">
        <v>230</v>
      </c>
      <c r="AD42" s="7">
        <v>102267</v>
      </c>
      <c r="AH42" s="7">
        <v>98105</v>
      </c>
      <c r="AK42" t="s">
        <v>1440</v>
      </c>
      <c r="AN42" s="4">
        <v>3.66</v>
      </c>
      <c r="AR42" s="4">
        <v>3.25</v>
      </c>
    </row>
    <row r="43" spans="1:44" ht="15">
      <c r="A43" t="s">
        <v>1441</v>
      </c>
      <c r="C43" t="s">
        <v>1450</v>
      </c>
      <c r="E43" t="s">
        <v>1290</v>
      </c>
      <c r="G43" t="s">
        <v>437</v>
      </c>
      <c r="J43" s="7">
        <v>12117</v>
      </c>
      <c r="N43" s="7">
        <v>38076</v>
      </c>
      <c r="R43" s="7">
        <v>98424</v>
      </c>
      <c r="V43" s="7">
        <v>66849</v>
      </c>
      <c r="Z43" s="7">
        <v>21253</v>
      </c>
      <c r="AD43" s="7">
        <v>236719</v>
      </c>
      <c r="AH43" s="7">
        <v>221113</v>
      </c>
      <c r="AK43" t="s">
        <v>1440</v>
      </c>
      <c r="AN43" s="4">
        <v>3.17</v>
      </c>
      <c r="AR43" s="4">
        <v>2.67</v>
      </c>
    </row>
    <row r="44" spans="1:44" ht="15">
      <c r="A44" t="s">
        <v>1429</v>
      </c>
      <c r="C44" t="s">
        <v>1430</v>
      </c>
      <c r="E44" t="s">
        <v>96</v>
      </c>
      <c r="G44" t="s">
        <v>437</v>
      </c>
      <c r="J44" s="7">
        <v>6049</v>
      </c>
      <c r="N44" s="7">
        <v>18344</v>
      </c>
      <c r="R44" s="7">
        <v>48829</v>
      </c>
      <c r="V44" s="7">
        <v>47785</v>
      </c>
      <c r="Z44" s="7">
        <v>3156</v>
      </c>
      <c r="AD44" s="7">
        <v>124163</v>
      </c>
      <c r="AH44" s="7">
        <v>117023</v>
      </c>
      <c r="AK44" t="s">
        <v>1440</v>
      </c>
      <c r="AN44" s="4">
        <v>2.51</v>
      </c>
      <c r="AR44" s="4">
        <v>1.96</v>
      </c>
    </row>
    <row r="45" spans="1:44" ht="15">
      <c r="A45" t="s">
        <v>1441</v>
      </c>
      <c r="C45" t="s">
        <v>1469</v>
      </c>
      <c r="E45" t="s">
        <v>1464</v>
      </c>
      <c r="G45" t="s">
        <v>437</v>
      </c>
      <c r="J45" s="7">
        <v>370</v>
      </c>
      <c r="N45" s="7">
        <v>3325</v>
      </c>
      <c r="R45" s="7">
        <v>8798</v>
      </c>
      <c r="V45" s="7">
        <v>8692</v>
      </c>
      <c r="Z45" s="7">
        <v>9499</v>
      </c>
      <c r="AD45" s="7">
        <v>30684</v>
      </c>
      <c r="AH45" s="7">
        <v>25983</v>
      </c>
      <c r="AK45" t="s">
        <v>1459</v>
      </c>
      <c r="AN45" s="4">
        <v>4.01</v>
      </c>
      <c r="AR45" s="4">
        <v>4.01</v>
      </c>
    </row>
    <row r="46" ht="15">
      <c r="A46" t="s">
        <v>1470</v>
      </c>
    </row>
    <row r="47" spans="1:44" ht="15">
      <c r="A47" t="s">
        <v>1441</v>
      </c>
      <c r="C47" t="s">
        <v>1471</v>
      </c>
      <c r="E47" t="s">
        <v>1290</v>
      </c>
      <c r="G47" t="s">
        <v>437</v>
      </c>
      <c r="J47" s="7">
        <v>25783</v>
      </c>
      <c r="N47" s="7">
        <v>77810</v>
      </c>
      <c r="R47" s="7">
        <v>206749</v>
      </c>
      <c r="V47" t="s">
        <v>230</v>
      </c>
      <c r="Z47" t="s">
        <v>230</v>
      </c>
      <c r="AD47" s="7">
        <v>310342</v>
      </c>
      <c r="AH47" s="7">
        <v>285891</v>
      </c>
      <c r="AK47" t="s">
        <v>1440</v>
      </c>
      <c r="AN47" s="4">
        <v>6</v>
      </c>
      <c r="AR47" s="4">
        <v>6</v>
      </c>
    </row>
    <row r="48" ht="15">
      <c r="A48" t="s">
        <v>1472</v>
      </c>
    </row>
    <row r="49" spans="1:44" ht="15">
      <c r="A49" t="s">
        <v>230</v>
      </c>
      <c r="C49" t="s">
        <v>480</v>
      </c>
      <c r="E49" t="s">
        <v>230</v>
      </c>
      <c r="G49" t="s">
        <v>437</v>
      </c>
      <c r="J49" s="7">
        <v>5656</v>
      </c>
      <c r="N49" s="7">
        <v>6719</v>
      </c>
      <c r="R49" s="7">
        <v>6228</v>
      </c>
      <c r="V49" t="s">
        <v>230</v>
      </c>
      <c r="Z49" t="s">
        <v>230</v>
      </c>
      <c r="AD49" s="7">
        <v>18603</v>
      </c>
      <c r="AH49" s="7">
        <v>17407</v>
      </c>
      <c r="AK49" t="s">
        <v>230</v>
      </c>
      <c r="AN49" s="4">
        <v>0</v>
      </c>
      <c r="AR49" s="4">
        <v>0</v>
      </c>
    </row>
    <row r="50" spans="3:34" ht="15">
      <c r="C50" t="s">
        <v>105</v>
      </c>
      <c r="J50" s="7">
        <v>535352</v>
      </c>
      <c r="N50" s="7">
        <v>960284</v>
      </c>
      <c r="R50" s="7">
        <v>3010385</v>
      </c>
      <c r="V50" s="7">
        <v>1630990</v>
      </c>
      <c r="Z50" s="7">
        <v>2780822</v>
      </c>
      <c r="AD50" s="7">
        <v>8917833</v>
      </c>
      <c r="AH50" s="7">
        <v>7633613</v>
      </c>
    </row>
  </sheetData>
  <sheetProtection selectLockedCells="1" selectUnlockedCells="1"/>
  <mergeCells count="45">
    <mergeCell ref="I2:J2"/>
    <mergeCell ref="M2:N2"/>
    <mergeCell ref="Q2:R2"/>
    <mergeCell ref="U2:V2"/>
    <mergeCell ref="Y2:Z2"/>
    <mergeCell ref="AC2:AD2"/>
    <mergeCell ref="AG2:AH2"/>
    <mergeCell ref="AM2:AN2"/>
    <mergeCell ref="AQ2:AR2"/>
    <mergeCell ref="I3:J3"/>
    <mergeCell ref="M3:N3"/>
    <mergeCell ref="Q3:R3"/>
    <mergeCell ref="U3:V3"/>
    <mergeCell ref="Y3:Z3"/>
    <mergeCell ref="AC3:AD3"/>
    <mergeCell ref="AG3:AH3"/>
    <mergeCell ref="AM3:AN3"/>
    <mergeCell ref="AQ3:AR3"/>
    <mergeCell ref="I4:J4"/>
    <mergeCell ref="M4:N4"/>
    <mergeCell ref="Q4:R4"/>
    <mergeCell ref="U4:V4"/>
    <mergeCell ref="Y4:Z4"/>
    <mergeCell ref="AC4:AD4"/>
    <mergeCell ref="AG4:AH4"/>
    <mergeCell ref="AM4:AN4"/>
    <mergeCell ref="AQ4:AR4"/>
    <mergeCell ref="I5:J5"/>
    <mergeCell ref="M5:N5"/>
    <mergeCell ref="Q5:R5"/>
    <mergeCell ref="U5:V5"/>
    <mergeCell ref="Y5:Z5"/>
    <mergeCell ref="AC5:AD5"/>
    <mergeCell ref="AG5:AH5"/>
    <mergeCell ref="AM5:AN5"/>
    <mergeCell ref="AQ5:AR5"/>
    <mergeCell ref="I6:J6"/>
    <mergeCell ref="M6:N6"/>
    <mergeCell ref="Q6:R6"/>
    <mergeCell ref="U6:V6"/>
    <mergeCell ref="Y6:Z6"/>
    <mergeCell ref="AC6:AD6"/>
    <mergeCell ref="AG6:AH6"/>
    <mergeCell ref="AM6:AN6"/>
    <mergeCell ref="AQ6:AR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AR1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31.7109375" style="0" customWidth="1"/>
    <col min="4" max="4" width="8.7109375" style="0" customWidth="1"/>
    <col min="5" max="5" width="10.7109375" style="0" customWidth="1"/>
    <col min="6"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7109375" style="0" customWidth="1"/>
    <col min="27" max="29" width="8.7109375" style="0" customWidth="1"/>
    <col min="30" max="30" width="10.7109375" style="0" customWidth="1"/>
    <col min="31" max="33" width="8.7109375" style="0" customWidth="1"/>
    <col min="34" max="34" width="10.7109375" style="0" customWidth="1"/>
    <col min="35" max="36" width="8.7109375" style="0" customWidth="1"/>
    <col min="37" max="37" width="22.7109375" style="0" customWidth="1"/>
    <col min="38" max="39" width="8.7109375" style="0" customWidth="1"/>
    <col min="40" max="40" width="10.7109375" style="0" customWidth="1"/>
    <col min="41" max="43" width="8.7109375" style="0" customWidth="1"/>
    <col min="44" max="44" width="10.7109375" style="0" customWidth="1"/>
    <col min="45" max="16384" width="8.7109375" style="0" customWidth="1"/>
  </cols>
  <sheetData>
    <row r="2" spans="9:44" ht="15">
      <c r="I2" s="2"/>
      <c r="J2" s="2"/>
      <c r="M2" s="2" t="s">
        <v>1406</v>
      </c>
      <c r="N2" s="2"/>
      <c r="Q2" s="2" t="s">
        <v>1406</v>
      </c>
      <c r="R2" s="2"/>
      <c r="U2" s="2" t="s">
        <v>1406</v>
      </c>
      <c r="V2" s="2"/>
      <c r="Y2" s="2"/>
      <c r="Z2" s="2"/>
      <c r="AC2" s="2"/>
      <c r="AD2" s="2"/>
      <c r="AG2" s="2"/>
      <c r="AH2" s="2"/>
      <c r="AM2" s="2"/>
      <c r="AN2" s="2"/>
      <c r="AQ2" s="2"/>
      <c r="AR2" s="2"/>
    </row>
    <row r="3" spans="9:44" ht="15">
      <c r="I3" s="2" t="s">
        <v>1407</v>
      </c>
      <c r="J3" s="2"/>
      <c r="M3" s="2" t="s">
        <v>1408</v>
      </c>
      <c r="N3" s="2"/>
      <c r="Q3" s="2" t="s">
        <v>1409</v>
      </c>
      <c r="R3" s="2"/>
      <c r="U3" s="2" t="s">
        <v>1410</v>
      </c>
      <c r="V3" s="2"/>
      <c r="Y3" s="2" t="s">
        <v>1406</v>
      </c>
      <c r="Z3" s="2"/>
      <c r="AC3" s="2"/>
      <c r="AD3" s="2"/>
      <c r="AG3" s="2"/>
      <c r="AH3" s="2"/>
      <c r="AM3" s="2"/>
      <c r="AN3" s="2"/>
      <c r="AQ3" s="2"/>
      <c r="AR3" s="2"/>
    </row>
    <row r="4" spans="5:44" ht="15">
      <c r="E4" t="s">
        <v>1411</v>
      </c>
      <c r="I4" s="14">
        <v>90</v>
      </c>
      <c r="J4" s="14"/>
      <c r="M4" s="2" t="s">
        <v>1412</v>
      </c>
      <c r="N4" s="2"/>
      <c r="Q4" s="2" t="s">
        <v>1413</v>
      </c>
      <c r="R4" s="2"/>
      <c r="U4" s="2" t="s">
        <v>1414</v>
      </c>
      <c r="V4" s="2"/>
      <c r="Y4" s="2" t="s">
        <v>1414</v>
      </c>
      <c r="Z4" s="2"/>
      <c r="AC4" s="2"/>
      <c r="AD4" s="2"/>
      <c r="AG4" s="2" t="s">
        <v>1415</v>
      </c>
      <c r="AH4" s="2"/>
      <c r="AM4" s="2" t="s">
        <v>1416</v>
      </c>
      <c r="AN4" s="2"/>
      <c r="AQ4" s="2" t="s">
        <v>1415</v>
      </c>
      <c r="AR4" s="2"/>
    </row>
    <row r="5" spans="1:44" ht="15">
      <c r="A5" t="s">
        <v>1320</v>
      </c>
      <c r="C5" t="s">
        <v>1411</v>
      </c>
      <c r="E5" t="s">
        <v>1417</v>
      </c>
      <c r="G5" t="s">
        <v>1194</v>
      </c>
      <c r="I5" s="2" t="s">
        <v>1418</v>
      </c>
      <c r="J5" s="2"/>
      <c r="M5" s="2" t="s">
        <v>1419</v>
      </c>
      <c r="N5" s="2"/>
      <c r="Q5" s="2" t="s">
        <v>1420</v>
      </c>
      <c r="R5" s="2"/>
      <c r="U5" s="2" t="s">
        <v>1420</v>
      </c>
      <c r="V5" s="2"/>
      <c r="Y5" s="2" t="s">
        <v>1420</v>
      </c>
      <c r="Z5" s="2"/>
      <c r="AC5" s="2" t="s">
        <v>105</v>
      </c>
      <c r="AD5" s="2"/>
      <c r="AG5" s="2" t="s">
        <v>1421</v>
      </c>
      <c r="AH5" s="2"/>
      <c r="AK5" t="s">
        <v>1422</v>
      </c>
      <c r="AM5" s="2" t="s">
        <v>1423</v>
      </c>
      <c r="AN5" s="2"/>
      <c r="AQ5" s="2" t="s">
        <v>1423</v>
      </c>
      <c r="AR5" s="2"/>
    </row>
    <row r="6" spans="9:44" ht="15">
      <c r="I6" s="2" t="s">
        <v>1112</v>
      </c>
      <c r="J6" s="2"/>
      <c r="M6" s="2" t="s">
        <v>1112</v>
      </c>
      <c r="N6" s="2"/>
      <c r="Q6" s="2" t="s">
        <v>1112</v>
      </c>
      <c r="R6" s="2"/>
      <c r="U6" s="2" t="s">
        <v>1112</v>
      </c>
      <c r="V6" s="2"/>
      <c r="Y6" s="2" t="s">
        <v>1112</v>
      </c>
      <c r="Z6" s="2"/>
      <c r="AC6" s="2" t="s">
        <v>1112</v>
      </c>
      <c r="AD6" s="2"/>
      <c r="AG6" s="2" t="s">
        <v>1112</v>
      </c>
      <c r="AH6" s="2"/>
      <c r="AM6" s="2" t="s">
        <v>1276</v>
      </c>
      <c r="AN6" s="2"/>
      <c r="AQ6" s="2" t="s">
        <v>1276</v>
      </c>
      <c r="AR6" s="2"/>
    </row>
    <row r="7" ht="15">
      <c r="A7" t="s">
        <v>1437</v>
      </c>
    </row>
    <row r="8" spans="1:3" ht="15">
      <c r="A8" t="s">
        <v>1441</v>
      </c>
      <c r="C8" t="s">
        <v>1473</v>
      </c>
    </row>
    <row r="9" spans="3:44" ht="15">
      <c r="C9" t="s">
        <v>1474</v>
      </c>
      <c r="E9" t="s">
        <v>1475</v>
      </c>
      <c r="G9" t="s">
        <v>437</v>
      </c>
      <c r="J9" s="7">
        <v>176</v>
      </c>
      <c r="N9" s="7">
        <v>497</v>
      </c>
      <c r="R9" s="7">
        <v>1332</v>
      </c>
      <c r="V9" s="7">
        <v>722</v>
      </c>
      <c r="Z9" t="s">
        <v>230</v>
      </c>
      <c r="AD9" s="7">
        <v>2727</v>
      </c>
      <c r="AH9" s="7">
        <v>2382</v>
      </c>
      <c r="AK9" t="s">
        <v>1459</v>
      </c>
      <c r="AN9" s="4">
        <v>6.01</v>
      </c>
      <c r="AR9" s="4">
        <v>6.01</v>
      </c>
    </row>
    <row r="10" ht="15">
      <c r="A10" t="s">
        <v>1466</v>
      </c>
    </row>
    <row r="11" spans="1:44" ht="15">
      <c r="A11" t="s">
        <v>1441</v>
      </c>
      <c r="C11" t="s">
        <v>1457</v>
      </c>
      <c r="E11" t="s">
        <v>1448</v>
      </c>
      <c r="G11" t="s">
        <v>437</v>
      </c>
      <c r="J11" s="7">
        <v>4248</v>
      </c>
      <c r="N11" s="7">
        <v>7903</v>
      </c>
      <c r="R11" s="7">
        <v>23141</v>
      </c>
      <c r="V11" s="7">
        <v>71323</v>
      </c>
      <c r="Z11" t="s">
        <v>230</v>
      </c>
      <c r="AD11" s="7">
        <v>106615</v>
      </c>
      <c r="AH11" s="7">
        <v>99036</v>
      </c>
      <c r="AK11" t="s">
        <v>1476</v>
      </c>
      <c r="AN11" s="4">
        <v>5.59</v>
      </c>
      <c r="AR11" s="4">
        <v>5.59</v>
      </c>
    </row>
    <row r="12" spans="1:44" ht="15">
      <c r="A12" t="s">
        <v>1441</v>
      </c>
      <c r="C12" t="s">
        <v>1477</v>
      </c>
      <c r="E12" t="s">
        <v>1478</v>
      </c>
      <c r="G12" t="s">
        <v>437</v>
      </c>
      <c r="J12" s="7">
        <v>837</v>
      </c>
      <c r="N12" s="7">
        <v>2411</v>
      </c>
      <c r="R12" s="7">
        <v>6509</v>
      </c>
      <c r="V12" s="7">
        <v>3277</v>
      </c>
      <c r="Z12" t="s">
        <v>230</v>
      </c>
      <c r="AD12" s="7">
        <v>13034</v>
      </c>
      <c r="AH12" s="7">
        <v>12047</v>
      </c>
      <c r="AK12" t="s">
        <v>1440</v>
      </c>
      <c r="AN12" s="4">
        <v>3.69</v>
      </c>
      <c r="AR12" s="4">
        <v>3.69</v>
      </c>
    </row>
    <row r="13" spans="1:44" ht="15">
      <c r="A13" t="s">
        <v>1441</v>
      </c>
      <c r="C13" t="s">
        <v>1479</v>
      </c>
      <c r="E13" t="s">
        <v>1480</v>
      </c>
      <c r="G13" t="s">
        <v>437</v>
      </c>
      <c r="J13" s="7">
        <v>11735</v>
      </c>
      <c r="N13" s="7">
        <v>32230</v>
      </c>
      <c r="R13" s="7">
        <v>204836</v>
      </c>
      <c r="V13" t="s">
        <v>230</v>
      </c>
      <c r="Z13" t="s">
        <v>230</v>
      </c>
      <c r="AD13" s="7">
        <v>248801</v>
      </c>
      <c r="AH13" s="7">
        <v>244513</v>
      </c>
      <c r="AK13" t="s">
        <v>1440</v>
      </c>
      <c r="AN13" s="4">
        <v>4.87</v>
      </c>
      <c r="AR13" s="4">
        <v>4.8100000000000005</v>
      </c>
    </row>
    <row r="14" spans="1:44" ht="15">
      <c r="A14" t="s">
        <v>1441</v>
      </c>
      <c r="C14" t="s">
        <v>1481</v>
      </c>
      <c r="E14" t="s">
        <v>94</v>
      </c>
      <c r="G14" t="s">
        <v>1314</v>
      </c>
      <c r="J14" s="7">
        <v>34</v>
      </c>
      <c r="N14" t="s">
        <v>230</v>
      </c>
      <c r="R14" t="s">
        <v>230</v>
      </c>
      <c r="V14" t="s">
        <v>230</v>
      </c>
      <c r="Z14" t="s">
        <v>230</v>
      </c>
      <c r="AD14" s="7">
        <v>34</v>
      </c>
      <c r="AH14" s="7">
        <v>21</v>
      </c>
      <c r="AK14" t="s">
        <v>1459</v>
      </c>
      <c r="AN14" s="4">
        <v>6.89</v>
      </c>
      <c r="AR14" s="4">
        <v>6.89</v>
      </c>
    </row>
    <row r="15" spans="1:44" ht="15">
      <c r="A15" t="s">
        <v>1441</v>
      </c>
      <c r="C15" t="s">
        <v>1482</v>
      </c>
      <c r="E15" t="s">
        <v>1448</v>
      </c>
      <c r="G15" t="s">
        <v>1314</v>
      </c>
      <c r="J15" s="7">
        <v>161</v>
      </c>
      <c r="N15" s="7">
        <v>12</v>
      </c>
      <c r="R15" t="s">
        <v>230</v>
      </c>
      <c r="V15" t="s">
        <v>230</v>
      </c>
      <c r="Z15" t="s">
        <v>230</v>
      </c>
      <c r="AD15" s="7">
        <v>173</v>
      </c>
      <c r="AH15" s="7">
        <v>109</v>
      </c>
      <c r="AK15" t="s">
        <v>1459</v>
      </c>
      <c r="AN15" s="4">
        <v>6.89</v>
      </c>
      <c r="AR15" s="4">
        <v>6.89</v>
      </c>
    </row>
    <row r="16" spans="3:34" ht="15">
      <c r="C16" t="s">
        <v>105</v>
      </c>
      <c r="J16" s="7">
        <v>17191</v>
      </c>
      <c r="N16" s="7">
        <v>43053</v>
      </c>
      <c r="R16" s="7">
        <v>235818</v>
      </c>
      <c r="V16" s="7">
        <v>75322</v>
      </c>
      <c r="Z16" t="s">
        <v>230</v>
      </c>
      <c r="AD16" s="7">
        <v>371384</v>
      </c>
      <c r="AH16" s="7">
        <v>358108</v>
      </c>
    </row>
  </sheetData>
  <sheetProtection selectLockedCells="1" selectUnlockedCells="1"/>
  <mergeCells count="45">
    <mergeCell ref="I2:J2"/>
    <mergeCell ref="M2:N2"/>
    <mergeCell ref="Q2:R2"/>
    <mergeCell ref="U2:V2"/>
    <mergeCell ref="Y2:Z2"/>
    <mergeCell ref="AC2:AD2"/>
    <mergeCell ref="AG2:AH2"/>
    <mergeCell ref="AM2:AN2"/>
    <mergeCell ref="AQ2:AR2"/>
    <mergeCell ref="I3:J3"/>
    <mergeCell ref="M3:N3"/>
    <mergeCell ref="Q3:R3"/>
    <mergeCell ref="U3:V3"/>
    <mergeCell ref="Y3:Z3"/>
    <mergeCell ref="AC3:AD3"/>
    <mergeCell ref="AG3:AH3"/>
    <mergeCell ref="AM3:AN3"/>
    <mergeCell ref="AQ3:AR3"/>
    <mergeCell ref="I4:J4"/>
    <mergeCell ref="M4:N4"/>
    <mergeCell ref="Q4:R4"/>
    <mergeCell ref="U4:V4"/>
    <mergeCell ref="Y4:Z4"/>
    <mergeCell ref="AC4:AD4"/>
    <mergeCell ref="AG4:AH4"/>
    <mergeCell ref="AM4:AN4"/>
    <mergeCell ref="AQ4:AR4"/>
    <mergeCell ref="I5:J5"/>
    <mergeCell ref="M5:N5"/>
    <mergeCell ref="Q5:R5"/>
    <mergeCell ref="U5:V5"/>
    <mergeCell ref="Y5:Z5"/>
    <mergeCell ref="AC5:AD5"/>
    <mergeCell ref="AG5:AH5"/>
    <mergeCell ref="AM5:AN5"/>
    <mergeCell ref="AQ5:AR5"/>
    <mergeCell ref="I6:J6"/>
    <mergeCell ref="M6:N6"/>
    <mergeCell ref="Q6:R6"/>
    <mergeCell ref="U6:V6"/>
    <mergeCell ref="Y6:Z6"/>
    <mergeCell ref="AC6:AD6"/>
    <mergeCell ref="AG6:AH6"/>
    <mergeCell ref="AM6:AN6"/>
    <mergeCell ref="AQ6:AR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AT2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5.7109375" style="0" customWidth="1"/>
    <col min="4" max="4" width="8.7109375" style="0" customWidth="1"/>
    <col min="5" max="5" width="9.7109375" style="0" customWidth="1"/>
    <col min="6" max="6" width="8.7109375" style="0" customWidth="1"/>
    <col min="7" max="7" width="16.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7109375" style="0" customWidth="1"/>
    <col min="39" max="41" width="8.7109375" style="0" customWidth="1"/>
    <col min="42" max="42" width="1.7109375" style="0" customWidth="1"/>
    <col min="43" max="45" width="8.7109375" style="0" customWidth="1"/>
    <col min="46" max="46" width="1.7109375" style="0" customWidth="1"/>
    <col min="47" max="16384" width="8.7109375" style="0" customWidth="1"/>
  </cols>
  <sheetData>
    <row r="2" spans="9:46" ht="15">
      <c r="I2" s="2"/>
      <c r="J2" s="2"/>
      <c r="M2" s="2" t="s">
        <v>1406</v>
      </c>
      <c r="N2" s="2"/>
      <c r="Q2" s="2" t="s">
        <v>1406</v>
      </c>
      <c r="R2" s="2"/>
      <c r="U2" s="2" t="s">
        <v>1406</v>
      </c>
      <c r="V2" s="2"/>
      <c r="Y2" s="2"/>
      <c r="Z2" s="2"/>
      <c r="AC2" s="2"/>
      <c r="AD2" s="2"/>
      <c r="AG2" s="2"/>
      <c r="AH2" s="2"/>
      <c r="AK2" s="2"/>
      <c r="AL2" s="2"/>
      <c r="AO2" s="2"/>
      <c r="AP2" s="2"/>
      <c r="AS2" s="2"/>
      <c r="AT2" s="2"/>
    </row>
    <row r="3" spans="9:46" ht="15">
      <c r="I3" s="2" t="s">
        <v>1407</v>
      </c>
      <c r="J3" s="2"/>
      <c r="M3" s="2" t="s">
        <v>1408</v>
      </c>
      <c r="N3" s="2"/>
      <c r="Q3" s="2" t="s">
        <v>1409</v>
      </c>
      <c r="R3" s="2"/>
      <c r="U3" s="2" t="s">
        <v>1410</v>
      </c>
      <c r="V3" s="2"/>
      <c r="Y3" s="2" t="s">
        <v>1406</v>
      </c>
      <c r="Z3" s="2"/>
      <c r="AC3" s="2"/>
      <c r="AD3" s="2"/>
      <c r="AG3" s="2"/>
      <c r="AH3" s="2"/>
      <c r="AK3" s="2"/>
      <c r="AL3" s="2"/>
      <c r="AO3" s="2"/>
      <c r="AP3" s="2"/>
      <c r="AS3" s="2"/>
      <c r="AT3" s="2"/>
    </row>
    <row r="4" spans="5:46" ht="15">
      <c r="E4" t="s">
        <v>1411</v>
      </c>
      <c r="I4" s="14">
        <v>90</v>
      </c>
      <c r="J4" s="14"/>
      <c r="M4" s="2" t="s">
        <v>1412</v>
      </c>
      <c r="N4" s="2"/>
      <c r="Q4" s="2" t="s">
        <v>1413</v>
      </c>
      <c r="R4" s="2"/>
      <c r="U4" s="2" t="s">
        <v>1414</v>
      </c>
      <c r="V4" s="2"/>
      <c r="Y4" s="2" t="s">
        <v>1414</v>
      </c>
      <c r="Z4" s="2"/>
      <c r="AC4" s="2"/>
      <c r="AD4" s="2"/>
      <c r="AG4" s="2" t="s">
        <v>1415</v>
      </c>
      <c r="AH4" s="2"/>
      <c r="AK4" s="2"/>
      <c r="AL4" s="2"/>
      <c r="AO4" s="2" t="s">
        <v>1416</v>
      </c>
      <c r="AP4" s="2"/>
      <c r="AS4" s="2" t="s">
        <v>1415</v>
      </c>
      <c r="AT4" s="2"/>
    </row>
    <row r="5" spans="1:46" ht="15">
      <c r="A5" t="s">
        <v>1320</v>
      </c>
      <c r="C5" t="s">
        <v>1411</v>
      </c>
      <c r="E5" t="s">
        <v>1417</v>
      </c>
      <c r="G5" t="s">
        <v>1194</v>
      </c>
      <c r="I5" s="2" t="s">
        <v>1418</v>
      </c>
      <c r="J5" s="2"/>
      <c r="M5" s="2" t="s">
        <v>1419</v>
      </c>
      <c r="N5" s="2"/>
      <c r="Q5" s="2" t="s">
        <v>1420</v>
      </c>
      <c r="R5" s="2"/>
      <c r="U5" s="2" t="s">
        <v>1420</v>
      </c>
      <c r="V5" s="2"/>
      <c r="Y5" s="2" t="s">
        <v>1420</v>
      </c>
      <c r="Z5" s="2"/>
      <c r="AC5" s="2" t="s">
        <v>105</v>
      </c>
      <c r="AD5" s="2"/>
      <c r="AG5" s="2" t="s">
        <v>1421</v>
      </c>
      <c r="AH5" s="2"/>
      <c r="AK5" s="2" t="s">
        <v>1422</v>
      </c>
      <c r="AL5" s="2"/>
      <c r="AO5" s="2" t="s">
        <v>1423</v>
      </c>
      <c r="AP5" s="2"/>
      <c r="AS5" s="2" t="s">
        <v>1423</v>
      </c>
      <c r="AT5" s="2"/>
    </row>
    <row r="6" spans="9:46" ht="15">
      <c r="I6" s="2" t="s">
        <v>1112</v>
      </c>
      <c r="J6" s="2"/>
      <c r="M6" s="2" t="s">
        <v>1112</v>
      </c>
      <c r="N6" s="2"/>
      <c r="Q6" s="2" t="s">
        <v>1112</v>
      </c>
      <c r="R6" s="2"/>
      <c r="U6" s="2" t="s">
        <v>1112</v>
      </c>
      <c r="V6" s="2"/>
      <c r="Y6" s="2" t="s">
        <v>1112</v>
      </c>
      <c r="Z6" s="2"/>
      <c r="AC6" s="2" t="s">
        <v>1112</v>
      </c>
      <c r="AD6" s="2"/>
      <c r="AG6" s="2" t="s">
        <v>1112</v>
      </c>
      <c r="AH6" s="2"/>
      <c r="AK6" s="2"/>
      <c r="AL6" s="2"/>
      <c r="AO6" s="2" t="s">
        <v>1276</v>
      </c>
      <c r="AP6" s="2"/>
      <c r="AS6" s="2" t="s">
        <v>1276</v>
      </c>
      <c r="AT6" s="2"/>
    </row>
    <row r="7" spans="9:46" ht="15">
      <c r="I7" s="2"/>
      <c r="J7" s="2"/>
      <c r="M7" s="2"/>
      <c r="N7" s="2"/>
      <c r="Q7" s="2"/>
      <c r="R7" s="2"/>
      <c r="U7" s="2"/>
      <c r="V7" s="2"/>
      <c r="Y7" s="2"/>
      <c r="Z7" s="2"/>
      <c r="AC7" s="2"/>
      <c r="AD7" s="2"/>
      <c r="AG7" s="2"/>
      <c r="AH7" s="2"/>
      <c r="AK7" s="2"/>
      <c r="AL7" s="2"/>
      <c r="AO7" s="2"/>
      <c r="AP7" s="2"/>
      <c r="AS7" s="2"/>
      <c r="AT7" s="2"/>
    </row>
    <row r="8" spans="1:3" ht="15">
      <c r="A8" s="2" t="s">
        <v>1135</v>
      </c>
      <c r="B8" s="2"/>
      <c r="C8" s="2"/>
    </row>
    <row r="10" spans="1:46" ht="15">
      <c r="A10" t="s">
        <v>230</v>
      </c>
      <c r="C10" t="s">
        <v>1483</v>
      </c>
      <c r="E10" t="s">
        <v>1483</v>
      </c>
      <c r="G10" t="s">
        <v>1112</v>
      </c>
      <c r="J10" s="7">
        <v>566838</v>
      </c>
      <c r="N10" t="s">
        <v>230</v>
      </c>
      <c r="R10" t="s">
        <v>230</v>
      </c>
      <c r="V10" t="s">
        <v>230</v>
      </c>
      <c r="Z10" t="s">
        <v>230</v>
      </c>
      <c r="AD10" s="7">
        <v>566838</v>
      </c>
      <c r="AH10" s="7">
        <v>566838</v>
      </c>
      <c r="AL10" t="s">
        <v>230</v>
      </c>
      <c r="AP10" t="s">
        <v>230</v>
      </c>
      <c r="AT10" t="s">
        <v>230</v>
      </c>
    </row>
    <row r="11" spans="7:46" ht="15">
      <c r="G11" t="s">
        <v>1297</v>
      </c>
      <c r="J11" s="7">
        <v>165299</v>
      </c>
      <c r="N11" t="s">
        <v>230</v>
      </c>
      <c r="R11" t="s">
        <v>230</v>
      </c>
      <c r="V11" t="s">
        <v>230</v>
      </c>
      <c r="Z11" t="s">
        <v>230</v>
      </c>
      <c r="AD11" s="7">
        <v>165299</v>
      </c>
      <c r="AH11" s="7">
        <v>165299</v>
      </c>
      <c r="AL11" t="s">
        <v>230</v>
      </c>
      <c r="AP11" t="s">
        <v>230</v>
      </c>
      <c r="AT11" t="s">
        <v>230</v>
      </c>
    </row>
    <row r="12" spans="7:46" ht="15">
      <c r="G12" t="s">
        <v>1314</v>
      </c>
      <c r="J12" s="7">
        <v>315605</v>
      </c>
      <c r="N12" t="s">
        <v>230</v>
      </c>
      <c r="R12" t="s">
        <v>230</v>
      </c>
      <c r="V12" t="s">
        <v>230</v>
      </c>
      <c r="Z12" t="s">
        <v>230</v>
      </c>
      <c r="AD12" s="7">
        <v>315605</v>
      </c>
      <c r="AH12" s="7">
        <v>315605</v>
      </c>
      <c r="AL12" t="s">
        <v>230</v>
      </c>
      <c r="AP12" t="s">
        <v>230</v>
      </c>
      <c r="AT12" t="s">
        <v>230</v>
      </c>
    </row>
    <row r="13" spans="7:46" ht="15">
      <c r="G13" t="s">
        <v>1484</v>
      </c>
      <c r="J13" s="7">
        <v>290244</v>
      </c>
      <c r="N13" s="7">
        <v>11215</v>
      </c>
      <c r="R13" t="s">
        <v>230</v>
      </c>
      <c r="V13" t="s">
        <v>230</v>
      </c>
      <c r="Z13" t="s">
        <v>230</v>
      </c>
      <c r="AD13" s="7">
        <v>301459</v>
      </c>
      <c r="AH13" s="7">
        <v>301459</v>
      </c>
      <c r="AL13" t="s">
        <v>230</v>
      </c>
      <c r="AP13" t="s">
        <v>230</v>
      </c>
      <c r="AT13" t="s">
        <v>230</v>
      </c>
    </row>
    <row r="14" spans="1:3" ht="15">
      <c r="A14" s="2" t="s">
        <v>1485</v>
      </c>
      <c r="B14" s="2"/>
      <c r="C14" s="2"/>
    </row>
    <row r="15" spans="1:46" ht="15">
      <c r="A15" t="s">
        <v>1486</v>
      </c>
      <c r="C15" t="s">
        <v>1487</v>
      </c>
      <c r="E15" t="s">
        <v>96</v>
      </c>
      <c r="G15" t="s">
        <v>1297</v>
      </c>
      <c r="J15" s="7">
        <v>534</v>
      </c>
      <c r="N15" t="s">
        <v>230</v>
      </c>
      <c r="R15" t="s">
        <v>230</v>
      </c>
      <c r="V15" t="s">
        <v>230</v>
      </c>
      <c r="Z15" t="s">
        <v>230</v>
      </c>
      <c r="AD15" s="7">
        <v>534</v>
      </c>
      <c r="AH15" s="7">
        <v>534</v>
      </c>
      <c r="AL15" t="s">
        <v>230</v>
      </c>
      <c r="AP15" t="s">
        <v>230</v>
      </c>
      <c r="AT15" t="s">
        <v>230</v>
      </c>
    </row>
    <row r="16" spans="1:46" ht="15">
      <c r="A16" t="s">
        <v>1441</v>
      </c>
      <c r="C16" t="s">
        <v>1488</v>
      </c>
      <c r="E16" t="s">
        <v>90</v>
      </c>
      <c r="G16" t="s">
        <v>1112</v>
      </c>
      <c r="J16" s="7">
        <v>4</v>
      </c>
      <c r="N16" t="s">
        <v>230</v>
      </c>
      <c r="R16" t="s">
        <v>230</v>
      </c>
      <c r="V16" t="s">
        <v>230</v>
      </c>
      <c r="Z16" t="s">
        <v>230</v>
      </c>
      <c r="AD16" s="7">
        <v>4</v>
      </c>
      <c r="AH16" s="7">
        <v>4</v>
      </c>
      <c r="AL16" t="s">
        <v>230</v>
      </c>
      <c r="AP16" t="s">
        <v>230</v>
      </c>
      <c r="AT16" t="s">
        <v>230</v>
      </c>
    </row>
    <row r="17" spans="1:46" ht="15">
      <c r="A17" t="s">
        <v>1441</v>
      </c>
      <c r="C17" s="6" t="s">
        <v>1489</v>
      </c>
      <c r="E17" t="s">
        <v>1490</v>
      </c>
      <c r="G17" t="s">
        <v>1491</v>
      </c>
      <c r="J17" s="7">
        <v>210</v>
      </c>
      <c r="N17" t="s">
        <v>230</v>
      </c>
      <c r="R17" t="s">
        <v>230</v>
      </c>
      <c r="V17" t="s">
        <v>230</v>
      </c>
      <c r="Z17" t="s">
        <v>230</v>
      </c>
      <c r="AD17" s="7">
        <v>210</v>
      </c>
      <c r="AH17" s="7">
        <v>210</v>
      </c>
      <c r="AL17" t="s">
        <v>230</v>
      </c>
      <c r="AP17" t="s">
        <v>230</v>
      </c>
      <c r="AT17" t="s">
        <v>230</v>
      </c>
    </row>
    <row r="18" spans="1:46" ht="15">
      <c r="A18" t="s">
        <v>1492</v>
      </c>
      <c r="C18" t="s">
        <v>1493</v>
      </c>
      <c r="E18" t="s">
        <v>96</v>
      </c>
      <c r="G18" t="s">
        <v>1297</v>
      </c>
      <c r="J18" s="7">
        <v>12</v>
      </c>
      <c r="N18" t="s">
        <v>230</v>
      </c>
      <c r="R18" t="s">
        <v>230</v>
      </c>
      <c r="V18" t="s">
        <v>230</v>
      </c>
      <c r="Z18" t="s">
        <v>230</v>
      </c>
      <c r="AD18" s="7">
        <v>12</v>
      </c>
      <c r="AH18" s="7">
        <v>12</v>
      </c>
      <c r="AL18" t="s">
        <v>230</v>
      </c>
      <c r="AP18" t="s">
        <v>230</v>
      </c>
      <c r="AT18" t="s">
        <v>230</v>
      </c>
    </row>
    <row r="19" spans="3:34" ht="15">
      <c r="C19" t="s">
        <v>105</v>
      </c>
      <c r="J19" s="7">
        <v>1338746</v>
      </c>
      <c r="N19" s="7">
        <v>11215</v>
      </c>
      <c r="R19" t="s">
        <v>230</v>
      </c>
      <c r="V19" t="s">
        <v>230</v>
      </c>
      <c r="Z19" t="s">
        <v>230</v>
      </c>
      <c r="AD19" s="7">
        <v>1349961</v>
      </c>
      <c r="AH19" s="7">
        <v>1349961</v>
      </c>
    </row>
    <row r="21" spans="3:34" ht="15">
      <c r="C21" s="3" t="s">
        <v>1494</v>
      </c>
      <c r="J21" s="7">
        <v>1891289</v>
      </c>
      <c r="N21" s="7">
        <v>1014552</v>
      </c>
      <c r="R21" s="7">
        <v>3246203</v>
      </c>
      <c r="V21" s="7">
        <v>1706312</v>
      </c>
      <c r="Z21" s="7">
        <v>2780822</v>
      </c>
      <c r="AD21" s="7">
        <v>10639178</v>
      </c>
      <c r="AH21" s="7">
        <v>9341682</v>
      </c>
    </row>
  </sheetData>
  <sheetProtection selectLockedCells="1" selectUnlockedCells="1"/>
  <mergeCells count="62">
    <mergeCell ref="I2:J2"/>
    <mergeCell ref="M2:N2"/>
    <mergeCell ref="Q2:R2"/>
    <mergeCell ref="U2:V2"/>
    <mergeCell ref="Y2:Z2"/>
    <mergeCell ref="AC2:AD2"/>
    <mergeCell ref="AG2:AH2"/>
    <mergeCell ref="AK2:AL2"/>
    <mergeCell ref="AO2:AP2"/>
    <mergeCell ref="AS2:AT2"/>
    <mergeCell ref="I3:J3"/>
    <mergeCell ref="M3:N3"/>
    <mergeCell ref="Q3:R3"/>
    <mergeCell ref="U3:V3"/>
    <mergeCell ref="Y3:Z3"/>
    <mergeCell ref="AC3:AD3"/>
    <mergeCell ref="AG3:AH3"/>
    <mergeCell ref="AK3:AL3"/>
    <mergeCell ref="AO3:AP3"/>
    <mergeCell ref="AS3:AT3"/>
    <mergeCell ref="I4:J4"/>
    <mergeCell ref="M4:N4"/>
    <mergeCell ref="Q4:R4"/>
    <mergeCell ref="U4:V4"/>
    <mergeCell ref="Y4:Z4"/>
    <mergeCell ref="AC4:AD4"/>
    <mergeCell ref="AG4:AH4"/>
    <mergeCell ref="AK4:AL4"/>
    <mergeCell ref="AO4:AP4"/>
    <mergeCell ref="AS4:AT4"/>
    <mergeCell ref="I5:J5"/>
    <mergeCell ref="M5:N5"/>
    <mergeCell ref="Q5:R5"/>
    <mergeCell ref="U5:V5"/>
    <mergeCell ref="Y5:Z5"/>
    <mergeCell ref="AC5:AD5"/>
    <mergeCell ref="AG5:AH5"/>
    <mergeCell ref="AK5:AL5"/>
    <mergeCell ref="AO5:AP5"/>
    <mergeCell ref="AS5:AT5"/>
    <mergeCell ref="I6:J6"/>
    <mergeCell ref="M6:N6"/>
    <mergeCell ref="Q6:R6"/>
    <mergeCell ref="U6:V6"/>
    <mergeCell ref="Y6:Z6"/>
    <mergeCell ref="AC6:AD6"/>
    <mergeCell ref="AG6:AH6"/>
    <mergeCell ref="AK6:AL6"/>
    <mergeCell ref="AO6:AP6"/>
    <mergeCell ref="AS6:AT6"/>
    <mergeCell ref="I7:J7"/>
    <mergeCell ref="M7:N7"/>
    <mergeCell ref="Q7:R7"/>
    <mergeCell ref="U7:V7"/>
    <mergeCell ref="Y7:Z7"/>
    <mergeCell ref="AC7:AD7"/>
    <mergeCell ref="AG7:AH7"/>
    <mergeCell ref="AK7:AL7"/>
    <mergeCell ref="AO7:AP7"/>
    <mergeCell ref="AS7:AT7"/>
    <mergeCell ref="A8:C8"/>
    <mergeCell ref="A14:C1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AR6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4.7109375" style="0" customWidth="1"/>
    <col min="4"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6" width="8.7109375" style="0" customWidth="1"/>
    <col min="37" max="37" width="13.7109375" style="0" customWidth="1"/>
    <col min="38" max="39" width="8.7109375" style="0" customWidth="1"/>
    <col min="40" max="40" width="10.7109375" style="0" customWidth="1"/>
    <col min="41" max="43" width="8.7109375" style="0" customWidth="1"/>
    <col min="44" max="44" width="10.7109375" style="0" customWidth="1"/>
    <col min="45" max="16384" width="8.7109375" style="0" customWidth="1"/>
  </cols>
  <sheetData>
    <row r="2" spans="1:6" ht="15">
      <c r="A2" s="1"/>
      <c r="B2" s="1"/>
      <c r="C2" s="1"/>
      <c r="D2" s="1"/>
      <c r="E2" s="1"/>
      <c r="F2" s="1"/>
    </row>
    <row r="4" spans="9:44" ht="15">
      <c r="I4" s="2"/>
      <c r="J4" s="2"/>
      <c r="M4" s="2" t="s">
        <v>1406</v>
      </c>
      <c r="N4" s="2"/>
      <c r="Q4" s="2" t="s">
        <v>1406</v>
      </c>
      <c r="R4" s="2"/>
      <c r="U4" s="2" t="s">
        <v>1406</v>
      </c>
      <c r="V4" s="2"/>
      <c r="Y4" s="2"/>
      <c r="Z4" s="2"/>
      <c r="AC4" s="2"/>
      <c r="AD4" s="2"/>
      <c r="AG4" s="2"/>
      <c r="AH4" s="2"/>
      <c r="AM4" s="2"/>
      <c r="AN4" s="2"/>
      <c r="AQ4" s="2"/>
      <c r="AR4" s="2"/>
    </row>
    <row r="5" spans="9:44" ht="15">
      <c r="I5" s="2" t="s">
        <v>1407</v>
      </c>
      <c r="J5" s="2"/>
      <c r="M5" s="2" t="s">
        <v>1408</v>
      </c>
      <c r="N5" s="2"/>
      <c r="Q5" s="2" t="s">
        <v>1409</v>
      </c>
      <c r="R5" s="2"/>
      <c r="U5" s="2" t="s">
        <v>1410</v>
      </c>
      <c r="V5" s="2"/>
      <c r="Y5" s="2" t="s">
        <v>1406</v>
      </c>
      <c r="Z5" s="2"/>
      <c r="AC5" s="2"/>
      <c r="AD5" s="2"/>
      <c r="AG5" s="2"/>
      <c r="AH5" s="2"/>
      <c r="AM5" s="2"/>
      <c r="AN5" s="2"/>
      <c r="AQ5" s="2"/>
      <c r="AR5" s="2"/>
    </row>
    <row r="6" spans="5:44" ht="15">
      <c r="E6" t="s">
        <v>1411</v>
      </c>
      <c r="I6" s="14">
        <v>90</v>
      </c>
      <c r="J6" s="14"/>
      <c r="M6" s="2" t="s">
        <v>1412</v>
      </c>
      <c r="N6" s="2"/>
      <c r="Q6" s="2" t="s">
        <v>1413</v>
      </c>
      <c r="R6" s="2"/>
      <c r="U6" s="2" t="s">
        <v>1414</v>
      </c>
      <c r="V6" s="2"/>
      <c r="Y6" s="2" t="s">
        <v>1414</v>
      </c>
      <c r="Z6" s="2"/>
      <c r="AC6" s="2"/>
      <c r="AD6" s="2"/>
      <c r="AG6" s="2" t="s">
        <v>1415</v>
      </c>
      <c r="AH6" s="2"/>
      <c r="AM6" s="2" t="s">
        <v>1416</v>
      </c>
      <c r="AN6" s="2"/>
      <c r="AQ6" s="2" t="s">
        <v>1415</v>
      </c>
      <c r="AR6" s="2"/>
    </row>
    <row r="7" spans="1:44" ht="15">
      <c r="A7" t="s">
        <v>1320</v>
      </c>
      <c r="C7" t="s">
        <v>1411</v>
      </c>
      <c r="E7" t="s">
        <v>1417</v>
      </c>
      <c r="G7" t="s">
        <v>1194</v>
      </c>
      <c r="I7" s="2" t="s">
        <v>1418</v>
      </c>
      <c r="J7" s="2"/>
      <c r="M7" s="2" t="s">
        <v>1419</v>
      </c>
      <c r="N7" s="2"/>
      <c r="Q7" s="2" t="s">
        <v>1420</v>
      </c>
      <c r="R7" s="2"/>
      <c r="U7" s="2" t="s">
        <v>1420</v>
      </c>
      <c r="V7" s="2"/>
      <c r="Y7" s="2" t="s">
        <v>1420</v>
      </c>
      <c r="Z7" s="2"/>
      <c r="AC7" s="2" t="s">
        <v>105</v>
      </c>
      <c r="AD7" s="2"/>
      <c r="AG7" s="2" t="s">
        <v>1421</v>
      </c>
      <c r="AH7" s="2"/>
      <c r="AK7" t="s">
        <v>1422</v>
      </c>
      <c r="AM7" s="2" t="s">
        <v>1423</v>
      </c>
      <c r="AN7" s="2"/>
      <c r="AQ7" s="2" t="s">
        <v>1423</v>
      </c>
      <c r="AR7" s="2"/>
    </row>
    <row r="8" spans="9:44" ht="15">
      <c r="I8" s="2" t="s">
        <v>1112</v>
      </c>
      <c r="J8" s="2"/>
      <c r="M8" s="2" t="s">
        <v>1112</v>
      </c>
      <c r="N8" s="2"/>
      <c r="Q8" s="2" t="s">
        <v>1112</v>
      </c>
      <c r="R8" s="2"/>
      <c r="U8" s="2" t="s">
        <v>1112</v>
      </c>
      <c r="V8" s="2"/>
      <c r="Y8" s="2" t="s">
        <v>1112</v>
      </c>
      <c r="Z8" s="2"/>
      <c r="AC8" s="2" t="s">
        <v>1112</v>
      </c>
      <c r="AD8" s="2"/>
      <c r="AG8" s="2" t="s">
        <v>1112</v>
      </c>
      <c r="AH8" s="2"/>
      <c r="AM8" s="2" t="s">
        <v>1276</v>
      </c>
      <c r="AN8" s="2"/>
      <c r="AQ8" s="2" t="s">
        <v>1276</v>
      </c>
      <c r="AR8" s="2"/>
    </row>
    <row r="9" spans="9:44" ht="15">
      <c r="I9" s="2"/>
      <c r="J9" s="2"/>
      <c r="M9" s="2"/>
      <c r="N9" s="2"/>
      <c r="Q9" s="2"/>
      <c r="R9" s="2"/>
      <c r="U9" s="2"/>
      <c r="V9" s="2"/>
      <c r="Y9" s="2"/>
      <c r="Z9" s="2"/>
      <c r="AC9" s="2"/>
      <c r="AD9" s="2"/>
      <c r="AG9" s="2"/>
      <c r="AH9" s="2"/>
      <c r="AM9" s="2"/>
      <c r="AN9" s="2"/>
      <c r="AQ9" s="2"/>
      <c r="AR9" s="2"/>
    </row>
    <row r="10" spans="1:3" ht="15">
      <c r="A10" s="2" t="s">
        <v>1424</v>
      </c>
      <c r="B10" s="2"/>
      <c r="C10" s="2"/>
    </row>
    <row r="12" spans="1:44" ht="15">
      <c r="A12" t="s">
        <v>1425</v>
      </c>
      <c r="C12" t="s">
        <v>1426</v>
      </c>
      <c r="E12" t="s">
        <v>96</v>
      </c>
      <c r="G12" t="s">
        <v>1112</v>
      </c>
      <c r="J12" s="7">
        <v>75212</v>
      </c>
      <c r="N12" t="s">
        <v>230</v>
      </c>
      <c r="R12" t="s">
        <v>230</v>
      </c>
      <c r="V12" t="s">
        <v>230</v>
      </c>
      <c r="Z12" t="s">
        <v>230</v>
      </c>
      <c r="AD12" s="7">
        <v>75212</v>
      </c>
      <c r="AH12" s="7">
        <v>75000</v>
      </c>
      <c r="AK12" t="s">
        <v>1427</v>
      </c>
      <c r="AN12" s="4">
        <v>1.85</v>
      </c>
      <c r="AR12" s="4">
        <v>1.85</v>
      </c>
    </row>
    <row r="13" spans="1:44" ht="15">
      <c r="A13" t="s">
        <v>1425</v>
      </c>
      <c r="C13" t="s">
        <v>1426</v>
      </c>
      <c r="E13" t="s">
        <v>96</v>
      </c>
      <c r="G13" t="s">
        <v>1112</v>
      </c>
      <c r="J13" t="s">
        <v>230</v>
      </c>
      <c r="N13" s="7">
        <v>52675</v>
      </c>
      <c r="R13" t="s">
        <v>230</v>
      </c>
      <c r="V13" t="s">
        <v>230</v>
      </c>
      <c r="Z13" t="s">
        <v>230</v>
      </c>
      <c r="AD13" s="7">
        <v>52675</v>
      </c>
      <c r="AH13" s="7">
        <v>50381</v>
      </c>
      <c r="AK13" t="s">
        <v>1427</v>
      </c>
      <c r="AN13" s="4">
        <v>5.23</v>
      </c>
      <c r="AR13" s="4">
        <v>4.43</v>
      </c>
    </row>
    <row r="14" spans="1:44" ht="15">
      <c r="A14" t="s">
        <v>1429</v>
      </c>
      <c r="C14" t="s">
        <v>1430</v>
      </c>
      <c r="E14" t="s">
        <v>96</v>
      </c>
      <c r="G14" t="s">
        <v>1112</v>
      </c>
      <c r="J14" s="7">
        <v>30193</v>
      </c>
      <c r="N14" t="s">
        <v>230</v>
      </c>
      <c r="R14" t="s">
        <v>230</v>
      </c>
      <c r="V14" t="s">
        <v>230</v>
      </c>
      <c r="Z14" t="s">
        <v>230</v>
      </c>
      <c r="AD14" s="7">
        <v>30193</v>
      </c>
      <c r="AH14" s="7">
        <v>30000</v>
      </c>
      <c r="AK14" t="s">
        <v>1427</v>
      </c>
      <c r="AN14" s="4">
        <v>2.39</v>
      </c>
      <c r="AR14" s="4">
        <v>2.39</v>
      </c>
    </row>
    <row r="15" spans="1:44" ht="15">
      <c r="A15" t="s">
        <v>1431</v>
      </c>
      <c r="C15" t="s">
        <v>1432</v>
      </c>
      <c r="E15" t="s">
        <v>96</v>
      </c>
      <c r="G15" t="s">
        <v>1112</v>
      </c>
      <c r="J15" s="7">
        <v>40191</v>
      </c>
      <c r="N15" t="s">
        <v>230</v>
      </c>
      <c r="R15" t="s">
        <v>230</v>
      </c>
      <c r="V15" t="s">
        <v>230</v>
      </c>
      <c r="Z15" t="s">
        <v>230</v>
      </c>
      <c r="AD15" s="7">
        <v>40191</v>
      </c>
      <c r="AH15" s="7">
        <v>40000</v>
      </c>
      <c r="AK15" t="s">
        <v>1427</v>
      </c>
      <c r="AN15" s="4">
        <v>1.91</v>
      </c>
      <c r="AR15" s="4">
        <v>1.91</v>
      </c>
    </row>
    <row r="16" spans="1:44" ht="15">
      <c r="A16" t="s">
        <v>1433</v>
      </c>
      <c r="C16" t="s">
        <v>1434</v>
      </c>
      <c r="E16" t="s">
        <v>96</v>
      </c>
      <c r="G16" t="s">
        <v>1112</v>
      </c>
      <c r="J16" s="7">
        <v>72151</v>
      </c>
      <c r="N16" t="s">
        <v>230</v>
      </c>
      <c r="R16" t="s">
        <v>230</v>
      </c>
      <c r="V16" t="s">
        <v>230</v>
      </c>
      <c r="Z16" t="s">
        <v>230</v>
      </c>
      <c r="AD16" s="7">
        <v>72151</v>
      </c>
      <c r="AH16" s="7">
        <v>70000</v>
      </c>
      <c r="AK16" t="s">
        <v>1427</v>
      </c>
      <c r="AN16" s="4">
        <v>3.08</v>
      </c>
      <c r="AR16" s="4">
        <v>3.08</v>
      </c>
    </row>
    <row r="17" spans="1:44" ht="15">
      <c r="A17" t="s">
        <v>1435</v>
      </c>
      <c r="C17" t="s">
        <v>1436</v>
      </c>
      <c r="E17" t="s">
        <v>96</v>
      </c>
      <c r="G17" t="s">
        <v>1112</v>
      </c>
      <c r="J17" s="7">
        <v>12054</v>
      </c>
      <c r="N17" t="s">
        <v>230</v>
      </c>
      <c r="R17" t="s">
        <v>230</v>
      </c>
      <c r="V17" t="s">
        <v>230</v>
      </c>
      <c r="Z17" t="s">
        <v>230</v>
      </c>
      <c r="AD17" s="7">
        <v>12054</v>
      </c>
      <c r="AH17" s="7">
        <v>12000</v>
      </c>
      <c r="AK17" t="s">
        <v>1427</v>
      </c>
      <c r="AN17" s="4">
        <v>1.79</v>
      </c>
      <c r="AR17" s="4">
        <v>1.79</v>
      </c>
    </row>
    <row r="19" ht="15">
      <c r="A19" t="s">
        <v>1437</v>
      </c>
    </row>
    <row r="21" spans="1:44" ht="15">
      <c r="A21" t="s">
        <v>1438</v>
      </c>
      <c r="C21" t="s">
        <v>1439</v>
      </c>
      <c r="E21" t="s">
        <v>96</v>
      </c>
      <c r="G21" t="s">
        <v>1428</v>
      </c>
      <c r="J21" s="7">
        <v>20808</v>
      </c>
      <c r="N21" s="7">
        <v>61112</v>
      </c>
      <c r="R21" s="7">
        <v>63188</v>
      </c>
      <c r="V21" s="7">
        <v>16529</v>
      </c>
      <c r="Z21" t="s">
        <v>230</v>
      </c>
      <c r="AD21" s="7">
        <v>161637</v>
      </c>
      <c r="AH21" s="7">
        <v>153355</v>
      </c>
      <c r="AK21" t="s">
        <v>1440</v>
      </c>
      <c r="AN21" s="4">
        <v>4.06</v>
      </c>
      <c r="AR21" s="4">
        <v>4.06</v>
      </c>
    </row>
    <row r="22" spans="1:44" ht="15">
      <c r="A22" t="s">
        <v>1441</v>
      </c>
      <c r="C22" t="s">
        <v>1442</v>
      </c>
      <c r="E22" t="s">
        <v>1290</v>
      </c>
      <c r="G22" t="s">
        <v>1112</v>
      </c>
      <c r="J22" t="s">
        <v>230</v>
      </c>
      <c r="N22" s="7">
        <v>14579</v>
      </c>
      <c r="R22" s="7">
        <v>31949</v>
      </c>
      <c r="V22" t="s">
        <v>230</v>
      </c>
      <c r="Z22" t="s">
        <v>230</v>
      </c>
      <c r="AD22" s="7">
        <v>46528</v>
      </c>
      <c r="AH22" s="7">
        <v>42500</v>
      </c>
      <c r="AK22" t="s">
        <v>1443</v>
      </c>
      <c r="AN22" s="4">
        <v>5.14</v>
      </c>
      <c r="AR22" s="4">
        <v>5.14</v>
      </c>
    </row>
    <row r="23" spans="1:44" ht="15">
      <c r="A23" t="s">
        <v>1441</v>
      </c>
      <c r="C23" t="s">
        <v>1495</v>
      </c>
      <c r="E23" t="s">
        <v>1290</v>
      </c>
      <c r="G23" t="s">
        <v>1112</v>
      </c>
      <c r="J23" s="7">
        <v>145</v>
      </c>
      <c r="N23" s="7">
        <v>199</v>
      </c>
      <c r="R23" s="7">
        <v>28911</v>
      </c>
      <c r="V23" t="s">
        <v>230</v>
      </c>
      <c r="Z23" t="s">
        <v>230</v>
      </c>
      <c r="AD23" s="7">
        <v>29255</v>
      </c>
      <c r="AH23" s="7">
        <v>28911</v>
      </c>
      <c r="AK23" t="s">
        <v>1440</v>
      </c>
      <c r="AN23" s="4">
        <v>1.86</v>
      </c>
      <c r="AR23" s="4">
        <v>1.86</v>
      </c>
    </row>
    <row r="24" spans="1:44" ht="15">
      <c r="A24" t="s">
        <v>1429</v>
      </c>
      <c r="C24" t="s">
        <v>1430</v>
      </c>
      <c r="E24" t="s">
        <v>96</v>
      </c>
      <c r="G24" t="s">
        <v>1112</v>
      </c>
      <c r="J24" s="7">
        <v>1497</v>
      </c>
      <c r="N24" s="7">
        <v>4308</v>
      </c>
      <c r="R24" s="7">
        <v>160556</v>
      </c>
      <c r="V24" t="s">
        <v>230</v>
      </c>
      <c r="Z24" t="s">
        <v>230</v>
      </c>
      <c r="AD24" s="7">
        <v>166361</v>
      </c>
      <c r="AH24" s="7">
        <v>158194</v>
      </c>
      <c r="AK24" t="s">
        <v>1440</v>
      </c>
      <c r="AN24" s="4">
        <v>3.55</v>
      </c>
      <c r="AR24" s="4">
        <v>3.55</v>
      </c>
    </row>
    <row r="26" spans="1:3" ht="15">
      <c r="A26" s="2" t="s">
        <v>1444</v>
      </c>
      <c r="B26" s="2"/>
      <c r="C26" s="2"/>
    </row>
    <row r="28" spans="1:44" ht="15">
      <c r="A28" t="s">
        <v>1441</v>
      </c>
      <c r="C28" t="s">
        <v>1445</v>
      </c>
      <c r="E28" t="s">
        <v>1290</v>
      </c>
      <c r="G28" t="s">
        <v>1112</v>
      </c>
      <c r="J28" t="s">
        <v>230</v>
      </c>
      <c r="N28" s="7">
        <v>36250</v>
      </c>
      <c r="R28" s="7">
        <v>72500</v>
      </c>
      <c r="V28" s="7">
        <v>518125</v>
      </c>
      <c r="Z28" t="s">
        <v>230</v>
      </c>
      <c r="AD28" s="7">
        <v>626875</v>
      </c>
      <c r="AH28" s="7">
        <v>500000</v>
      </c>
      <c r="AK28" t="s">
        <v>1427</v>
      </c>
      <c r="AN28" s="4">
        <v>7.77</v>
      </c>
      <c r="AR28" s="4">
        <v>7.25</v>
      </c>
    </row>
    <row r="30" spans="1:3" ht="15">
      <c r="A30" s="2" t="s">
        <v>1446</v>
      </c>
      <c r="B30" s="2"/>
      <c r="C30" s="2"/>
    </row>
    <row r="32" spans="1:44" ht="15">
      <c r="A32" t="s">
        <v>1441</v>
      </c>
      <c r="C32" t="s">
        <v>1447</v>
      </c>
      <c r="E32" t="s">
        <v>1448</v>
      </c>
      <c r="G32" t="s">
        <v>1112</v>
      </c>
      <c r="J32" s="7">
        <v>11728</v>
      </c>
      <c r="N32" s="7">
        <v>30916</v>
      </c>
      <c r="R32" s="7">
        <v>65008</v>
      </c>
      <c r="V32" s="7">
        <v>33062</v>
      </c>
      <c r="Z32" s="7">
        <v>3760</v>
      </c>
      <c r="AD32" s="7">
        <v>144474</v>
      </c>
      <c r="AH32" s="7">
        <v>138417</v>
      </c>
      <c r="AK32" t="s">
        <v>1440</v>
      </c>
      <c r="AN32" s="4">
        <v>2.21</v>
      </c>
      <c r="AR32" s="4">
        <v>1.81</v>
      </c>
    </row>
    <row r="33" spans="1:44" ht="15">
      <c r="A33" t="s">
        <v>1441</v>
      </c>
      <c r="C33" t="s">
        <v>1449</v>
      </c>
      <c r="E33" t="s">
        <v>1290</v>
      </c>
      <c r="G33" t="s">
        <v>1112</v>
      </c>
      <c r="J33" s="7">
        <v>13805</v>
      </c>
      <c r="N33" s="7">
        <v>56324</v>
      </c>
      <c r="R33" s="7">
        <v>142178</v>
      </c>
      <c r="V33" s="7">
        <v>141965</v>
      </c>
      <c r="Z33" s="7">
        <v>376894</v>
      </c>
      <c r="AD33" s="7">
        <v>731166</v>
      </c>
      <c r="AH33" s="7">
        <v>628118</v>
      </c>
      <c r="AK33" t="s">
        <v>1440</v>
      </c>
      <c r="AN33" s="4">
        <v>2.97</v>
      </c>
      <c r="AR33" s="4">
        <v>2.96</v>
      </c>
    </row>
    <row r="34" spans="1:44" ht="15">
      <c r="A34" t="s">
        <v>1441</v>
      </c>
      <c r="C34" t="s">
        <v>1450</v>
      </c>
      <c r="E34" t="s">
        <v>1290</v>
      </c>
      <c r="G34" t="s">
        <v>1112</v>
      </c>
      <c r="J34" s="7">
        <v>35896</v>
      </c>
      <c r="N34" s="7">
        <v>107830</v>
      </c>
      <c r="R34" s="7">
        <v>287878</v>
      </c>
      <c r="V34" s="7">
        <v>288338</v>
      </c>
      <c r="Z34" s="7">
        <v>411076</v>
      </c>
      <c r="AD34" s="7">
        <v>1131018</v>
      </c>
      <c r="AH34" s="7">
        <v>1056345</v>
      </c>
      <c r="AK34" t="s">
        <v>1440</v>
      </c>
      <c r="AN34" s="4">
        <v>2.37</v>
      </c>
      <c r="AR34" s="4">
        <v>1.6800000000000002</v>
      </c>
    </row>
    <row r="35" spans="1:44" ht="15">
      <c r="A35" t="s">
        <v>1441</v>
      </c>
      <c r="C35" t="s">
        <v>1451</v>
      </c>
      <c r="E35" t="s">
        <v>1290</v>
      </c>
      <c r="G35" t="s">
        <v>1112</v>
      </c>
      <c r="J35" s="7">
        <v>25833</v>
      </c>
      <c r="N35" s="7">
        <v>79043</v>
      </c>
      <c r="R35" s="7">
        <v>206952</v>
      </c>
      <c r="V35" s="7">
        <v>200674</v>
      </c>
      <c r="Z35" s="7">
        <v>733080</v>
      </c>
      <c r="AD35" s="7">
        <v>1245582</v>
      </c>
      <c r="AH35" s="7">
        <v>967336</v>
      </c>
      <c r="AK35" t="s">
        <v>1440</v>
      </c>
      <c r="AN35" s="4">
        <v>4.25</v>
      </c>
      <c r="AR35" s="4">
        <v>4.25</v>
      </c>
    </row>
    <row r="36" spans="1:44" ht="15">
      <c r="A36" t="s">
        <v>1441</v>
      </c>
      <c r="C36" t="s">
        <v>1452</v>
      </c>
      <c r="E36" t="s">
        <v>1290</v>
      </c>
      <c r="G36" t="s">
        <v>1112</v>
      </c>
      <c r="J36" s="7">
        <v>20224</v>
      </c>
      <c r="N36" s="7">
        <v>61020</v>
      </c>
      <c r="R36" s="7">
        <v>164077</v>
      </c>
      <c r="V36" s="7">
        <v>166165</v>
      </c>
      <c r="Z36" s="7">
        <v>184053</v>
      </c>
      <c r="AD36" s="7">
        <v>595539</v>
      </c>
      <c r="AH36" s="7">
        <v>548168</v>
      </c>
      <c r="AK36" t="s">
        <v>1440</v>
      </c>
      <c r="AN36" s="4">
        <v>2.72</v>
      </c>
      <c r="AR36" s="4">
        <v>1.96</v>
      </c>
    </row>
    <row r="37" spans="1:44" ht="15">
      <c r="A37" t="s">
        <v>1429</v>
      </c>
      <c r="C37" t="s">
        <v>1430</v>
      </c>
      <c r="E37" t="s">
        <v>96</v>
      </c>
      <c r="G37" t="s">
        <v>1112</v>
      </c>
      <c r="J37" s="7">
        <v>5857</v>
      </c>
      <c r="N37" s="7">
        <v>17697</v>
      </c>
      <c r="R37" s="7">
        <v>47519</v>
      </c>
      <c r="V37" s="7">
        <v>48024</v>
      </c>
      <c r="Z37" s="7">
        <v>26448</v>
      </c>
      <c r="AD37" s="7">
        <v>145545</v>
      </c>
      <c r="AH37" s="7">
        <v>138574</v>
      </c>
      <c r="AK37" t="s">
        <v>1440</v>
      </c>
      <c r="AN37" s="4">
        <v>1.98</v>
      </c>
      <c r="AR37" s="4">
        <v>1.44</v>
      </c>
    </row>
    <row r="38" spans="1:44" ht="15">
      <c r="A38" t="s">
        <v>1441</v>
      </c>
      <c r="C38" t="s">
        <v>1453</v>
      </c>
      <c r="E38" t="s">
        <v>1290</v>
      </c>
      <c r="G38" t="s">
        <v>1112</v>
      </c>
      <c r="J38" s="7">
        <v>3163</v>
      </c>
      <c r="N38" s="7">
        <v>9568</v>
      </c>
      <c r="R38" s="7">
        <v>25752</v>
      </c>
      <c r="V38" s="7">
        <v>26117</v>
      </c>
      <c r="Z38" s="7">
        <v>27270</v>
      </c>
      <c r="AD38" s="7">
        <v>91870</v>
      </c>
      <c r="AH38" s="7">
        <v>85990</v>
      </c>
      <c r="AK38" t="s">
        <v>1440</v>
      </c>
      <c r="AN38" s="4">
        <v>2.31</v>
      </c>
      <c r="AR38" s="4">
        <v>1.72</v>
      </c>
    </row>
    <row r="39" spans="1:44" ht="15">
      <c r="A39" t="s">
        <v>1441</v>
      </c>
      <c r="C39" t="s">
        <v>1454</v>
      </c>
      <c r="E39" t="s">
        <v>1290</v>
      </c>
      <c r="G39" t="s">
        <v>1112</v>
      </c>
      <c r="J39" s="7">
        <v>1551</v>
      </c>
      <c r="N39" s="7">
        <v>4712</v>
      </c>
      <c r="R39" s="7">
        <v>12693</v>
      </c>
      <c r="V39" s="7">
        <v>12891</v>
      </c>
      <c r="Z39" s="7">
        <v>13857</v>
      </c>
      <c r="AD39" s="7">
        <v>45704</v>
      </c>
      <c r="AH39" s="7">
        <v>42754</v>
      </c>
      <c r="AK39" t="s">
        <v>1440</v>
      </c>
      <c r="AN39" s="4">
        <v>2.29</v>
      </c>
      <c r="AR39" s="4">
        <v>1.69</v>
      </c>
    </row>
    <row r="40" spans="1:44" ht="15">
      <c r="A40" t="s">
        <v>1441</v>
      </c>
      <c r="C40" t="s">
        <v>1455</v>
      </c>
      <c r="E40" t="s">
        <v>1290</v>
      </c>
      <c r="G40" t="s">
        <v>1112</v>
      </c>
      <c r="J40" s="7">
        <v>18563</v>
      </c>
      <c r="N40" s="7">
        <v>55592</v>
      </c>
      <c r="R40" s="7">
        <v>147357</v>
      </c>
      <c r="V40" s="7">
        <v>146045</v>
      </c>
      <c r="Z40" s="7">
        <v>230747</v>
      </c>
      <c r="AD40" s="7">
        <v>598304</v>
      </c>
      <c r="AH40" s="7">
        <v>532608</v>
      </c>
      <c r="AK40" t="s">
        <v>1440</v>
      </c>
      <c r="AN40" s="4">
        <v>3.99</v>
      </c>
      <c r="AR40" s="4">
        <v>2.81</v>
      </c>
    </row>
    <row r="41" spans="1:44" ht="15">
      <c r="A41" t="s">
        <v>1441</v>
      </c>
      <c r="C41" t="s">
        <v>1456</v>
      </c>
      <c r="E41" t="s">
        <v>1290</v>
      </c>
      <c r="G41" t="s">
        <v>1112</v>
      </c>
      <c r="J41" s="7">
        <v>6147</v>
      </c>
      <c r="N41" s="7">
        <v>18599</v>
      </c>
      <c r="R41" s="7">
        <v>31640</v>
      </c>
      <c r="V41" s="7">
        <v>31833</v>
      </c>
      <c r="Z41" s="7">
        <v>48197</v>
      </c>
      <c r="AD41" s="7">
        <v>136416</v>
      </c>
      <c r="AH41" s="7">
        <v>117263</v>
      </c>
      <c r="AK41" t="s">
        <v>1440</v>
      </c>
      <c r="AN41" s="4">
        <v>3.86</v>
      </c>
      <c r="AR41" s="4">
        <v>3.86</v>
      </c>
    </row>
    <row r="42" spans="1:44" ht="15">
      <c r="A42" t="s">
        <v>1441</v>
      </c>
      <c r="C42" t="s">
        <v>1457</v>
      </c>
      <c r="E42" t="s">
        <v>1448</v>
      </c>
      <c r="G42" t="s">
        <v>1112</v>
      </c>
      <c r="J42" s="7">
        <v>14779</v>
      </c>
      <c r="N42" s="7">
        <v>44826</v>
      </c>
      <c r="R42" s="7">
        <v>116809</v>
      </c>
      <c r="V42" s="7">
        <v>96087</v>
      </c>
      <c r="Z42" s="7">
        <v>206036</v>
      </c>
      <c r="AD42" s="7">
        <v>478537</v>
      </c>
      <c r="AH42" s="7">
        <v>422851</v>
      </c>
      <c r="AK42" t="s">
        <v>1440</v>
      </c>
      <c r="AN42" s="4">
        <v>2.6</v>
      </c>
      <c r="AR42" s="4">
        <v>2.57</v>
      </c>
    </row>
    <row r="43" spans="1:44" ht="15">
      <c r="A43" t="s">
        <v>1441</v>
      </c>
      <c r="C43" t="s">
        <v>1458</v>
      </c>
      <c r="E43" t="s">
        <v>1290</v>
      </c>
      <c r="G43" t="s">
        <v>1112</v>
      </c>
      <c r="J43" s="7">
        <v>2265</v>
      </c>
      <c r="N43" s="7">
        <v>6980</v>
      </c>
      <c r="R43" s="7">
        <v>19836</v>
      </c>
      <c r="V43" s="7">
        <v>25610</v>
      </c>
      <c r="Z43" s="7">
        <v>3153</v>
      </c>
      <c r="AD43" s="7">
        <v>57844</v>
      </c>
      <c r="AH43" s="7">
        <v>54787</v>
      </c>
      <c r="AK43" t="s">
        <v>1459</v>
      </c>
      <c r="AN43" s="4">
        <v>2.4</v>
      </c>
      <c r="AR43" s="4">
        <v>2.4</v>
      </c>
    </row>
    <row r="44" spans="1:44" ht="15">
      <c r="A44" t="s">
        <v>1441</v>
      </c>
      <c r="C44" t="s">
        <v>1460</v>
      </c>
      <c r="E44" t="s">
        <v>1461</v>
      </c>
      <c r="G44" t="s">
        <v>1112</v>
      </c>
      <c r="J44" s="7">
        <v>2503</v>
      </c>
      <c r="N44" s="7">
        <v>7587</v>
      </c>
      <c r="R44" s="7">
        <v>18772</v>
      </c>
      <c r="V44" s="7">
        <v>9178</v>
      </c>
      <c r="Z44" t="s">
        <v>230</v>
      </c>
      <c r="AD44" s="7">
        <v>38040</v>
      </c>
      <c r="AH44" s="7">
        <v>36191</v>
      </c>
      <c r="AK44" t="s">
        <v>1440</v>
      </c>
      <c r="AN44" s="4">
        <v>2.55</v>
      </c>
      <c r="AR44" s="4">
        <v>2.55</v>
      </c>
    </row>
    <row r="45" spans="1:44" ht="15">
      <c r="A45" t="s">
        <v>1441</v>
      </c>
      <c r="C45" t="s">
        <v>1462</v>
      </c>
      <c r="E45" t="s">
        <v>1290</v>
      </c>
      <c r="G45" t="s">
        <v>1112</v>
      </c>
      <c r="J45" s="7">
        <v>1982</v>
      </c>
      <c r="N45" s="7">
        <v>5972</v>
      </c>
      <c r="R45" s="7">
        <v>16056</v>
      </c>
      <c r="V45" s="7">
        <v>7766</v>
      </c>
      <c r="Z45" t="s">
        <v>230</v>
      </c>
      <c r="AD45" s="7">
        <v>31776</v>
      </c>
      <c r="AH45" s="7">
        <v>30199</v>
      </c>
      <c r="AK45" t="s">
        <v>1459</v>
      </c>
      <c r="AN45" s="4">
        <v>2.49</v>
      </c>
      <c r="AR45" s="4">
        <v>2.49</v>
      </c>
    </row>
    <row r="46" spans="1:44" ht="15">
      <c r="A46" t="s">
        <v>1441</v>
      </c>
      <c r="C46" t="s">
        <v>1463</v>
      </c>
      <c r="E46" t="s">
        <v>1464</v>
      </c>
      <c r="G46" t="s">
        <v>1112</v>
      </c>
      <c r="J46" s="7">
        <v>1880</v>
      </c>
      <c r="N46" s="7">
        <v>10703</v>
      </c>
      <c r="R46" s="7">
        <v>25369</v>
      </c>
      <c r="V46" s="7">
        <v>25569</v>
      </c>
      <c r="Z46" s="7">
        <v>23880</v>
      </c>
      <c r="AD46" s="7">
        <v>87401</v>
      </c>
      <c r="AH46" s="7">
        <v>72202</v>
      </c>
      <c r="AK46" t="s">
        <v>1443</v>
      </c>
      <c r="AN46" s="4">
        <v>5.67</v>
      </c>
      <c r="AR46" s="4">
        <v>5.67</v>
      </c>
    </row>
    <row r="47" spans="1:3" ht="15">
      <c r="A47" s="2" t="s">
        <v>1465</v>
      </c>
      <c r="B47" s="2"/>
      <c r="C47" s="2"/>
    </row>
    <row r="49" spans="1:44" ht="15">
      <c r="A49" t="s">
        <v>1441</v>
      </c>
      <c r="C49" t="s">
        <v>1447</v>
      </c>
      <c r="E49" t="s">
        <v>1448</v>
      </c>
      <c r="G49" t="s">
        <v>1112</v>
      </c>
      <c r="J49" s="7">
        <v>1501</v>
      </c>
      <c r="N49" s="7">
        <v>4892</v>
      </c>
      <c r="R49" s="7">
        <v>268922</v>
      </c>
      <c r="V49" t="s">
        <v>230</v>
      </c>
      <c r="Z49" t="s">
        <v>230</v>
      </c>
      <c r="AD49" s="7">
        <v>275315</v>
      </c>
      <c r="AH49" s="7">
        <v>256860</v>
      </c>
      <c r="AK49" t="s">
        <v>1427</v>
      </c>
      <c r="AN49" s="4">
        <v>2.85</v>
      </c>
      <c r="AR49" s="4">
        <v>2.85</v>
      </c>
    </row>
    <row r="50" spans="1:3" ht="15">
      <c r="A50" s="2" t="s">
        <v>1466</v>
      </c>
      <c r="B50" s="2"/>
      <c r="C50" s="2"/>
    </row>
    <row r="52" spans="1:44" ht="15">
      <c r="A52" t="s">
        <v>1441</v>
      </c>
      <c r="C52" t="s">
        <v>1467</v>
      </c>
      <c r="E52" t="s">
        <v>1290</v>
      </c>
      <c r="G52" t="s">
        <v>1112</v>
      </c>
      <c r="J52" s="7">
        <v>5889</v>
      </c>
      <c r="N52" s="7">
        <v>17671</v>
      </c>
      <c r="R52" s="7">
        <v>34067</v>
      </c>
      <c r="V52" s="7">
        <v>12134</v>
      </c>
      <c r="Z52" t="s">
        <v>230</v>
      </c>
      <c r="AD52" s="7">
        <v>69761</v>
      </c>
      <c r="AH52" s="7">
        <v>63698</v>
      </c>
      <c r="AK52" t="s">
        <v>1440</v>
      </c>
      <c r="AN52" s="4">
        <v>5.62</v>
      </c>
      <c r="AR52" s="4">
        <v>4.96</v>
      </c>
    </row>
    <row r="53" spans="1:44" ht="15">
      <c r="A53" t="s">
        <v>1441</v>
      </c>
      <c r="C53" t="s">
        <v>1447</v>
      </c>
      <c r="E53" t="s">
        <v>1448</v>
      </c>
      <c r="G53" t="s">
        <v>1112</v>
      </c>
      <c r="J53" s="7">
        <v>1788</v>
      </c>
      <c r="N53" s="7">
        <v>5457</v>
      </c>
      <c r="R53" t="s">
        <v>230</v>
      </c>
      <c r="V53" t="s">
        <v>230</v>
      </c>
      <c r="Z53" t="s">
        <v>230</v>
      </c>
      <c r="AD53" s="7">
        <v>7245</v>
      </c>
      <c r="AH53" s="7">
        <v>7157</v>
      </c>
      <c r="AK53" t="s">
        <v>1440</v>
      </c>
      <c r="AN53" s="4">
        <v>1.85</v>
      </c>
      <c r="AR53" s="4">
        <v>1.85</v>
      </c>
    </row>
    <row r="54" spans="1:44" ht="15">
      <c r="A54" t="s">
        <v>1441</v>
      </c>
      <c r="C54" t="s">
        <v>1452</v>
      </c>
      <c r="E54" t="s">
        <v>1290</v>
      </c>
      <c r="G54" t="s">
        <v>1112</v>
      </c>
      <c r="J54" s="7">
        <v>6083</v>
      </c>
      <c r="N54" s="7">
        <v>18250</v>
      </c>
      <c r="R54" s="7">
        <v>48667</v>
      </c>
      <c r="V54" s="7">
        <v>14262</v>
      </c>
      <c r="Z54" t="s">
        <v>230</v>
      </c>
      <c r="AD54" s="7">
        <v>87262</v>
      </c>
      <c r="AH54" s="7">
        <v>78249</v>
      </c>
      <c r="AK54" t="s">
        <v>1440</v>
      </c>
      <c r="AN54" s="4">
        <v>6.4</v>
      </c>
      <c r="AR54" s="4">
        <v>5.67</v>
      </c>
    </row>
    <row r="55" spans="1:44" ht="15">
      <c r="A55" t="s">
        <v>1441</v>
      </c>
      <c r="C55" t="s">
        <v>1468</v>
      </c>
      <c r="E55" t="s">
        <v>1290</v>
      </c>
      <c r="G55" t="s">
        <v>1112</v>
      </c>
      <c r="J55" s="7">
        <v>17558</v>
      </c>
      <c r="N55" s="7">
        <v>50593</v>
      </c>
      <c r="R55" s="7">
        <v>67095</v>
      </c>
      <c r="V55" s="7">
        <v>3899</v>
      </c>
      <c r="Z55" t="s">
        <v>230</v>
      </c>
      <c r="AD55" s="7">
        <v>139145</v>
      </c>
      <c r="AH55" s="7">
        <v>130811</v>
      </c>
      <c r="AK55" t="s">
        <v>1440</v>
      </c>
      <c r="AN55" s="4">
        <v>5.39</v>
      </c>
      <c r="AR55" s="4">
        <v>4.79</v>
      </c>
    </row>
    <row r="56" spans="1:44" ht="15">
      <c r="A56" t="s">
        <v>1441</v>
      </c>
      <c r="C56" t="s">
        <v>1449</v>
      </c>
      <c r="E56" t="s">
        <v>1290</v>
      </c>
      <c r="G56" t="s">
        <v>1112</v>
      </c>
      <c r="J56" s="7">
        <v>13744</v>
      </c>
      <c r="N56" s="7">
        <v>41508</v>
      </c>
      <c r="R56" s="7">
        <v>79165</v>
      </c>
      <c r="V56" s="7">
        <v>22474</v>
      </c>
      <c r="Z56" t="s">
        <v>230</v>
      </c>
      <c r="AD56" s="7">
        <v>156891</v>
      </c>
      <c r="AH56" s="7">
        <v>149119</v>
      </c>
      <c r="AK56" t="s">
        <v>1440</v>
      </c>
      <c r="AN56" s="4">
        <v>3.69</v>
      </c>
      <c r="AR56" s="4">
        <v>3.26</v>
      </c>
    </row>
    <row r="57" spans="1:44" ht="15">
      <c r="A57" t="s">
        <v>1441</v>
      </c>
      <c r="C57" t="s">
        <v>1450</v>
      </c>
      <c r="E57" t="s">
        <v>1290</v>
      </c>
      <c r="G57" t="s">
        <v>1112</v>
      </c>
      <c r="J57" s="7">
        <v>5591</v>
      </c>
      <c r="N57" s="7">
        <v>16751</v>
      </c>
      <c r="R57" s="7">
        <v>44615</v>
      </c>
      <c r="V57" s="7">
        <v>44514</v>
      </c>
      <c r="Z57" s="7">
        <v>1880</v>
      </c>
      <c r="AD57" s="7">
        <v>113351</v>
      </c>
      <c r="AH57" s="7">
        <v>103326</v>
      </c>
      <c r="AK57" t="s">
        <v>1440</v>
      </c>
      <c r="AN57" s="4">
        <v>3.98</v>
      </c>
      <c r="AR57" s="4">
        <v>3.54</v>
      </c>
    </row>
    <row r="58" spans="1:44" ht="15">
      <c r="A58" t="s">
        <v>1441</v>
      </c>
      <c r="C58" t="s">
        <v>1495</v>
      </c>
      <c r="E58" t="s">
        <v>1290</v>
      </c>
      <c r="G58" t="s">
        <v>1112</v>
      </c>
      <c r="J58" s="7">
        <v>4773</v>
      </c>
      <c r="N58" s="7">
        <v>9541</v>
      </c>
      <c r="R58" t="s">
        <v>230</v>
      </c>
      <c r="V58" t="s">
        <v>230</v>
      </c>
      <c r="Z58" t="s">
        <v>230</v>
      </c>
      <c r="AD58" s="7">
        <v>14314</v>
      </c>
      <c r="AH58" s="7">
        <v>14127</v>
      </c>
      <c r="AK58" t="s">
        <v>1440</v>
      </c>
      <c r="AN58" s="4">
        <v>2.57</v>
      </c>
      <c r="AR58" s="4">
        <v>2.57</v>
      </c>
    </row>
    <row r="59" spans="1:44" ht="15">
      <c r="A59" t="s">
        <v>1441</v>
      </c>
      <c r="C59" t="s">
        <v>1469</v>
      </c>
      <c r="E59" t="s">
        <v>1464</v>
      </c>
      <c r="G59" t="s">
        <v>1112</v>
      </c>
      <c r="J59" t="s">
        <v>230</v>
      </c>
      <c r="N59" t="s">
        <v>230</v>
      </c>
      <c r="R59" s="7">
        <v>8248</v>
      </c>
      <c r="V59" s="7">
        <v>8248</v>
      </c>
      <c r="Z59" s="7">
        <v>12716</v>
      </c>
      <c r="AD59" s="7">
        <v>29212</v>
      </c>
      <c r="AH59" s="7">
        <v>25274</v>
      </c>
      <c r="AK59" t="s">
        <v>1459</v>
      </c>
      <c r="AN59" s="4">
        <v>2.35</v>
      </c>
      <c r="AR59" s="4">
        <v>2.35</v>
      </c>
    </row>
    <row r="61" spans="1:3" ht="15">
      <c r="A61" s="2" t="s">
        <v>1470</v>
      </c>
      <c r="B61" s="2"/>
      <c r="C61" s="2"/>
    </row>
    <row r="63" spans="1:44" ht="15">
      <c r="A63" t="s">
        <v>1441</v>
      </c>
      <c r="C63" t="s">
        <v>1496</v>
      </c>
      <c r="E63" t="s">
        <v>1290</v>
      </c>
      <c r="G63" t="s">
        <v>1112</v>
      </c>
      <c r="J63" s="7">
        <v>163</v>
      </c>
      <c r="N63" s="7">
        <v>320</v>
      </c>
      <c r="R63" s="7">
        <v>26214</v>
      </c>
      <c r="V63" t="s">
        <v>230</v>
      </c>
      <c r="Z63" t="s">
        <v>230</v>
      </c>
      <c r="AD63" s="7">
        <v>26697</v>
      </c>
      <c r="AH63" s="7">
        <v>26214</v>
      </c>
      <c r="AK63" t="s">
        <v>1427</v>
      </c>
      <c r="AN63" s="4">
        <v>2.35</v>
      </c>
      <c r="AR63" s="4">
        <v>2.35</v>
      </c>
    </row>
    <row r="64" spans="1:44" ht="15">
      <c r="A64" t="s">
        <v>1441</v>
      </c>
      <c r="C64" t="s">
        <v>1471</v>
      </c>
      <c r="E64" t="s">
        <v>1290</v>
      </c>
      <c r="G64" t="s">
        <v>1112</v>
      </c>
      <c r="J64" s="7">
        <v>25802</v>
      </c>
      <c r="N64" s="7">
        <v>77795</v>
      </c>
      <c r="R64" s="7">
        <v>207001</v>
      </c>
      <c r="V64" s="7">
        <v>103341</v>
      </c>
      <c r="Z64" t="s">
        <v>230</v>
      </c>
      <c r="AD64" s="7">
        <v>413939</v>
      </c>
      <c r="AH64" s="7">
        <v>370389</v>
      </c>
      <c r="AK64" t="s">
        <v>1440</v>
      </c>
      <c r="AN64" s="4">
        <v>6</v>
      </c>
      <c r="AR64" s="4">
        <v>6</v>
      </c>
    </row>
    <row r="66" spans="1:3" ht="15">
      <c r="A66" s="2" t="s">
        <v>1497</v>
      </c>
      <c r="B66" s="2"/>
      <c r="C66" s="2"/>
    </row>
    <row r="67" spans="1:44" ht="15">
      <c r="A67" t="s">
        <v>230</v>
      </c>
      <c r="C67" t="s">
        <v>1498</v>
      </c>
      <c r="E67" t="s">
        <v>230</v>
      </c>
      <c r="G67" t="s">
        <v>1112</v>
      </c>
      <c r="J67" s="7">
        <v>7364</v>
      </c>
      <c r="N67" s="7">
        <v>15479</v>
      </c>
      <c r="R67" s="7">
        <v>7846</v>
      </c>
      <c r="V67" t="s">
        <v>230</v>
      </c>
      <c r="Z67" t="s">
        <v>230</v>
      </c>
      <c r="AD67" s="7">
        <v>30689</v>
      </c>
      <c r="AH67" t="s">
        <v>230</v>
      </c>
      <c r="AK67" t="s">
        <v>230</v>
      </c>
      <c r="AN67" s="4">
        <v>0</v>
      </c>
      <c r="AR67" s="4">
        <v>0</v>
      </c>
    </row>
    <row r="68" spans="1:34" ht="15">
      <c r="A68" t="s">
        <v>230</v>
      </c>
      <c r="C68" t="s">
        <v>105</v>
      </c>
      <c r="J68" s="7">
        <v>508683</v>
      </c>
      <c r="N68" s="7">
        <v>944749</v>
      </c>
      <c r="R68" s="7">
        <v>2476840</v>
      </c>
      <c r="V68" s="7">
        <v>2002850</v>
      </c>
      <c r="Z68" s="7">
        <v>2303047</v>
      </c>
      <c r="AD68" s="7">
        <v>8236169</v>
      </c>
      <c r="AH68" s="7">
        <v>7257368</v>
      </c>
    </row>
  </sheetData>
  <sheetProtection selectLockedCells="1" selectUnlockedCells="1"/>
  <mergeCells count="62">
    <mergeCell ref="A2:F2"/>
    <mergeCell ref="I4:J4"/>
    <mergeCell ref="M4:N4"/>
    <mergeCell ref="Q4:R4"/>
    <mergeCell ref="U4:V4"/>
    <mergeCell ref="Y4:Z4"/>
    <mergeCell ref="AC4:AD4"/>
    <mergeCell ref="AG4:AH4"/>
    <mergeCell ref="AM4:AN4"/>
    <mergeCell ref="AQ4:AR4"/>
    <mergeCell ref="I5:J5"/>
    <mergeCell ref="M5:N5"/>
    <mergeCell ref="Q5:R5"/>
    <mergeCell ref="U5:V5"/>
    <mergeCell ref="Y5:Z5"/>
    <mergeCell ref="AC5:AD5"/>
    <mergeCell ref="AG5:AH5"/>
    <mergeCell ref="AM5:AN5"/>
    <mergeCell ref="AQ5:AR5"/>
    <mergeCell ref="I6:J6"/>
    <mergeCell ref="M6:N6"/>
    <mergeCell ref="Q6:R6"/>
    <mergeCell ref="U6:V6"/>
    <mergeCell ref="Y6:Z6"/>
    <mergeCell ref="AC6:AD6"/>
    <mergeCell ref="AG6:AH6"/>
    <mergeCell ref="AM6:AN6"/>
    <mergeCell ref="AQ6:AR6"/>
    <mergeCell ref="I7:J7"/>
    <mergeCell ref="M7:N7"/>
    <mergeCell ref="Q7:R7"/>
    <mergeCell ref="U7:V7"/>
    <mergeCell ref="Y7:Z7"/>
    <mergeCell ref="AC7:AD7"/>
    <mergeCell ref="AG7:AH7"/>
    <mergeCell ref="AM7:AN7"/>
    <mergeCell ref="AQ7:AR7"/>
    <mergeCell ref="I8:J8"/>
    <mergeCell ref="M8:N8"/>
    <mergeCell ref="Q8:R8"/>
    <mergeCell ref="U8:V8"/>
    <mergeCell ref="Y8:Z8"/>
    <mergeCell ref="AC8:AD8"/>
    <mergeCell ref="AG8:AH8"/>
    <mergeCell ref="AM8:AN8"/>
    <mergeCell ref="AQ8:AR8"/>
    <mergeCell ref="I9:J9"/>
    <mergeCell ref="M9:N9"/>
    <mergeCell ref="Q9:R9"/>
    <mergeCell ref="U9:V9"/>
    <mergeCell ref="Y9:Z9"/>
    <mergeCell ref="AC9:AD9"/>
    <mergeCell ref="AG9:AH9"/>
    <mergeCell ref="AM9:AN9"/>
    <mergeCell ref="AQ9:AR9"/>
    <mergeCell ref="A10:C10"/>
    <mergeCell ref="A26:C26"/>
    <mergeCell ref="A30:C30"/>
    <mergeCell ref="A47:C47"/>
    <mergeCell ref="A50:C50"/>
    <mergeCell ref="A61:C61"/>
    <mergeCell ref="A66:C66"/>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AR2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45.7109375" style="0" customWidth="1"/>
    <col min="4" max="4" width="8.7109375" style="0" customWidth="1"/>
    <col min="5" max="5" width="10.7109375" style="0" customWidth="1"/>
    <col min="6" max="6" width="8.7109375" style="0" customWidth="1"/>
    <col min="7" max="7" width="11.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6" width="8.7109375" style="0" customWidth="1"/>
    <col min="37" max="37" width="20.7109375" style="0" customWidth="1"/>
    <col min="38" max="39" width="8.7109375" style="0" customWidth="1"/>
    <col min="40" max="40" width="10.7109375" style="0" customWidth="1"/>
    <col min="41" max="43" width="8.7109375" style="0" customWidth="1"/>
    <col min="44" max="44" width="10.7109375" style="0" customWidth="1"/>
    <col min="45" max="16384" width="8.7109375" style="0" customWidth="1"/>
  </cols>
  <sheetData>
    <row r="2" spans="9:44" ht="15">
      <c r="I2" s="2"/>
      <c r="J2" s="2"/>
      <c r="M2" s="2" t="s">
        <v>1499</v>
      </c>
      <c r="N2" s="2"/>
      <c r="Q2" s="2" t="s">
        <v>1499</v>
      </c>
      <c r="R2" s="2"/>
      <c r="U2" s="2" t="s">
        <v>1499</v>
      </c>
      <c r="V2" s="2"/>
      <c r="Y2" s="2"/>
      <c r="Z2" s="2"/>
      <c r="AC2" s="2"/>
      <c r="AD2" s="2"/>
      <c r="AG2" s="2"/>
      <c r="AH2" s="2"/>
      <c r="AM2" s="2"/>
      <c r="AN2" s="2"/>
      <c r="AQ2" s="2"/>
      <c r="AR2" s="2"/>
    </row>
    <row r="3" spans="5:44" ht="15">
      <c r="E3" t="s">
        <v>1500</v>
      </c>
      <c r="G3" t="s">
        <v>1501</v>
      </c>
      <c r="I3" s="2" t="s">
        <v>1502</v>
      </c>
      <c r="J3" s="2"/>
      <c r="M3" s="2" t="s">
        <v>1503</v>
      </c>
      <c r="N3" s="2"/>
      <c r="Q3" s="2" t="s">
        <v>1504</v>
      </c>
      <c r="R3" s="2"/>
      <c r="U3" s="2" t="s">
        <v>1505</v>
      </c>
      <c r="V3" s="2"/>
      <c r="Y3" s="2" t="s">
        <v>1499</v>
      </c>
      <c r="Z3" s="2"/>
      <c r="AC3" s="2"/>
      <c r="AD3" s="2"/>
      <c r="AG3" s="2" t="s">
        <v>105</v>
      </c>
      <c r="AH3" s="2"/>
      <c r="AM3" s="2"/>
      <c r="AN3" s="2"/>
      <c r="AQ3" s="2"/>
      <c r="AR3" s="2"/>
    </row>
    <row r="4" spans="1:44" ht="15">
      <c r="A4" t="s">
        <v>1506</v>
      </c>
      <c r="E4" t="s">
        <v>1507</v>
      </c>
      <c r="G4" t="s">
        <v>1508</v>
      </c>
      <c r="I4" s="14">
        <v>90</v>
      </c>
      <c r="J4" s="14"/>
      <c r="M4" s="2" t="s">
        <v>1509</v>
      </c>
      <c r="N4" s="2"/>
      <c r="Q4" s="2" t="s">
        <v>1510</v>
      </c>
      <c r="R4" s="2"/>
      <c r="U4" s="2" t="s">
        <v>1511</v>
      </c>
      <c r="V4" s="2"/>
      <c r="Y4" s="2" t="s">
        <v>1511</v>
      </c>
      <c r="Z4" s="2"/>
      <c r="AC4" s="2" t="s">
        <v>105</v>
      </c>
      <c r="AD4" s="2"/>
      <c r="AG4" s="2" t="s">
        <v>1512</v>
      </c>
      <c r="AH4" s="2"/>
      <c r="AK4" t="s">
        <v>1513</v>
      </c>
      <c r="AM4" s="2" t="s">
        <v>1514</v>
      </c>
      <c r="AN4" s="2"/>
      <c r="AQ4" s="2" t="s">
        <v>1514</v>
      </c>
      <c r="AR4" s="2"/>
    </row>
    <row r="5" spans="1:44" ht="15">
      <c r="A5" t="s">
        <v>1515</v>
      </c>
      <c r="C5" t="s">
        <v>1516</v>
      </c>
      <c r="E5" t="s">
        <v>1515</v>
      </c>
      <c r="G5" t="s">
        <v>1517</v>
      </c>
      <c r="I5" s="2" t="s">
        <v>1518</v>
      </c>
      <c r="J5" s="2"/>
      <c r="M5" s="2" t="s">
        <v>1519</v>
      </c>
      <c r="N5" s="2"/>
      <c r="Q5" s="2" t="s">
        <v>1520</v>
      </c>
      <c r="R5" s="2"/>
      <c r="U5" s="2" t="s">
        <v>1520</v>
      </c>
      <c r="V5" s="2"/>
      <c r="Y5" s="2" t="s">
        <v>1520</v>
      </c>
      <c r="Z5" s="2"/>
      <c r="AC5" s="2" t="s">
        <v>1512</v>
      </c>
      <c r="AD5" s="2"/>
      <c r="AG5" s="2" t="s">
        <v>1521</v>
      </c>
      <c r="AH5" s="2"/>
      <c r="AK5" t="s">
        <v>1522</v>
      </c>
      <c r="AM5" s="2" t="s">
        <v>1523</v>
      </c>
      <c r="AN5" s="2"/>
      <c r="AQ5" s="2" t="s">
        <v>1521</v>
      </c>
      <c r="AR5" s="2"/>
    </row>
    <row r="6" spans="9:44" ht="15">
      <c r="I6" s="2" t="s">
        <v>1524</v>
      </c>
      <c r="J6" s="2"/>
      <c r="M6" s="2" t="s">
        <v>1524</v>
      </c>
      <c r="N6" s="2"/>
      <c r="Q6" s="2" t="s">
        <v>1524</v>
      </c>
      <c r="R6" s="2"/>
      <c r="U6" s="2" t="s">
        <v>1524</v>
      </c>
      <c r="V6" s="2"/>
      <c r="Y6" s="2" t="s">
        <v>1524</v>
      </c>
      <c r="Z6" s="2"/>
      <c r="AC6" s="2" t="s">
        <v>1524</v>
      </c>
      <c r="AD6" s="2"/>
      <c r="AG6" s="2" t="s">
        <v>1524</v>
      </c>
      <c r="AH6" s="2"/>
      <c r="AM6" s="2" t="s">
        <v>1276</v>
      </c>
      <c r="AN6" s="2"/>
      <c r="AQ6" s="2" t="s">
        <v>1276</v>
      </c>
      <c r="AR6" s="2"/>
    </row>
    <row r="7" spans="9:44" ht="15">
      <c r="I7" s="2"/>
      <c r="J7" s="2"/>
      <c r="M7" s="2"/>
      <c r="N7" s="2"/>
      <c r="Q7" s="2"/>
      <c r="R7" s="2"/>
      <c r="U7" s="2"/>
      <c r="V7" s="2"/>
      <c r="Y7" s="2"/>
      <c r="Z7" s="2"/>
      <c r="AC7" s="2"/>
      <c r="AD7" s="2"/>
      <c r="AG7" s="2"/>
      <c r="AH7" s="2"/>
      <c r="AM7" s="2"/>
      <c r="AN7" s="2"/>
      <c r="AQ7" s="2"/>
      <c r="AR7" s="2"/>
    </row>
    <row r="8" spans="1:3" ht="15">
      <c r="A8" s="2" t="s">
        <v>1525</v>
      </c>
      <c r="B8" s="2"/>
      <c r="C8" s="2"/>
    </row>
    <row r="10" spans="1:44" ht="15">
      <c r="A10" t="s">
        <v>1441</v>
      </c>
      <c r="C10" t="s">
        <v>1526</v>
      </c>
      <c r="E10" t="s">
        <v>1527</v>
      </c>
      <c r="G10" t="s">
        <v>437</v>
      </c>
      <c r="J10" s="7">
        <v>179</v>
      </c>
      <c r="N10" s="7">
        <v>493</v>
      </c>
      <c r="R10" s="7">
        <v>1315</v>
      </c>
      <c r="V10" s="7">
        <v>1314</v>
      </c>
      <c r="Z10" s="7">
        <v>54</v>
      </c>
      <c r="AD10" s="7">
        <v>3355</v>
      </c>
      <c r="AH10" s="7">
        <v>2882</v>
      </c>
      <c r="AK10" t="s">
        <v>1528</v>
      </c>
      <c r="AN10" s="4">
        <v>6.01</v>
      </c>
      <c r="AR10" s="4">
        <v>6.01</v>
      </c>
    </row>
    <row r="11" spans="1:44" ht="15">
      <c r="A11" t="s">
        <v>1441</v>
      </c>
      <c r="C11" t="s">
        <v>1452</v>
      </c>
      <c r="E11" t="s">
        <v>1529</v>
      </c>
      <c r="G11" t="s">
        <v>437</v>
      </c>
      <c r="J11" s="7">
        <v>1528</v>
      </c>
      <c r="N11" s="7">
        <v>203150</v>
      </c>
      <c r="R11" t="s">
        <v>230</v>
      </c>
      <c r="V11" t="s">
        <v>230</v>
      </c>
      <c r="Z11" t="s">
        <v>230</v>
      </c>
      <c r="AD11" s="7">
        <v>204678</v>
      </c>
      <c r="AH11" s="7">
        <v>200000</v>
      </c>
      <c r="AK11" t="s">
        <v>1530</v>
      </c>
      <c r="AN11" s="4">
        <v>3.39</v>
      </c>
      <c r="AR11" s="4">
        <v>3.14</v>
      </c>
    </row>
    <row r="13" spans="1:3" ht="15">
      <c r="A13" s="2" t="s">
        <v>1531</v>
      </c>
      <c r="B13" s="2"/>
      <c r="C13" s="2"/>
    </row>
    <row r="15" spans="1:44" ht="15">
      <c r="A15" t="s">
        <v>1441</v>
      </c>
      <c r="C15" t="s">
        <v>1532</v>
      </c>
      <c r="E15" t="s">
        <v>1529</v>
      </c>
      <c r="G15" t="s">
        <v>437</v>
      </c>
      <c r="J15" t="s">
        <v>230</v>
      </c>
      <c r="N15" s="7">
        <v>352938</v>
      </c>
      <c r="R15" s="7">
        <v>83750</v>
      </c>
      <c r="V15" s="7">
        <v>562813</v>
      </c>
      <c r="Z15" t="s">
        <v>230</v>
      </c>
      <c r="AD15" s="7">
        <v>999501</v>
      </c>
      <c r="AH15" s="7">
        <v>800000</v>
      </c>
      <c r="AK15" t="s">
        <v>1530</v>
      </c>
      <c r="AN15" s="4">
        <v>8.17</v>
      </c>
      <c r="AR15" s="4">
        <v>8</v>
      </c>
    </row>
    <row r="17" spans="1:3" ht="15">
      <c r="A17" s="2" t="s">
        <v>1533</v>
      </c>
      <c r="B17" s="2"/>
      <c r="C17" s="2"/>
    </row>
    <row r="19" spans="1:44" ht="15">
      <c r="A19" t="s">
        <v>1441</v>
      </c>
      <c r="C19" t="s">
        <v>1534</v>
      </c>
      <c r="E19" t="s">
        <v>1529</v>
      </c>
      <c r="G19" t="s">
        <v>437</v>
      </c>
      <c r="J19" s="7">
        <v>2733</v>
      </c>
      <c r="N19" s="7">
        <v>7698</v>
      </c>
      <c r="R19" s="7">
        <v>20522</v>
      </c>
      <c r="V19" s="7">
        <v>8548</v>
      </c>
      <c r="Z19" t="s">
        <v>230</v>
      </c>
      <c r="AD19" s="7">
        <v>39501</v>
      </c>
      <c r="AH19" s="7">
        <v>35448</v>
      </c>
      <c r="AK19" t="s">
        <v>1528</v>
      </c>
      <c r="AN19" s="4">
        <v>1.25</v>
      </c>
      <c r="AR19" s="4">
        <v>1.25</v>
      </c>
    </row>
    <row r="20" spans="1:44" ht="15">
      <c r="A20" t="s">
        <v>1441</v>
      </c>
      <c r="C20" t="s">
        <v>1495</v>
      </c>
      <c r="E20" t="s">
        <v>1529</v>
      </c>
      <c r="G20" t="s">
        <v>437</v>
      </c>
      <c r="J20" s="7">
        <v>120</v>
      </c>
      <c r="N20" s="7">
        <v>165</v>
      </c>
      <c r="R20" t="s">
        <v>230</v>
      </c>
      <c r="V20" t="s">
        <v>230</v>
      </c>
      <c r="Z20" t="s">
        <v>230</v>
      </c>
      <c r="AD20" s="7">
        <v>285</v>
      </c>
      <c r="AH20" s="7">
        <v>282</v>
      </c>
      <c r="AK20" t="s">
        <v>1528</v>
      </c>
      <c r="AN20" s="4">
        <v>2.5</v>
      </c>
      <c r="AR20" s="4">
        <v>2.5</v>
      </c>
    </row>
    <row r="21" spans="1:44" ht="15">
      <c r="A21" t="s">
        <v>1441</v>
      </c>
      <c r="C21" t="s">
        <v>1535</v>
      </c>
      <c r="E21" t="s">
        <v>1529</v>
      </c>
      <c r="G21" t="s">
        <v>437</v>
      </c>
      <c r="J21" s="7">
        <v>3852</v>
      </c>
      <c r="N21" s="7">
        <v>5098</v>
      </c>
      <c r="R21" t="s">
        <v>230</v>
      </c>
      <c r="V21" t="s">
        <v>230</v>
      </c>
      <c r="Z21" t="s">
        <v>230</v>
      </c>
      <c r="AD21" s="7">
        <v>8950</v>
      </c>
      <c r="AH21" s="7">
        <v>8846</v>
      </c>
      <c r="AK21" t="s">
        <v>1528</v>
      </c>
      <c r="AN21" s="4">
        <v>2.3</v>
      </c>
      <c r="AR21" s="4">
        <v>2.3</v>
      </c>
    </row>
    <row r="22" spans="1:44" ht="15">
      <c r="A22" t="s">
        <v>1441</v>
      </c>
      <c r="C22" t="s">
        <v>1460</v>
      </c>
      <c r="E22" t="s">
        <v>1536</v>
      </c>
      <c r="G22" t="s">
        <v>437</v>
      </c>
      <c r="J22" s="7">
        <v>592</v>
      </c>
      <c r="N22" s="7">
        <v>1552</v>
      </c>
      <c r="R22" t="s">
        <v>230</v>
      </c>
      <c r="V22" t="s">
        <v>230</v>
      </c>
      <c r="Z22" t="s">
        <v>230</v>
      </c>
      <c r="AD22" s="7">
        <v>2144</v>
      </c>
      <c r="AH22" s="7">
        <v>2123</v>
      </c>
      <c r="AK22" t="s">
        <v>1537</v>
      </c>
      <c r="AN22" s="4">
        <v>2.8</v>
      </c>
      <c r="AR22" s="4">
        <v>2.8</v>
      </c>
    </row>
    <row r="23" spans="1:44" ht="15">
      <c r="A23" t="s">
        <v>1441</v>
      </c>
      <c r="C23" t="s">
        <v>1457</v>
      </c>
      <c r="E23" t="s">
        <v>1538</v>
      </c>
      <c r="G23" t="s">
        <v>437</v>
      </c>
      <c r="J23" s="7">
        <v>4290</v>
      </c>
      <c r="N23" s="7">
        <v>7837</v>
      </c>
      <c r="R23" s="7">
        <v>22834</v>
      </c>
      <c r="V23" s="7">
        <v>40968</v>
      </c>
      <c r="Z23" s="7">
        <v>41834</v>
      </c>
      <c r="AD23" s="7">
        <v>117763</v>
      </c>
      <c r="AH23" s="7">
        <v>107443</v>
      </c>
      <c r="AK23" t="s">
        <v>1539</v>
      </c>
      <c r="AN23" s="4">
        <v>4.9</v>
      </c>
      <c r="AR23" s="4">
        <v>4.9</v>
      </c>
    </row>
    <row r="24" spans="1:44" ht="15">
      <c r="A24" t="s">
        <v>1441</v>
      </c>
      <c r="C24" t="s">
        <v>1477</v>
      </c>
      <c r="E24" t="s">
        <v>1540</v>
      </c>
      <c r="G24" t="s">
        <v>437</v>
      </c>
      <c r="J24" s="7">
        <v>833</v>
      </c>
      <c r="N24" s="7">
        <v>2385</v>
      </c>
      <c r="R24" s="7">
        <v>6457</v>
      </c>
      <c r="V24" s="7">
        <v>6542</v>
      </c>
      <c r="Z24" t="s">
        <v>230</v>
      </c>
      <c r="AD24" s="7">
        <v>16217</v>
      </c>
      <c r="AH24" s="7">
        <v>14754</v>
      </c>
      <c r="AK24" t="s">
        <v>1541</v>
      </c>
      <c r="AN24" s="4">
        <v>3</v>
      </c>
      <c r="AR24" s="4">
        <v>3</v>
      </c>
    </row>
    <row r="25" spans="1:44" ht="15">
      <c r="A25" t="s">
        <v>1441</v>
      </c>
      <c r="C25" t="s">
        <v>1542</v>
      </c>
      <c r="E25" t="s">
        <v>1543</v>
      </c>
      <c r="G25" t="s">
        <v>437</v>
      </c>
      <c r="J25" s="7">
        <v>11875</v>
      </c>
      <c r="N25" s="7">
        <v>32116</v>
      </c>
      <c r="R25" s="7">
        <v>85995</v>
      </c>
      <c r="V25" s="7">
        <v>171553</v>
      </c>
      <c r="Z25" t="s">
        <v>230</v>
      </c>
      <c r="AD25" s="7">
        <v>301539</v>
      </c>
      <c r="AH25" s="7">
        <v>279335</v>
      </c>
      <c r="AK25" t="s">
        <v>1541</v>
      </c>
      <c r="AN25" s="4">
        <v>4.18</v>
      </c>
      <c r="AR25" s="4">
        <v>4.11</v>
      </c>
    </row>
    <row r="26" spans="1:44" ht="15">
      <c r="A26" t="s">
        <v>1441</v>
      </c>
      <c r="C26" t="s">
        <v>1481</v>
      </c>
      <c r="E26" t="s">
        <v>1544</v>
      </c>
      <c r="G26" t="s">
        <v>1314</v>
      </c>
      <c r="J26" s="7">
        <v>380</v>
      </c>
      <c r="N26" s="7">
        <v>1161</v>
      </c>
      <c r="R26" s="7">
        <v>35</v>
      </c>
      <c r="V26" t="s">
        <v>230</v>
      </c>
      <c r="Z26" t="s">
        <v>230</v>
      </c>
      <c r="AD26" s="7">
        <v>1576</v>
      </c>
      <c r="AH26" s="7">
        <v>1031</v>
      </c>
      <c r="AK26" t="s">
        <v>1528</v>
      </c>
      <c r="AN26" s="4">
        <v>13.63</v>
      </c>
      <c r="AR26" s="4">
        <v>13.63</v>
      </c>
    </row>
    <row r="27" spans="1:44" ht="15">
      <c r="A27" t="s">
        <v>1441</v>
      </c>
      <c r="C27" t="s">
        <v>1545</v>
      </c>
      <c r="E27" t="s">
        <v>1544</v>
      </c>
      <c r="G27" t="s">
        <v>1314</v>
      </c>
      <c r="J27" s="7">
        <v>225</v>
      </c>
      <c r="N27" t="s">
        <v>230</v>
      </c>
      <c r="R27" t="s">
        <v>230</v>
      </c>
      <c r="V27" t="s">
        <v>230</v>
      </c>
      <c r="Z27" t="s">
        <v>230</v>
      </c>
      <c r="AD27" s="7">
        <v>225</v>
      </c>
      <c r="AH27" s="7">
        <v>222</v>
      </c>
      <c r="AK27" t="s">
        <v>1528</v>
      </c>
      <c r="AN27" s="4">
        <v>10.02</v>
      </c>
      <c r="AR27" s="4">
        <v>10.02</v>
      </c>
    </row>
    <row r="28" spans="1:44" ht="15">
      <c r="A28" t="s">
        <v>1441</v>
      </c>
      <c r="C28" t="s">
        <v>1482</v>
      </c>
      <c r="E28" t="s">
        <v>1538</v>
      </c>
      <c r="G28" t="s">
        <v>1314</v>
      </c>
      <c r="J28" s="7">
        <v>146</v>
      </c>
      <c r="N28" s="7">
        <v>465</v>
      </c>
      <c r="R28" s="7">
        <v>176</v>
      </c>
      <c r="V28" t="s">
        <v>230</v>
      </c>
      <c r="Z28" t="s">
        <v>230</v>
      </c>
      <c r="AD28" s="7">
        <v>787</v>
      </c>
      <c r="AH28" s="7">
        <v>519</v>
      </c>
      <c r="AK28" t="s">
        <v>1528</v>
      </c>
      <c r="AN28" s="4">
        <v>13.63</v>
      </c>
      <c r="AR28" s="4">
        <v>13.63</v>
      </c>
    </row>
    <row r="29" spans="3:34" ht="15">
      <c r="C29" t="s">
        <v>105</v>
      </c>
      <c r="J29" s="7">
        <v>26753</v>
      </c>
      <c r="N29" s="7">
        <v>615058</v>
      </c>
      <c r="R29" s="7">
        <v>221084</v>
      </c>
      <c r="V29" s="7">
        <v>791738</v>
      </c>
      <c r="Z29" s="7">
        <v>41888</v>
      </c>
      <c r="AD29" s="7">
        <v>1696521</v>
      </c>
      <c r="AH29" s="7">
        <v>1452885</v>
      </c>
    </row>
  </sheetData>
  <sheetProtection selectLockedCells="1" selectUnlockedCells="1"/>
  <mergeCells count="57">
    <mergeCell ref="I2:J2"/>
    <mergeCell ref="M2:N2"/>
    <mergeCell ref="Q2:R2"/>
    <mergeCell ref="U2:V2"/>
    <mergeCell ref="Y2:Z2"/>
    <mergeCell ref="AC2:AD2"/>
    <mergeCell ref="AG2:AH2"/>
    <mergeCell ref="AM2:AN2"/>
    <mergeCell ref="AQ2:AR2"/>
    <mergeCell ref="I3:J3"/>
    <mergeCell ref="M3:N3"/>
    <mergeCell ref="Q3:R3"/>
    <mergeCell ref="U3:V3"/>
    <mergeCell ref="Y3:Z3"/>
    <mergeCell ref="AC3:AD3"/>
    <mergeCell ref="AG3:AH3"/>
    <mergeCell ref="AM3:AN3"/>
    <mergeCell ref="AQ3:AR3"/>
    <mergeCell ref="I4:J4"/>
    <mergeCell ref="M4:N4"/>
    <mergeCell ref="Q4:R4"/>
    <mergeCell ref="U4:V4"/>
    <mergeCell ref="Y4:Z4"/>
    <mergeCell ref="AC4:AD4"/>
    <mergeCell ref="AG4:AH4"/>
    <mergeCell ref="AM4:AN4"/>
    <mergeCell ref="AQ4:AR4"/>
    <mergeCell ref="I5:J5"/>
    <mergeCell ref="M5:N5"/>
    <mergeCell ref="Q5:R5"/>
    <mergeCell ref="U5:V5"/>
    <mergeCell ref="Y5:Z5"/>
    <mergeCell ref="AC5:AD5"/>
    <mergeCell ref="AG5:AH5"/>
    <mergeCell ref="AM5:AN5"/>
    <mergeCell ref="AQ5:AR5"/>
    <mergeCell ref="I6:J6"/>
    <mergeCell ref="M6:N6"/>
    <mergeCell ref="Q6:R6"/>
    <mergeCell ref="U6:V6"/>
    <mergeCell ref="Y6:Z6"/>
    <mergeCell ref="AC6:AD6"/>
    <mergeCell ref="AG6:AH6"/>
    <mergeCell ref="AM6:AN6"/>
    <mergeCell ref="AQ6:AR6"/>
    <mergeCell ref="I7:J7"/>
    <mergeCell ref="M7:N7"/>
    <mergeCell ref="Q7:R7"/>
    <mergeCell ref="U7:V7"/>
    <mergeCell ref="Y7:Z7"/>
    <mergeCell ref="AC7:AD7"/>
    <mergeCell ref="AG7:AH7"/>
    <mergeCell ref="AM7:AN7"/>
    <mergeCell ref="AQ7:AR7"/>
    <mergeCell ref="A8:C8"/>
    <mergeCell ref="A13:C13"/>
    <mergeCell ref="A17:C1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AT2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1.7109375" style="0" customWidth="1"/>
    <col min="4" max="4" width="8.7109375" style="0" customWidth="1"/>
    <col min="5" max="5" width="9.7109375" style="0" customWidth="1"/>
    <col min="6" max="6" width="8.7109375" style="0" customWidth="1"/>
    <col min="7" max="7" width="17.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7109375" style="0" customWidth="1"/>
    <col min="39" max="41" width="8.7109375" style="0" customWidth="1"/>
    <col min="42" max="42" width="1.7109375" style="0" customWidth="1"/>
    <col min="43" max="45" width="8.7109375" style="0" customWidth="1"/>
    <col min="46" max="46" width="1.7109375" style="0" customWidth="1"/>
    <col min="47" max="16384" width="8.7109375" style="0" customWidth="1"/>
  </cols>
  <sheetData>
    <row r="2" spans="9:46" ht="15">
      <c r="I2" s="2"/>
      <c r="J2" s="2"/>
      <c r="M2" s="2" t="s">
        <v>1406</v>
      </c>
      <c r="N2" s="2"/>
      <c r="Q2" s="2" t="s">
        <v>1406</v>
      </c>
      <c r="R2" s="2"/>
      <c r="U2" s="2" t="s">
        <v>1406</v>
      </c>
      <c r="V2" s="2"/>
      <c r="Y2" s="2"/>
      <c r="Z2" s="2"/>
      <c r="AC2" s="2"/>
      <c r="AD2" s="2"/>
      <c r="AG2" s="2"/>
      <c r="AH2" s="2"/>
      <c r="AK2" s="2"/>
      <c r="AL2" s="2"/>
      <c r="AO2" s="2"/>
      <c r="AP2" s="2"/>
      <c r="AS2" s="2"/>
      <c r="AT2" s="2"/>
    </row>
    <row r="3" spans="9:46" ht="15">
      <c r="I3" s="2" t="s">
        <v>1407</v>
      </c>
      <c r="J3" s="2"/>
      <c r="M3" s="2" t="s">
        <v>1408</v>
      </c>
      <c r="N3" s="2"/>
      <c r="Q3" s="2" t="s">
        <v>1409</v>
      </c>
      <c r="R3" s="2"/>
      <c r="U3" s="2" t="s">
        <v>1410</v>
      </c>
      <c r="V3" s="2"/>
      <c r="Y3" s="2" t="s">
        <v>1406</v>
      </c>
      <c r="Z3" s="2"/>
      <c r="AC3" s="2"/>
      <c r="AD3" s="2"/>
      <c r="AG3" s="2"/>
      <c r="AH3" s="2"/>
      <c r="AK3" s="2"/>
      <c r="AL3" s="2"/>
      <c r="AO3" s="2"/>
      <c r="AP3" s="2"/>
      <c r="AS3" s="2"/>
      <c r="AT3" s="2"/>
    </row>
    <row r="4" spans="5:46" ht="15">
      <c r="E4" t="s">
        <v>1411</v>
      </c>
      <c r="I4" s="14">
        <v>90</v>
      </c>
      <c r="J4" s="14"/>
      <c r="M4" s="2" t="s">
        <v>1412</v>
      </c>
      <c r="N4" s="2"/>
      <c r="Q4" s="2" t="s">
        <v>1413</v>
      </c>
      <c r="R4" s="2"/>
      <c r="U4" s="2" t="s">
        <v>1414</v>
      </c>
      <c r="V4" s="2"/>
      <c r="Y4" s="2" t="s">
        <v>1414</v>
      </c>
      <c r="Z4" s="2"/>
      <c r="AC4" s="2"/>
      <c r="AD4" s="2"/>
      <c r="AG4" s="2" t="s">
        <v>1415</v>
      </c>
      <c r="AH4" s="2"/>
      <c r="AK4" s="2"/>
      <c r="AL4" s="2"/>
      <c r="AO4" s="2" t="s">
        <v>1416</v>
      </c>
      <c r="AP4" s="2"/>
      <c r="AS4" s="2" t="s">
        <v>1415</v>
      </c>
      <c r="AT4" s="2"/>
    </row>
    <row r="5" spans="1:46" ht="15">
      <c r="A5" t="s">
        <v>1320</v>
      </c>
      <c r="C5" t="s">
        <v>1411</v>
      </c>
      <c r="E5" t="s">
        <v>1417</v>
      </c>
      <c r="G5" t="s">
        <v>1194</v>
      </c>
      <c r="I5" s="2" t="s">
        <v>1418</v>
      </c>
      <c r="J5" s="2"/>
      <c r="M5" s="2" t="s">
        <v>1419</v>
      </c>
      <c r="N5" s="2"/>
      <c r="Q5" s="2" t="s">
        <v>1420</v>
      </c>
      <c r="R5" s="2"/>
      <c r="U5" s="2" t="s">
        <v>1420</v>
      </c>
      <c r="V5" s="2"/>
      <c r="Y5" s="2" t="s">
        <v>1420</v>
      </c>
      <c r="Z5" s="2"/>
      <c r="AC5" s="2" t="s">
        <v>105</v>
      </c>
      <c r="AD5" s="2"/>
      <c r="AG5" s="2" t="s">
        <v>1421</v>
      </c>
      <c r="AH5" s="2"/>
      <c r="AK5" s="2" t="s">
        <v>1422</v>
      </c>
      <c r="AL5" s="2"/>
      <c r="AO5" s="2" t="s">
        <v>1423</v>
      </c>
      <c r="AP5" s="2"/>
      <c r="AS5" s="2" t="s">
        <v>1423</v>
      </c>
      <c r="AT5" s="2"/>
    </row>
    <row r="6" spans="9:46" ht="15">
      <c r="I6" s="2" t="s">
        <v>1112</v>
      </c>
      <c r="J6" s="2"/>
      <c r="M6" s="2" t="s">
        <v>1112</v>
      </c>
      <c r="N6" s="2"/>
      <c r="Q6" s="2" t="s">
        <v>1112</v>
      </c>
      <c r="R6" s="2"/>
      <c r="U6" s="2" t="s">
        <v>1112</v>
      </c>
      <c r="V6" s="2"/>
      <c r="Y6" s="2" t="s">
        <v>1112</v>
      </c>
      <c r="Z6" s="2"/>
      <c r="AC6" s="2" t="s">
        <v>1112</v>
      </c>
      <c r="AD6" s="2"/>
      <c r="AG6" s="2" t="s">
        <v>1112</v>
      </c>
      <c r="AH6" s="2"/>
      <c r="AK6" s="2"/>
      <c r="AL6" s="2"/>
      <c r="AO6" s="2" t="s">
        <v>1276</v>
      </c>
      <c r="AP6" s="2"/>
      <c r="AS6" s="2" t="s">
        <v>1276</v>
      </c>
      <c r="AT6" s="2"/>
    </row>
    <row r="7" spans="9:46" ht="15">
      <c r="I7" s="2"/>
      <c r="J7" s="2"/>
      <c r="M7" s="2"/>
      <c r="N7" s="2"/>
      <c r="Q7" s="2"/>
      <c r="R7" s="2"/>
      <c r="U7" s="2"/>
      <c r="V7" s="2"/>
      <c r="Y7" s="2"/>
      <c r="Z7" s="2"/>
      <c r="AC7" s="2"/>
      <c r="AD7" s="2"/>
      <c r="AG7" s="2"/>
      <c r="AH7" s="2"/>
      <c r="AK7" s="2"/>
      <c r="AL7" s="2"/>
      <c r="AO7" s="2"/>
      <c r="AP7" s="2"/>
      <c r="AS7" s="2"/>
      <c r="AT7" s="2"/>
    </row>
    <row r="8" spans="1:5" ht="15">
      <c r="A8" s="2" t="s">
        <v>1135</v>
      </c>
      <c r="B8" s="2"/>
      <c r="C8" s="2"/>
      <c r="D8" s="2"/>
      <c r="E8" s="2"/>
    </row>
    <row r="10" spans="1:46" ht="15">
      <c r="A10" t="s">
        <v>230</v>
      </c>
      <c r="C10" t="s">
        <v>1483</v>
      </c>
      <c r="E10" t="s">
        <v>1483</v>
      </c>
      <c r="G10" t="s">
        <v>1112</v>
      </c>
      <c r="J10" s="7">
        <v>549897</v>
      </c>
      <c r="N10" s="7">
        <v>21215</v>
      </c>
      <c r="R10" t="s">
        <v>230</v>
      </c>
      <c r="V10" t="s">
        <v>230</v>
      </c>
      <c r="Z10" t="s">
        <v>230</v>
      </c>
      <c r="AD10" s="7">
        <v>571112</v>
      </c>
      <c r="AH10" s="7">
        <v>571112</v>
      </c>
      <c r="AL10" t="s">
        <v>230</v>
      </c>
      <c r="AP10" t="s">
        <v>230</v>
      </c>
      <c r="AT10" t="s">
        <v>230</v>
      </c>
    </row>
    <row r="11" spans="7:46" ht="15">
      <c r="G11" t="s">
        <v>1297</v>
      </c>
      <c r="J11" s="7">
        <v>48842</v>
      </c>
      <c r="N11" s="13">
        <v>-30</v>
      </c>
      <c r="R11" t="s">
        <v>230</v>
      </c>
      <c r="V11" t="s">
        <v>230</v>
      </c>
      <c r="Z11" t="s">
        <v>230</v>
      </c>
      <c r="AD11" s="7">
        <v>48812</v>
      </c>
      <c r="AH11" s="7">
        <v>48812</v>
      </c>
      <c r="AL11" t="s">
        <v>230</v>
      </c>
      <c r="AP11" t="s">
        <v>230</v>
      </c>
      <c r="AT11" t="s">
        <v>230</v>
      </c>
    </row>
    <row r="12" spans="7:46" ht="15">
      <c r="G12" t="s">
        <v>1314</v>
      </c>
      <c r="J12" s="7">
        <v>346037</v>
      </c>
      <c r="N12" s="7">
        <v>27</v>
      </c>
      <c r="R12" t="s">
        <v>230</v>
      </c>
      <c r="V12" t="s">
        <v>230</v>
      </c>
      <c r="Z12" t="s">
        <v>230</v>
      </c>
      <c r="AD12" s="7">
        <v>346064</v>
      </c>
      <c r="AH12" s="7">
        <v>346064</v>
      </c>
      <c r="AL12" t="s">
        <v>230</v>
      </c>
      <c r="AP12" t="s">
        <v>230</v>
      </c>
      <c r="AT12" t="s">
        <v>230</v>
      </c>
    </row>
    <row r="13" spans="7:46" ht="15">
      <c r="G13" t="s">
        <v>1546</v>
      </c>
      <c r="J13" s="7">
        <v>140471</v>
      </c>
      <c r="N13" s="7">
        <v>11467</v>
      </c>
      <c r="R13" t="s">
        <v>230</v>
      </c>
      <c r="V13" t="s">
        <v>230</v>
      </c>
      <c r="Z13" t="s">
        <v>230</v>
      </c>
      <c r="AD13" s="7">
        <v>151938</v>
      </c>
      <c r="AH13" s="7">
        <v>151938</v>
      </c>
      <c r="AL13" t="s">
        <v>230</v>
      </c>
      <c r="AP13" t="s">
        <v>230</v>
      </c>
      <c r="AT13" t="s">
        <v>230</v>
      </c>
    </row>
    <row r="15" spans="1:7" ht="15">
      <c r="A15" s="2" t="s">
        <v>1485</v>
      </c>
      <c r="B15" s="2"/>
      <c r="C15" s="2"/>
      <c r="D15" s="2"/>
      <c r="E15" s="2"/>
      <c r="F15" s="2"/>
      <c r="G15" s="2"/>
    </row>
    <row r="16" spans="1:46" ht="15">
      <c r="A16" t="s">
        <v>1441</v>
      </c>
      <c r="C16" t="s">
        <v>1547</v>
      </c>
      <c r="E16" t="s">
        <v>1490</v>
      </c>
      <c r="G16" t="s">
        <v>1491</v>
      </c>
      <c r="J16" s="7">
        <v>170</v>
      </c>
      <c r="N16" t="s">
        <v>230</v>
      </c>
      <c r="R16" t="s">
        <v>230</v>
      </c>
      <c r="V16" t="s">
        <v>230</v>
      </c>
      <c r="Z16" t="s">
        <v>230</v>
      </c>
      <c r="AD16" s="7">
        <v>170</v>
      </c>
      <c r="AH16" s="7">
        <v>170</v>
      </c>
      <c r="AL16" t="s">
        <v>230</v>
      </c>
      <c r="AP16" t="s">
        <v>230</v>
      </c>
      <c r="AT16" t="s">
        <v>230</v>
      </c>
    </row>
    <row r="17" spans="1:46" ht="15">
      <c r="A17" t="s">
        <v>1486</v>
      </c>
      <c r="C17" t="s">
        <v>1487</v>
      </c>
      <c r="E17" t="s">
        <v>96</v>
      </c>
      <c r="G17" t="s">
        <v>1297</v>
      </c>
      <c r="J17" s="7">
        <v>46</v>
      </c>
      <c r="N17" t="s">
        <v>230</v>
      </c>
      <c r="R17" t="s">
        <v>230</v>
      </c>
      <c r="V17" t="s">
        <v>230</v>
      </c>
      <c r="Z17" t="s">
        <v>230</v>
      </c>
      <c r="AD17" s="7">
        <v>46</v>
      </c>
      <c r="AH17" s="7">
        <v>46</v>
      </c>
      <c r="AL17" t="s">
        <v>230</v>
      </c>
      <c r="AP17" t="s">
        <v>230</v>
      </c>
      <c r="AT17" t="s">
        <v>230</v>
      </c>
    </row>
    <row r="18" spans="1:46" ht="15">
      <c r="A18" t="s">
        <v>1441</v>
      </c>
      <c r="C18" t="s">
        <v>1548</v>
      </c>
      <c r="E18" t="s">
        <v>94</v>
      </c>
      <c r="G18" t="s">
        <v>1314</v>
      </c>
      <c r="J18" s="7">
        <v>28</v>
      </c>
      <c r="N18" t="s">
        <v>230</v>
      </c>
      <c r="R18" t="s">
        <v>230</v>
      </c>
      <c r="V18" t="s">
        <v>230</v>
      </c>
      <c r="Z18" t="s">
        <v>230</v>
      </c>
      <c r="AD18" s="7">
        <v>28</v>
      </c>
      <c r="AH18" s="7">
        <v>28</v>
      </c>
      <c r="AL18" t="s">
        <v>230</v>
      </c>
      <c r="AP18" t="s">
        <v>230</v>
      </c>
      <c r="AT18" t="s">
        <v>230</v>
      </c>
    </row>
    <row r="19" spans="1:34" ht="15">
      <c r="A19" t="s">
        <v>1549</v>
      </c>
      <c r="C19" t="s">
        <v>1550</v>
      </c>
      <c r="E19" t="s">
        <v>96</v>
      </c>
      <c r="G19" t="s">
        <v>1297</v>
      </c>
      <c r="J19" s="7">
        <v>13</v>
      </c>
      <c r="N19" t="s">
        <v>230</v>
      </c>
      <c r="R19" t="s">
        <v>230</v>
      </c>
      <c r="V19" t="s">
        <v>230</v>
      </c>
      <c r="Z19" t="s">
        <v>230</v>
      </c>
      <c r="AD19" s="7">
        <v>13</v>
      </c>
      <c r="AH19" s="7">
        <v>13</v>
      </c>
    </row>
    <row r="20" spans="1:34" ht="15">
      <c r="A20" t="s">
        <v>1492</v>
      </c>
      <c r="C20" t="s">
        <v>1493</v>
      </c>
      <c r="E20" t="s">
        <v>96</v>
      </c>
      <c r="G20" t="s">
        <v>1297</v>
      </c>
      <c r="J20" s="7">
        <v>6</v>
      </c>
      <c r="N20" t="s">
        <v>230</v>
      </c>
      <c r="R20" t="s">
        <v>230</v>
      </c>
      <c r="V20" t="s">
        <v>230</v>
      </c>
      <c r="Z20" t="s">
        <v>230</v>
      </c>
      <c r="AD20" s="7">
        <v>6</v>
      </c>
      <c r="AH20" s="7">
        <v>6</v>
      </c>
    </row>
    <row r="21" spans="1:46" ht="15">
      <c r="A21" t="s">
        <v>1551</v>
      </c>
      <c r="C21" t="s">
        <v>1552</v>
      </c>
      <c r="E21" t="s">
        <v>96</v>
      </c>
      <c r="G21" t="s">
        <v>1297</v>
      </c>
      <c r="J21" s="7">
        <v>4</v>
      </c>
      <c r="N21" t="s">
        <v>230</v>
      </c>
      <c r="R21" t="s">
        <v>230</v>
      </c>
      <c r="V21" t="s">
        <v>230</v>
      </c>
      <c r="Z21" t="s">
        <v>230</v>
      </c>
      <c r="AD21" s="7">
        <v>4</v>
      </c>
      <c r="AH21" s="7">
        <v>4</v>
      </c>
      <c r="AL21" t="s">
        <v>230</v>
      </c>
      <c r="AP21" t="s">
        <v>230</v>
      </c>
      <c r="AT21" t="s">
        <v>230</v>
      </c>
    </row>
    <row r="22" spans="1:46" ht="15">
      <c r="A22" t="s">
        <v>1441</v>
      </c>
      <c r="C22" t="s">
        <v>1488</v>
      </c>
      <c r="E22" t="s">
        <v>90</v>
      </c>
      <c r="G22" t="s">
        <v>1112</v>
      </c>
      <c r="J22" s="7">
        <v>2</v>
      </c>
      <c r="N22" t="s">
        <v>230</v>
      </c>
      <c r="R22" t="s">
        <v>230</v>
      </c>
      <c r="V22" t="s">
        <v>230</v>
      </c>
      <c r="Z22" t="s">
        <v>230</v>
      </c>
      <c r="AD22" s="7">
        <v>2</v>
      </c>
      <c r="AH22" s="7">
        <v>2</v>
      </c>
      <c r="AL22" t="s">
        <v>230</v>
      </c>
      <c r="AP22" t="s">
        <v>230</v>
      </c>
      <c r="AT22" t="s">
        <v>230</v>
      </c>
    </row>
    <row r="23" spans="3:34" ht="15">
      <c r="C23" t="s">
        <v>105</v>
      </c>
      <c r="J23" s="7">
        <v>1085516</v>
      </c>
      <c r="N23" s="7">
        <v>32679</v>
      </c>
      <c r="R23" t="s">
        <v>230</v>
      </c>
      <c r="V23" t="s">
        <v>230</v>
      </c>
      <c r="Z23" t="s">
        <v>230</v>
      </c>
      <c r="AD23" s="7">
        <v>1118195</v>
      </c>
      <c r="AH23" s="7">
        <v>1118195</v>
      </c>
    </row>
    <row r="25" spans="3:34" ht="15">
      <c r="C25" s="3" t="s">
        <v>1494</v>
      </c>
      <c r="J25" s="7">
        <v>1620952</v>
      </c>
      <c r="N25" s="7">
        <v>1592486</v>
      </c>
      <c r="R25" s="7">
        <v>2697924</v>
      </c>
      <c r="V25" s="7">
        <v>2794588</v>
      </c>
      <c r="Z25" s="7">
        <v>2344935</v>
      </c>
      <c r="AD25" s="7">
        <v>11050885</v>
      </c>
      <c r="AH25" s="7">
        <v>9828448</v>
      </c>
    </row>
  </sheetData>
  <sheetProtection selectLockedCells="1" selectUnlockedCells="1"/>
  <mergeCells count="62">
    <mergeCell ref="I2:J2"/>
    <mergeCell ref="M2:N2"/>
    <mergeCell ref="Q2:R2"/>
    <mergeCell ref="U2:V2"/>
    <mergeCell ref="Y2:Z2"/>
    <mergeCell ref="AC2:AD2"/>
    <mergeCell ref="AG2:AH2"/>
    <mergeCell ref="AK2:AL2"/>
    <mergeCell ref="AO2:AP2"/>
    <mergeCell ref="AS2:AT2"/>
    <mergeCell ref="I3:J3"/>
    <mergeCell ref="M3:N3"/>
    <mergeCell ref="Q3:R3"/>
    <mergeCell ref="U3:V3"/>
    <mergeCell ref="Y3:Z3"/>
    <mergeCell ref="AC3:AD3"/>
    <mergeCell ref="AG3:AH3"/>
    <mergeCell ref="AK3:AL3"/>
    <mergeCell ref="AO3:AP3"/>
    <mergeCell ref="AS3:AT3"/>
    <mergeCell ref="I4:J4"/>
    <mergeCell ref="M4:N4"/>
    <mergeCell ref="Q4:R4"/>
    <mergeCell ref="U4:V4"/>
    <mergeCell ref="Y4:Z4"/>
    <mergeCell ref="AC4:AD4"/>
    <mergeCell ref="AG4:AH4"/>
    <mergeCell ref="AK4:AL4"/>
    <mergeCell ref="AO4:AP4"/>
    <mergeCell ref="AS4:AT4"/>
    <mergeCell ref="I5:J5"/>
    <mergeCell ref="M5:N5"/>
    <mergeCell ref="Q5:R5"/>
    <mergeCell ref="U5:V5"/>
    <mergeCell ref="Y5:Z5"/>
    <mergeCell ref="AC5:AD5"/>
    <mergeCell ref="AG5:AH5"/>
    <mergeCell ref="AK5:AL5"/>
    <mergeCell ref="AO5:AP5"/>
    <mergeCell ref="AS5:AT5"/>
    <mergeCell ref="I6:J6"/>
    <mergeCell ref="M6:N6"/>
    <mergeCell ref="Q6:R6"/>
    <mergeCell ref="U6:V6"/>
    <mergeCell ref="Y6:Z6"/>
    <mergeCell ref="AC6:AD6"/>
    <mergeCell ref="AG6:AH6"/>
    <mergeCell ref="AK6:AL6"/>
    <mergeCell ref="AO6:AP6"/>
    <mergeCell ref="AS6:AT6"/>
    <mergeCell ref="I7:J7"/>
    <mergeCell ref="M7:N7"/>
    <mergeCell ref="Q7:R7"/>
    <mergeCell ref="U7:V7"/>
    <mergeCell ref="Y7:Z7"/>
    <mergeCell ref="AC7:AD7"/>
    <mergeCell ref="AG7:AH7"/>
    <mergeCell ref="AK7:AL7"/>
    <mergeCell ref="AO7:AP7"/>
    <mergeCell ref="AS7:AT7"/>
    <mergeCell ref="A8:E8"/>
    <mergeCell ref="A15:G1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AF31"/>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7109375" style="0" customWidth="1"/>
    <col min="33" max="16384" width="8.7109375" style="0" customWidth="1"/>
  </cols>
  <sheetData>
    <row r="2" spans="3:32" ht="15" customHeight="1">
      <c r="C2" s="9" t="s">
        <v>1553</v>
      </c>
      <c r="D2" s="9"/>
      <c r="E2" s="9"/>
      <c r="F2" s="9"/>
      <c r="G2" s="9"/>
      <c r="H2" s="9"/>
      <c r="I2" s="9"/>
      <c r="J2" s="9"/>
      <c r="K2" s="9"/>
      <c r="L2" s="9"/>
      <c r="M2" s="9"/>
      <c r="N2" s="9"/>
      <c r="O2" s="9"/>
      <c r="P2" s="9"/>
      <c r="S2" s="2" t="s">
        <v>1554</v>
      </c>
      <c r="T2" s="2"/>
      <c r="U2" s="2"/>
      <c r="V2" s="2"/>
      <c r="W2" s="2"/>
      <c r="X2" s="2"/>
      <c r="Y2" s="2"/>
      <c r="Z2" s="2"/>
      <c r="AA2" s="2"/>
      <c r="AB2" s="2"/>
      <c r="AC2" s="2"/>
      <c r="AD2" s="2"/>
      <c r="AE2" s="2"/>
      <c r="AF2" s="2"/>
    </row>
    <row r="3" spans="3:32" ht="15">
      <c r="C3" s="2"/>
      <c r="D3" s="2"/>
      <c r="G3" s="2" t="s">
        <v>1555</v>
      </c>
      <c r="H3" s="2"/>
      <c r="I3" s="2"/>
      <c r="J3" s="2"/>
      <c r="K3" s="2"/>
      <c r="L3" s="2"/>
      <c r="M3" s="2"/>
      <c r="N3" s="2"/>
      <c r="O3" s="2"/>
      <c r="P3" s="2"/>
      <c r="S3" s="2"/>
      <c r="T3" s="2"/>
      <c r="W3" s="2" t="s">
        <v>1555</v>
      </c>
      <c r="X3" s="2"/>
      <c r="Y3" s="2"/>
      <c r="Z3" s="2"/>
      <c r="AA3" s="2"/>
      <c r="AB3" s="2"/>
      <c r="AC3" s="2"/>
      <c r="AD3" s="2"/>
      <c r="AE3" s="2"/>
      <c r="AF3" s="2"/>
    </row>
    <row r="4" spans="3:32" ht="15" customHeight="1">
      <c r="C4" s="2"/>
      <c r="D4" s="2"/>
      <c r="G4" s="9" t="s">
        <v>1556</v>
      </c>
      <c r="H4" s="9"/>
      <c r="I4" s="9"/>
      <c r="J4" s="9"/>
      <c r="K4" s="9"/>
      <c r="L4" s="9"/>
      <c r="M4" s="9"/>
      <c r="N4" s="9"/>
      <c r="O4" s="9"/>
      <c r="P4" s="9"/>
      <c r="S4" s="2"/>
      <c r="T4" s="2"/>
      <c r="W4" s="9" t="s">
        <v>1556</v>
      </c>
      <c r="X4" s="9"/>
      <c r="Y4" s="9"/>
      <c r="Z4" s="9"/>
      <c r="AA4" s="9"/>
      <c r="AB4" s="9"/>
      <c r="AC4" s="9"/>
      <c r="AD4" s="9"/>
      <c r="AE4" s="9"/>
      <c r="AF4" s="9"/>
    </row>
    <row r="5" spans="3:32" ht="15">
      <c r="C5" s="2" t="s">
        <v>1557</v>
      </c>
      <c r="D5" s="2"/>
      <c r="G5" s="2" t="s">
        <v>1558</v>
      </c>
      <c r="H5" s="2"/>
      <c r="K5" s="2" t="s">
        <v>1559</v>
      </c>
      <c r="L5" s="2"/>
      <c r="O5" s="2" t="s">
        <v>1560</v>
      </c>
      <c r="P5" s="2"/>
      <c r="S5" s="2" t="s">
        <v>1557</v>
      </c>
      <c r="T5" s="2"/>
      <c r="W5" s="2" t="s">
        <v>1558</v>
      </c>
      <c r="X5" s="2"/>
      <c r="AA5" s="2" t="s">
        <v>1559</v>
      </c>
      <c r="AB5" s="2"/>
      <c r="AE5" s="2" t="s">
        <v>1560</v>
      </c>
      <c r="AF5" s="2"/>
    </row>
    <row r="6" spans="3:32" ht="15">
      <c r="C6" s="2" t="s">
        <v>1112</v>
      </c>
      <c r="D6" s="2"/>
      <c r="G6" s="2" t="s">
        <v>1112</v>
      </c>
      <c r="H6" s="2"/>
      <c r="K6" s="2" t="s">
        <v>1112</v>
      </c>
      <c r="L6" s="2"/>
      <c r="O6" s="2" t="s">
        <v>1112</v>
      </c>
      <c r="P6" s="2"/>
      <c r="S6" s="2" t="s">
        <v>1112</v>
      </c>
      <c r="T6" s="2"/>
      <c r="W6" s="2" t="s">
        <v>1112</v>
      </c>
      <c r="X6" s="2"/>
      <c r="AA6" s="2" t="s">
        <v>1112</v>
      </c>
      <c r="AB6" s="2"/>
      <c r="AE6" s="2" t="s">
        <v>1112</v>
      </c>
      <c r="AF6" s="2"/>
    </row>
    <row r="7" ht="15">
      <c r="A7" t="s">
        <v>1321</v>
      </c>
    </row>
    <row r="9" spans="1:32" ht="15">
      <c r="A9" t="s">
        <v>1113</v>
      </c>
      <c r="D9" s="7">
        <v>29658</v>
      </c>
      <c r="H9" s="7">
        <v>29658</v>
      </c>
      <c r="L9" t="s">
        <v>230</v>
      </c>
      <c r="P9" t="s">
        <v>230</v>
      </c>
      <c r="T9" s="7">
        <v>15522</v>
      </c>
      <c r="X9" s="7">
        <v>15522</v>
      </c>
      <c r="AB9" t="s">
        <v>230</v>
      </c>
      <c r="AF9" t="s">
        <v>230</v>
      </c>
    </row>
    <row r="10" spans="1:32" ht="15">
      <c r="A10" t="s">
        <v>1561</v>
      </c>
      <c r="D10" s="7">
        <v>29658</v>
      </c>
      <c r="H10" s="7">
        <v>29658</v>
      </c>
      <c r="L10" t="s">
        <v>230</v>
      </c>
      <c r="P10" t="s">
        <v>230</v>
      </c>
      <c r="T10" s="7">
        <v>15522</v>
      </c>
      <c r="X10" s="7">
        <v>15522</v>
      </c>
      <c r="AB10" t="s">
        <v>230</v>
      </c>
      <c r="AF10" t="s">
        <v>230</v>
      </c>
    </row>
    <row r="12" spans="1:32" ht="15">
      <c r="A12" t="s">
        <v>1562</v>
      </c>
      <c r="D12" s="7">
        <v>536001</v>
      </c>
      <c r="H12" s="7">
        <v>473653</v>
      </c>
      <c r="L12" s="7">
        <v>62348</v>
      </c>
      <c r="P12" t="s">
        <v>230</v>
      </c>
      <c r="T12" s="7">
        <v>548402</v>
      </c>
      <c r="X12" s="7">
        <v>536991</v>
      </c>
      <c r="AB12" s="7">
        <v>11411</v>
      </c>
      <c r="AF12" t="s">
        <v>230</v>
      </c>
    </row>
    <row r="13" spans="1:32" ht="15">
      <c r="A13" s="6" t="s">
        <v>1563</v>
      </c>
      <c r="D13" s="7">
        <v>3113</v>
      </c>
      <c r="H13" t="s">
        <v>230</v>
      </c>
      <c r="L13" s="7">
        <v>3113</v>
      </c>
      <c r="P13" t="s">
        <v>230</v>
      </c>
      <c r="T13" t="s">
        <v>230</v>
      </c>
      <c r="X13" t="s">
        <v>230</v>
      </c>
      <c r="AB13" t="s">
        <v>230</v>
      </c>
      <c r="AF13" t="s">
        <v>230</v>
      </c>
    </row>
    <row r="14" spans="1:32" ht="15">
      <c r="A14" t="s">
        <v>1564</v>
      </c>
      <c r="D14" s="7">
        <v>10711</v>
      </c>
      <c r="H14" t="s">
        <v>230</v>
      </c>
      <c r="L14" s="7">
        <v>10711</v>
      </c>
      <c r="P14" t="s">
        <v>230</v>
      </c>
      <c r="T14" s="7">
        <v>10088</v>
      </c>
      <c r="X14" t="s">
        <v>230</v>
      </c>
      <c r="AB14" s="7">
        <v>10088</v>
      </c>
      <c r="AF14" t="s">
        <v>230</v>
      </c>
    </row>
    <row r="15" spans="1:32" ht="15">
      <c r="A15" s="6" t="s">
        <v>1565</v>
      </c>
      <c r="D15" s="7">
        <v>48322</v>
      </c>
      <c r="H15" t="s">
        <v>230</v>
      </c>
      <c r="L15" s="7">
        <v>48322</v>
      </c>
      <c r="P15" t="s">
        <v>230</v>
      </c>
      <c r="T15" s="7">
        <v>1259</v>
      </c>
      <c r="X15" t="s">
        <v>230</v>
      </c>
      <c r="AB15" s="7">
        <v>1259</v>
      </c>
      <c r="AF15" t="s">
        <v>230</v>
      </c>
    </row>
    <row r="16" spans="1:32" ht="15">
      <c r="A16" s="6" t="s">
        <v>1566</v>
      </c>
      <c r="D16" s="7">
        <v>202</v>
      </c>
      <c r="H16" t="s">
        <v>230</v>
      </c>
      <c r="L16" s="7">
        <v>202</v>
      </c>
      <c r="P16" t="s">
        <v>230</v>
      </c>
      <c r="T16" s="7">
        <v>64</v>
      </c>
      <c r="X16" t="s">
        <v>230</v>
      </c>
      <c r="AB16" s="7">
        <v>64</v>
      </c>
      <c r="AF16" t="s">
        <v>230</v>
      </c>
    </row>
    <row r="17" spans="1:32" ht="15">
      <c r="A17" s="6" t="s">
        <v>1567</v>
      </c>
      <c r="D17" s="7">
        <v>472232</v>
      </c>
      <c r="H17" s="7">
        <v>472232</v>
      </c>
      <c r="L17" t="s">
        <v>230</v>
      </c>
      <c r="P17" t="s">
        <v>230</v>
      </c>
      <c r="T17" s="7">
        <v>536991</v>
      </c>
      <c r="X17" s="7">
        <v>536991</v>
      </c>
      <c r="AB17" t="s">
        <v>230</v>
      </c>
      <c r="AF17" t="s">
        <v>230</v>
      </c>
    </row>
    <row r="18" spans="1:32" ht="15">
      <c r="A18" s="6" t="s">
        <v>1568</v>
      </c>
      <c r="D18" s="7">
        <v>1421</v>
      </c>
      <c r="H18" s="7">
        <v>1421</v>
      </c>
      <c r="L18" t="s">
        <v>230</v>
      </c>
      <c r="P18" t="s">
        <v>230</v>
      </c>
      <c r="T18" t="s">
        <v>230</v>
      </c>
      <c r="X18" t="s">
        <v>230</v>
      </c>
      <c r="AB18" t="s">
        <v>230</v>
      </c>
      <c r="AF18" t="s">
        <v>230</v>
      </c>
    </row>
    <row r="20" spans="1:32" ht="15">
      <c r="A20" s="6" t="s">
        <v>1569</v>
      </c>
      <c r="D20" s="7">
        <v>519</v>
      </c>
      <c r="H20" t="s">
        <v>230</v>
      </c>
      <c r="L20" s="7">
        <v>519</v>
      </c>
      <c r="P20" t="s">
        <v>230</v>
      </c>
      <c r="T20" t="s">
        <v>230</v>
      </c>
      <c r="X20" t="s">
        <v>230</v>
      </c>
      <c r="AB20" t="s">
        <v>230</v>
      </c>
      <c r="AF20" t="s">
        <v>230</v>
      </c>
    </row>
    <row r="21" spans="1:32" ht="15">
      <c r="A21" s="6" t="s">
        <v>1565</v>
      </c>
      <c r="D21" s="7">
        <v>519</v>
      </c>
      <c r="H21" t="s">
        <v>230</v>
      </c>
      <c r="L21" s="7">
        <v>519</v>
      </c>
      <c r="P21" t="s">
        <v>230</v>
      </c>
      <c r="T21" t="s">
        <v>230</v>
      </c>
      <c r="X21" t="s">
        <v>230</v>
      </c>
      <c r="AB21" t="s">
        <v>230</v>
      </c>
      <c r="AF21" t="s">
        <v>230</v>
      </c>
    </row>
    <row r="23" ht="15">
      <c r="A23" t="s">
        <v>1322</v>
      </c>
    </row>
    <row r="25" spans="1:32" ht="15">
      <c r="A25" t="s">
        <v>1570</v>
      </c>
      <c r="D25" s="7">
        <v>12200</v>
      </c>
      <c r="H25" t="s">
        <v>230</v>
      </c>
      <c r="L25" s="7">
        <v>12200</v>
      </c>
      <c r="P25" t="s">
        <v>230</v>
      </c>
      <c r="T25" s="7">
        <v>24881</v>
      </c>
      <c r="X25" t="s">
        <v>230</v>
      </c>
      <c r="AB25" s="7">
        <v>24881</v>
      </c>
      <c r="AF25" t="s">
        <v>230</v>
      </c>
    </row>
    <row r="26" spans="1:32" ht="15">
      <c r="A26" s="6" t="s">
        <v>1571</v>
      </c>
      <c r="D26" s="7">
        <v>8919</v>
      </c>
      <c r="H26" t="s">
        <v>230</v>
      </c>
      <c r="L26" s="7">
        <v>8919</v>
      </c>
      <c r="P26" t="s">
        <v>230</v>
      </c>
      <c r="T26" s="7">
        <v>9579</v>
      </c>
      <c r="X26" t="s">
        <v>230</v>
      </c>
      <c r="AB26" s="7">
        <v>9579</v>
      </c>
      <c r="AF26" t="s">
        <v>230</v>
      </c>
    </row>
    <row r="27" spans="1:32" ht="15">
      <c r="A27" s="6" t="s">
        <v>1572</v>
      </c>
      <c r="D27" s="7">
        <v>2092</v>
      </c>
      <c r="H27" t="s">
        <v>230</v>
      </c>
      <c r="L27" s="7">
        <v>2092</v>
      </c>
      <c r="P27" t="s">
        <v>230</v>
      </c>
      <c r="T27" s="7">
        <v>13155</v>
      </c>
      <c r="X27" t="s">
        <v>230</v>
      </c>
      <c r="AB27" s="7">
        <v>13155</v>
      </c>
      <c r="AF27" t="s">
        <v>230</v>
      </c>
    </row>
    <row r="28" spans="1:32" ht="15">
      <c r="A28" s="6" t="s">
        <v>1573</v>
      </c>
      <c r="D28" s="7">
        <v>1189</v>
      </c>
      <c r="H28" t="s">
        <v>230</v>
      </c>
      <c r="L28" s="7">
        <v>1189</v>
      </c>
      <c r="P28" t="s">
        <v>230</v>
      </c>
      <c r="T28" s="7">
        <v>2147</v>
      </c>
      <c r="X28" t="s">
        <v>230</v>
      </c>
      <c r="AB28" s="7">
        <v>2147</v>
      </c>
      <c r="AF28" t="s">
        <v>230</v>
      </c>
    </row>
    <row r="30" spans="1:32" ht="15">
      <c r="A30" s="6" t="s">
        <v>1574</v>
      </c>
      <c r="D30" s="7">
        <v>2617</v>
      </c>
      <c r="H30" t="s">
        <v>230</v>
      </c>
      <c r="L30" s="7">
        <v>2617</v>
      </c>
      <c r="P30" t="s">
        <v>230</v>
      </c>
      <c r="T30" s="7">
        <v>6679</v>
      </c>
      <c r="X30" t="s">
        <v>230</v>
      </c>
      <c r="AB30" s="7">
        <v>6679</v>
      </c>
      <c r="AF30" t="s">
        <v>230</v>
      </c>
    </row>
    <row r="31" spans="1:32" ht="15">
      <c r="A31" s="6" t="s">
        <v>1571</v>
      </c>
      <c r="D31" s="7">
        <v>2617</v>
      </c>
      <c r="H31" t="s">
        <v>230</v>
      </c>
      <c r="L31" s="7">
        <v>2617</v>
      </c>
      <c r="P31" t="s">
        <v>230</v>
      </c>
      <c r="T31" s="7">
        <v>6679</v>
      </c>
      <c r="X31" t="s">
        <v>230</v>
      </c>
      <c r="AB31" s="7">
        <v>6679</v>
      </c>
      <c r="AF31" t="s">
        <v>230</v>
      </c>
    </row>
  </sheetData>
  <sheetProtection selectLockedCells="1" selectUnlockedCells="1"/>
  <mergeCells count="26">
    <mergeCell ref="C2:P2"/>
    <mergeCell ref="S2:AF2"/>
    <mergeCell ref="C3:D3"/>
    <mergeCell ref="G3:P3"/>
    <mergeCell ref="S3:T3"/>
    <mergeCell ref="W3:AF3"/>
    <mergeCell ref="C4:D4"/>
    <mergeCell ref="G4:P4"/>
    <mergeCell ref="S4:T4"/>
    <mergeCell ref="W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99</v>
      </c>
      <c r="B2" s="1"/>
      <c r="C2" s="1"/>
      <c r="D2" s="1"/>
      <c r="E2" s="1"/>
      <c r="F2" s="1"/>
    </row>
    <row r="4" spans="3:12" ht="15">
      <c r="C4" s="1" t="s">
        <v>100</v>
      </c>
      <c r="D4" s="1"/>
      <c r="E4" s="1"/>
      <c r="F4" s="1"/>
      <c r="G4" s="1"/>
      <c r="H4" s="1"/>
      <c r="I4" s="1"/>
      <c r="J4" s="1"/>
      <c r="K4" s="1"/>
      <c r="L4" s="1"/>
    </row>
    <row r="5" spans="3:12" ht="15">
      <c r="C5" s="1" t="s">
        <v>2</v>
      </c>
      <c r="D5" s="1"/>
      <c r="G5" s="1" t="s">
        <v>3</v>
      </c>
      <c r="H5" s="1"/>
      <c r="K5" s="1" t="s">
        <v>4</v>
      </c>
      <c r="L5" s="1"/>
    </row>
    <row r="6" spans="3:12" ht="15">
      <c r="C6" s="2"/>
      <c r="D6" s="2"/>
      <c r="G6" s="2"/>
      <c r="H6" s="2"/>
      <c r="K6" s="2"/>
      <c r="L6" s="2"/>
    </row>
    <row r="7" ht="15">
      <c r="A7" t="s">
        <v>101</v>
      </c>
    </row>
    <row r="8" spans="1:12" ht="15">
      <c r="A8" t="s">
        <v>102</v>
      </c>
      <c r="D8" s="4">
        <v>76366.1</v>
      </c>
      <c r="H8" s="4">
        <v>73541.9</v>
      </c>
      <c r="L8" s="4">
        <v>69615.9</v>
      </c>
    </row>
    <row r="9" spans="1:12" ht="15">
      <c r="A9" t="s">
        <v>103</v>
      </c>
      <c r="D9" s="4">
        <v>23821</v>
      </c>
      <c r="H9" s="4">
        <v>23847.1</v>
      </c>
      <c r="L9" s="4">
        <v>22072.8</v>
      </c>
    </row>
    <row r="10" spans="1:12" ht="15">
      <c r="A10" t="s">
        <v>104</v>
      </c>
      <c r="D10" s="4">
        <v>36211.3</v>
      </c>
      <c r="H10" s="4">
        <v>37578.7</v>
      </c>
      <c r="L10" s="4">
        <v>42478.5</v>
      </c>
    </row>
    <row r="11" spans="1:12" ht="15">
      <c r="A11" t="s">
        <v>105</v>
      </c>
      <c r="D11" s="4">
        <v>136398.4</v>
      </c>
      <c r="H11" s="4">
        <v>134967.7</v>
      </c>
      <c r="L11" s="4">
        <v>134167.1</v>
      </c>
    </row>
    <row r="13" ht="15">
      <c r="A13" t="s">
        <v>56</v>
      </c>
    </row>
    <row r="14" spans="1:12" ht="15">
      <c r="A14" t="s">
        <v>102</v>
      </c>
      <c r="D14" s="4">
        <v>66344.2</v>
      </c>
      <c r="H14" s="4">
        <v>63392.6</v>
      </c>
      <c r="L14" s="4">
        <v>59003.4</v>
      </c>
    </row>
    <row r="15" spans="1:12" ht="15">
      <c r="A15" t="s">
        <v>103</v>
      </c>
      <c r="D15" s="4">
        <v>19407.9</v>
      </c>
      <c r="H15" s="4">
        <v>19293.7</v>
      </c>
      <c r="L15" s="4">
        <v>17858.4</v>
      </c>
    </row>
    <row r="16" spans="1:12" ht="15">
      <c r="A16" t="s">
        <v>104</v>
      </c>
      <c r="D16" s="4">
        <v>29940.6</v>
      </c>
      <c r="H16" s="4">
        <v>30940.5</v>
      </c>
      <c r="L16" s="4">
        <v>34648.1</v>
      </c>
    </row>
    <row r="17" spans="1:12" ht="15">
      <c r="A17" t="s">
        <v>105</v>
      </c>
      <c r="D17" s="4">
        <v>115692.7</v>
      </c>
      <c r="H17" s="4">
        <v>113626.9</v>
      </c>
      <c r="L17" s="4">
        <v>111509.9</v>
      </c>
    </row>
    <row r="19" ht="15">
      <c r="A19" t="s">
        <v>106</v>
      </c>
    </row>
    <row r="20" spans="1:12" ht="15">
      <c r="A20" t="s">
        <v>102</v>
      </c>
      <c r="D20" s="7">
        <v>16057</v>
      </c>
      <c r="H20" s="7">
        <v>15107</v>
      </c>
      <c r="L20" s="7">
        <v>14156</v>
      </c>
    </row>
    <row r="21" spans="1:12" ht="15">
      <c r="A21" t="s">
        <v>103</v>
      </c>
      <c r="D21" s="7">
        <v>22775</v>
      </c>
      <c r="H21" s="7">
        <v>22829</v>
      </c>
      <c r="L21" s="7">
        <v>21540</v>
      </c>
    </row>
    <row r="22" spans="1:12" ht="15">
      <c r="A22" t="s">
        <v>104</v>
      </c>
      <c r="D22" s="7">
        <v>28314</v>
      </c>
      <c r="H22" s="7">
        <v>29024</v>
      </c>
      <c r="L22" s="7">
        <v>32139</v>
      </c>
    </row>
    <row r="23" spans="1:12" ht="15">
      <c r="A23" t="s">
        <v>105</v>
      </c>
      <c r="D23" s="7">
        <v>67146</v>
      </c>
      <c r="H23" s="7">
        <v>66960</v>
      </c>
      <c r="L23" s="7">
        <v>67835</v>
      </c>
    </row>
  </sheetData>
  <sheetProtection selectLockedCells="1" selectUnlockedCells="1"/>
  <mergeCells count="8">
    <mergeCell ref="A2:F2"/>
    <mergeCell ref="C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1575</v>
      </c>
      <c r="D2" s="2"/>
      <c r="E2" s="2"/>
      <c r="F2" s="2"/>
      <c r="G2" s="2"/>
      <c r="H2" s="2"/>
      <c r="K2" s="2" t="s">
        <v>1554</v>
      </c>
      <c r="L2" s="2"/>
      <c r="M2" s="2"/>
      <c r="N2" s="2"/>
      <c r="O2" s="2"/>
      <c r="P2" s="2"/>
    </row>
    <row r="3" spans="3:16" ht="15">
      <c r="C3" s="2" t="s">
        <v>1576</v>
      </c>
      <c r="D3" s="2"/>
      <c r="G3" s="2" t="s">
        <v>1577</v>
      </c>
      <c r="H3" s="2"/>
      <c r="K3" s="2" t="s">
        <v>1576</v>
      </c>
      <c r="L3" s="2"/>
      <c r="O3" s="2" t="s">
        <v>1577</v>
      </c>
      <c r="P3" s="2"/>
    </row>
    <row r="4" spans="3:16" ht="15">
      <c r="C4" s="2" t="s">
        <v>1421</v>
      </c>
      <c r="D4" s="2"/>
      <c r="G4" s="2" t="s">
        <v>1421</v>
      </c>
      <c r="H4" s="2"/>
      <c r="K4" s="2" t="s">
        <v>1421</v>
      </c>
      <c r="L4" s="2"/>
      <c r="O4" s="2" t="s">
        <v>1421</v>
      </c>
      <c r="P4" s="2"/>
    </row>
    <row r="5" spans="3:16" ht="15">
      <c r="C5" s="2" t="s">
        <v>1112</v>
      </c>
      <c r="D5" s="2"/>
      <c r="G5" s="2" t="s">
        <v>1112</v>
      </c>
      <c r="H5" s="2"/>
      <c r="K5" s="2" t="s">
        <v>1112</v>
      </c>
      <c r="L5" s="2"/>
      <c r="O5" s="2" t="s">
        <v>1112</v>
      </c>
      <c r="P5" s="2"/>
    </row>
    <row r="6" spans="3:16" ht="15">
      <c r="C6" s="2"/>
      <c r="D6" s="2"/>
      <c r="G6" s="2"/>
      <c r="H6" s="2"/>
      <c r="K6" s="2"/>
      <c r="L6" s="2"/>
      <c r="O6" s="2"/>
      <c r="P6" s="2"/>
    </row>
    <row r="7" spans="1:16" ht="15">
      <c r="A7" t="s">
        <v>1113</v>
      </c>
      <c r="D7" s="7">
        <v>1112346</v>
      </c>
      <c r="H7" s="7">
        <v>1112346</v>
      </c>
      <c r="L7" s="7">
        <v>933805</v>
      </c>
      <c r="P7" s="7">
        <v>933805</v>
      </c>
    </row>
    <row r="8" spans="1:16" ht="15">
      <c r="A8" t="s">
        <v>1578</v>
      </c>
      <c r="D8" s="7">
        <v>8562</v>
      </c>
      <c r="H8" s="7">
        <v>8562</v>
      </c>
      <c r="L8" s="7">
        <v>8630</v>
      </c>
      <c r="P8" s="7">
        <v>8630</v>
      </c>
    </row>
    <row r="9" spans="1:16" ht="15">
      <c r="A9" t="s">
        <v>1579</v>
      </c>
      <c r="D9" s="7">
        <v>330430</v>
      </c>
      <c r="H9" s="7">
        <v>330430</v>
      </c>
      <c r="L9" s="7">
        <v>255746</v>
      </c>
      <c r="P9" s="7">
        <v>255746</v>
      </c>
    </row>
    <row r="10" spans="1:16" ht="15">
      <c r="A10" t="s">
        <v>1580</v>
      </c>
      <c r="D10" s="7">
        <v>239292</v>
      </c>
      <c r="H10" s="7">
        <v>239292</v>
      </c>
      <c r="L10" s="7">
        <v>295060</v>
      </c>
      <c r="P10" s="7">
        <v>295060</v>
      </c>
    </row>
    <row r="11" spans="1:16" ht="15">
      <c r="A11" t="s">
        <v>1581</v>
      </c>
      <c r="D11" s="7">
        <v>534062</v>
      </c>
      <c r="H11" s="7">
        <v>534062</v>
      </c>
      <c r="L11" s="7">
        <v>374369</v>
      </c>
      <c r="P11" s="7">
        <v>374369</v>
      </c>
    </row>
    <row r="12" spans="1:16" ht="15">
      <c r="A12" t="s">
        <v>1562</v>
      </c>
      <c r="D12" s="7">
        <v>23918</v>
      </c>
      <c r="H12" s="7">
        <v>23918</v>
      </c>
      <c r="L12" s="7">
        <v>164426</v>
      </c>
      <c r="P12" s="7">
        <v>164426</v>
      </c>
    </row>
    <row r="13" spans="1:16" ht="15">
      <c r="A13" t="s">
        <v>1115</v>
      </c>
      <c r="D13" s="7">
        <v>23918</v>
      </c>
      <c r="H13" s="7">
        <v>23918</v>
      </c>
      <c r="L13" s="7">
        <v>164426</v>
      </c>
      <c r="P13" s="7">
        <v>164426</v>
      </c>
    </row>
    <row r="14" spans="1:16" ht="15">
      <c r="A14" s="6" t="s">
        <v>1582</v>
      </c>
      <c r="D14" s="7">
        <v>1214050</v>
      </c>
      <c r="H14" s="7">
        <v>1214050</v>
      </c>
      <c r="L14" s="7">
        <v>1107889</v>
      </c>
      <c r="P14" s="7">
        <v>1107889</v>
      </c>
    </row>
    <row r="15" spans="1:16" ht="15">
      <c r="A15" t="s">
        <v>1583</v>
      </c>
      <c r="D15" s="7">
        <v>2582</v>
      </c>
      <c r="H15" s="7">
        <v>2582</v>
      </c>
      <c r="L15" s="7">
        <v>554</v>
      </c>
      <c r="P15" s="7">
        <v>554</v>
      </c>
    </row>
    <row r="16" spans="1:16" ht="15">
      <c r="A16" t="s">
        <v>1584</v>
      </c>
      <c r="D16" s="7">
        <v>87571</v>
      </c>
      <c r="H16" s="7">
        <v>87571</v>
      </c>
      <c r="L16" s="7">
        <v>102125</v>
      </c>
      <c r="P16" s="7">
        <v>102125</v>
      </c>
    </row>
    <row r="17" spans="1:16" ht="15">
      <c r="A17" t="s">
        <v>1585</v>
      </c>
      <c r="D17" s="7">
        <v>6891</v>
      </c>
      <c r="H17" s="7">
        <v>6891</v>
      </c>
      <c r="L17" s="7">
        <v>8254</v>
      </c>
      <c r="P17" s="7">
        <v>8254</v>
      </c>
    </row>
    <row r="19" spans="1:16" ht="15">
      <c r="A19" t="s">
        <v>1586</v>
      </c>
      <c r="D19" s="7">
        <v>1288749</v>
      </c>
      <c r="H19" s="7">
        <v>1499495</v>
      </c>
      <c r="L19" s="7">
        <v>1814647</v>
      </c>
      <c r="P19" s="7">
        <v>2022290</v>
      </c>
    </row>
    <row r="20" spans="1:16" ht="15">
      <c r="A20" t="s">
        <v>1587</v>
      </c>
      <c r="D20" s="7">
        <v>1695202</v>
      </c>
      <c r="H20" s="7">
        <v>1695202</v>
      </c>
      <c r="L20" s="7">
        <v>1593068</v>
      </c>
      <c r="P20" s="7">
        <v>1593068</v>
      </c>
    </row>
    <row r="21" spans="1:16" ht="15">
      <c r="A21" t="s">
        <v>1588</v>
      </c>
      <c r="D21" s="7">
        <v>760</v>
      </c>
      <c r="H21" s="7">
        <v>760</v>
      </c>
      <c r="L21" s="7">
        <v>269</v>
      </c>
      <c r="P21" s="7">
        <v>269</v>
      </c>
    </row>
    <row r="22" spans="1:16" ht="15">
      <c r="A22" t="s">
        <v>1589</v>
      </c>
      <c r="D22" s="7">
        <v>6602891</v>
      </c>
      <c r="H22" s="7">
        <v>6738872</v>
      </c>
      <c r="L22" s="7">
        <v>6790273</v>
      </c>
      <c r="P22" s="7">
        <v>6970375</v>
      </c>
    </row>
    <row r="23" spans="1:16" ht="15">
      <c r="A23" t="s">
        <v>1590</v>
      </c>
      <c r="D23" s="7">
        <v>498832</v>
      </c>
      <c r="H23" s="7">
        <v>498832</v>
      </c>
      <c r="L23" s="7">
        <v>359391</v>
      </c>
      <c r="P23" s="7">
        <v>359391</v>
      </c>
    </row>
  </sheetData>
  <sheetProtection selectLockedCells="1" selectUnlockedCells="1"/>
  <mergeCells count="18">
    <mergeCell ref="C2:H2"/>
    <mergeCell ref="K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9" t="s">
        <v>1591</v>
      </c>
      <c r="D2" s="9"/>
      <c r="E2" s="9"/>
      <c r="F2" s="9"/>
      <c r="G2" s="9"/>
      <c r="H2" s="9"/>
      <c r="K2" s="9" t="s">
        <v>1592</v>
      </c>
      <c r="L2" s="9"/>
      <c r="M2" s="9"/>
      <c r="N2" s="9"/>
      <c r="O2" s="9"/>
      <c r="P2" s="9"/>
    </row>
    <row r="3" spans="3:16" ht="15">
      <c r="C3" s="2" t="s">
        <v>1109</v>
      </c>
      <c r="D3" s="2"/>
      <c r="G3" s="2" t="s">
        <v>1109</v>
      </c>
      <c r="H3" s="2"/>
      <c r="K3" s="2" t="s">
        <v>1109</v>
      </c>
      <c r="L3" s="2"/>
      <c r="O3" s="2" t="s">
        <v>1109</v>
      </c>
      <c r="P3" s="2"/>
    </row>
    <row r="4" spans="3:16" ht="15">
      <c r="C4" s="2" t="s">
        <v>1110</v>
      </c>
      <c r="D4" s="2"/>
      <c r="G4" s="2" t="s">
        <v>1110</v>
      </c>
      <c r="H4" s="2"/>
      <c r="K4" s="2" t="s">
        <v>1110</v>
      </c>
      <c r="L4" s="2"/>
      <c r="O4" s="2" t="s">
        <v>1110</v>
      </c>
      <c r="P4" s="2"/>
    </row>
    <row r="5" spans="3:16" ht="15">
      <c r="C5" s="2" t="s">
        <v>2</v>
      </c>
      <c r="D5" s="2"/>
      <c r="G5" s="2" t="s">
        <v>3</v>
      </c>
      <c r="H5" s="2"/>
      <c r="K5" s="2" t="s">
        <v>2</v>
      </c>
      <c r="L5" s="2"/>
      <c r="O5" s="2" t="s">
        <v>3</v>
      </c>
      <c r="P5" s="2"/>
    </row>
    <row r="6" spans="3:16" ht="15">
      <c r="C6" s="2" t="s">
        <v>1112</v>
      </c>
      <c r="D6" s="2"/>
      <c r="G6" s="2" t="s">
        <v>1112</v>
      </c>
      <c r="H6" s="2"/>
      <c r="K6" s="2" t="s">
        <v>1112</v>
      </c>
      <c r="L6" s="2"/>
      <c r="O6" s="2" t="s">
        <v>1112</v>
      </c>
      <c r="P6" s="2"/>
    </row>
    <row r="7" spans="3:16" ht="15">
      <c r="C7" s="2"/>
      <c r="D7" s="2"/>
      <c r="G7" s="2"/>
      <c r="H7" s="2"/>
      <c r="K7" s="2"/>
      <c r="L7" s="2"/>
      <c r="O7" s="2"/>
      <c r="P7" s="2"/>
    </row>
    <row r="8" spans="1:16" ht="15">
      <c r="A8" t="s">
        <v>1593</v>
      </c>
      <c r="D8" s="7">
        <v>964513</v>
      </c>
      <c r="H8" s="7">
        <v>978849</v>
      </c>
      <c r="L8" t="s">
        <v>230</v>
      </c>
      <c r="P8" t="s">
        <v>230</v>
      </c>
    </row>
    <row r="9" spans="1:16" ht="15">
      <c r="A9" t="s">
        <v>1594</v>
      </c>
      <c r="D9" t="s">
        <v>230</v>
      </c>
      <c r="H9" t="s">
        <v>230</v>
      </c>
      <c r="L9" s="7">
        <v>321440</v>
      </c>
      <c r="P9" s="7">
        <v>326262</v>
      </c>
    </row>
  </sheetData>
  <sheetProtection selectLockedCells="1" selectUnlockedCells="1"/>
  <mergeCells count="22">
    <mergeCell ref="C2:H2"/>
    <mergeCell ref="K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AV46"/>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2" spans="3:48" ht="15">
      <c r="C2" s="2"/>
      <c r="D2" s="2"/>
      <c r="E2" s="2"/>
      <c r="F2" s="2"/>
      <c r="G2" s="2"/>
      <c r="H2" s="2"/>
      <c r="I2" s="2"/>
      <c r="J2" s="2"/>
      <c r="K2" s="2"/>
      <c r="L2" s="2"/>
      <c r="O2" s="2" t="s">
        <v>1595</v>
      </c>
      <c r="P2" s="2"/>
      <c r="Q2" s="2"/>
      <c r="R2" s="2"/>
      <c r="S2" s="2"/>
      <c r="T2" s="2"/>
      <c r="U2" s="2"/>
      <c r="V2" s="2"/>
      <c r="W2" s="2"/>
      <c r="X2" s="2"/>
      <c r="AA2" s="2"/>
      <c r="AB2" s="2"/>
      <c r="AC2" s="2"/>
      <c r="AD2" s="2"/>
      <c r="AE2" s="2"/>
      <c r="AF2" s="2"/>
      <c r="AG2" s="2"/>
      <c r="AH2" s="2"/>
      <c r="AI2" s="2"/>
      <c r="AJ2" s="2"/>
      <c r="AM2" s="2"/>
      <c r="AN2" s="2"/>
      <c r="AO2" s="2"/>
      <c r="AP2" s="2"/>
      <c r="AQ2" s="2"/>
      <c r="AR2" s="2"/>
      <c r="AS2" s="2"/>
      <c r="AT2" s="2"/>
      <c r="AU2" s="2"/>
      <c r="AV2" s="2"/>
    </row>
    <row r="3" spans="3:48" ht="15">
      <c r="C3" s="2" t="s">
        <v>1596</v>
      </c>
      <c r="D3" s="2"/>
      <c r="E3" s="2"/>
      <c r="F3" s="2"/>
      <c r="G3" s="2"/>
      <c r="H3" s="2"/>
      <c r="I3" s="2"/>
      <c r="J3" s="2"/>
      <c r="K3" s="2"/>
      <c r="L3" s="2"/>
      <c r="O3" s="2" t="s">
        <v>1597</v>
      </c>
      <c r="P3" s="2"/>
      <c r="Q3" s="2"/>
      <c r="R3" s="2"/>
      <c r="S3" s="2"/>
      <c r="T3" s="2"/>
      <c r="U3" s="2"/>
      <c r="V3" s="2"/>
      <c r="W3" s="2"/>
      <c r="X3" s="2"/>
      <c r="AA3" s="2"/>
      <c r="AB3" s="2"/>
      <c r="AC3" s="2"/>
      <c r="AD3" s="2"/>
      <c r="AE3" s="2"/>
      <c r="AF3" s="2"/>
      <c r="AG3" s="2"/>
      <c r="AH3" s="2"/>
      <c r="AI3" s="2"/>
      <c r="AJ3" s="2"/>
      <c r="AM3" s="2"/>
      <c r="AN3" s="2"/>
      <c r="AO3" s="2"/>
      <c r="AP3" s="2"/>
      <c r="AQ3" s="2"/>
      <c r="AR3" s="2"/>
      <c r="AS3" s="2"/>
      <c r="AT3" s="2"/>
      <c r="AU3" s="2"/>
      <c r="AV3" s="2"/>
    </row>
    <row r="4" spans="3:48" ht="15">
      <c r="C4" s="2" t="s">
        <v>1598</v>
      </c>
      <c r="D4" s="2"/>
      <c r="E4" s="2"/>
      <c r="F4" s="2"/>
      <c r="G4" s="2"/>
      <c r="H4" s="2"/>
      <c r="I4" s="2"/>
      <c r="J4" s="2"/>
      <c r="K4" s="2"/>
      <c r="L4" s="2"/>
      <c r="O4" s="2" t="s">
        <v>1599</v>
      </c>
      <c r="P4" s="2"/>
      <c r="Q4" s="2"/>
      <c r="R4" s="2"/>
      <c r="S4" s="2"/>
      <c r="T4" s="2"/>
      <c r="U4" s="2"/>
      <c r="V4" s="2"/>
      <c r="W4" s="2"/>
      <c r="X4" s="2"/>
      <c r="AA4" s="2" t="s">
        <v>1600</v>
      </c>
      <c r="AB4" s="2"/>
      <c r="AC4" s="2"/>
      <c r="AD4" s="2"/>
      <c r="AE4" s="2"/>
      <c r="AF4" s="2"/>
      <c r="AG4" s="2"/>
      <c r="AH4" s="2"/>
      <c r="AI4" s="2"/>
      <c r="AJ4" s="2"/>
      <c r="AM4" s="2" t="s">
        <v>1601</v>
      </c>
      <c r="AN4" s="2"/>
      <c r="AO4" s="2"/>
      <c r="AP4" s="2"/>
      <c r="AQ4" s="2"/>
      <c r="AR4" s="2"/>
      <c r="AS4" s="2"/>
      <c r="AT4" s="2"/>
      <c r="AU4" s="2"/>
      <c r="AV4" s="2"/>
    </row>
    <row r="5" spans="3:48" ht="15">
      <c r="C5" s="2" t="s">
        <v>1602</v>
      </c>
      <c r="D5" s="2"/>
      <c r="E5" s="2"/>
      <c r="F5" s="2"/>
      <c r="G5" s="2"/>
      <c r="H5" s="2"/>
      <c r="I5" s="2"/>
      <c r="J5" s="2"/>
      <c r="K5" s="2"/>
      <c r="L5" s="2"/>
      <c r="O5" s="2" t="s">
        <v>1602</v>
      </c>
      <c r="P5" s="2"/>
      <c r="Q5" s="2"/>
      <c r="R5" s="2"/>
      <c r="S5" s="2"/>
      <c r="T5" s="2"/>
      <c r="U5" s="2"/>
      <c r="V5" s="2"/>
      <c r="W5" s="2"/>
      <c r="X5" s="2"/>
      <c r="AA5" s="2" t="s">
        <v>1602</v>
      </c>
      <c r="AB5" s="2"/>
      <c r="AC5" s="2"/>
      <c r="AD5" s="2"/>
      <c r="AE5" s="2"/>
      <c r="AF5" s="2"/>
      <c r="AG5" s="2"/>
      <c r="AH5" s="2"/>
      <c r="AI5" s="2"/>
      <c r="AJ5" s="2"/>
      <c r="AM5" s="2" t="s">
        <v>1602</v>
      </c>
      <c r="AN5" s="2"/>
      <c r="AO5" s="2"/>
      <c r="AP5" s="2"/>
      <c r="AQ5" s="2"/>
      <c r="AR5" s="2"/>
      <c r="AS5" s="2"/>
      <c r="AT5" s="2"/>
      <c r="AU5" s="2"/>
      <c r="AV5" s="2"/>
    </row>
    <row r="6" spans="3:48" ht="15">
      <c r="C6" s="2" t="s">
        <v>2</v>
      </c>
      <c r="D6" s="2"/>
      <c r="G6" s="2" t="s">
        <v>3</v>
      </c>
      <c r="H6" s="2"/>
      <c r="K6" s="2" t="s">
        <v>4</v>
      </c>
      <c r="L6" s="2"/>
      <c r="O6" s="2" t="s">
        <v>2</v>
      </c>
      <c r="P6" s="2"/>
      <c r="S6" s="2" t="s">
        <v>3</v>
      </c>
      <c r="T6" s="2"/>
      <c r="W6" s="2" t="s">
        <v>4</v>
      </c>
      <c r="X6" s="2"/>
      <c r="AA6" s="2" t="s">
        <v>2</v>
      </c>
      <c r="AB6" s="2"/>
      <c r="AE6" s="2" t="s">
        <v>3</v>
      </c>
      <c r="AF6" s="2"/>
      <c r="AI6" s="2" t="s">
        <v>4</v>
      </c>
      <c r="AJ6" s="2"/>
      <c r="AM6" s="2" t="s">
        <v>2</v>
      </c>
      <c r="AN6" s="2"/>
      <c r="AQ6" s="2" t="s">
        <v>3</v>
      </c>
      <c r="AR6" s="2"/>
      <c r="AU6" s="2" t="s">
        <v>4</v>
      </c>
      <c r="AV6" s="2"/>
    </row>
    <row r="7" spans="3:48" ht="15">
      <c r="C7" s="2" t="s">
        <v>1112</v>
      </c>
      <c r="D7" s="2"/>
      <c r="G7" s="2" t="s">
        <v>1112</v>
      </c>
      <c r="H7" s="2"/>
      <c r="K7" s="2" t="s">
        <v>1112</v>
      </c>
      <c r="L7" s="2"/>
      <c r="O7" s="2" t="s">
        <v>1112</v>
      </c>
      <c r="P7" s="2"/>
      <c r="S7" s="2" t="s">
        <v>1112</v>
      </c>
      <c r="T7" s="2"/>
      <c r="W7" s="2" t="s">
        <v>1112</v>
      </c>
      <c r="X7" s="2"/>
      <c r="AA7" s="2" t="s">
        <v>1112</v>
      </c>
      <c r="AB7" s="2"/>
      <c r="AE7" s="2" t="s">
        <v>1112</v>
      </c>
      <c r="AF7" s="2"/>
      <c r="AI7" s="2" t="s">
        <v>1112</v>
      </c>
      <c r="AJ7" s="2"/>
      <c r="AM7" s="2" t="s">
        <v>1112</v>
      </c>
      <c r="AN7" s="2"/>
      <c r="AQ7" s="2" t="s">
        <v>1112</v>
      </c>
      <c r="AR7" s="2"/>
      <c r="AU7" s="2" t="s">
        <v>1112</v>
      </c>
      <c r="AV7" s="2"/>
    </row>
    <row r="8" spans="3:48" ht="15">
      <c r="C8" s="2"/>
      <c r="D8" s="2"/>
      <c r="G8" s="2"/>
      <c r="H8" s="2"/>
      <c r="K8" s="2"/>
      <c r="L8" s="2"/>
      <c r="O8" s="2"/>
      <c r="P8" s="2"/>
      <c r="S8" s="2"/>
      <c r="T8" s="2"/>
      <c r="W8" s="2"/>
      <c r="X8" s="2"/>
      <c r="AA8" s="2"/>
      <c r="AB8" s="2"/>
      <c r="AE8" s="2"/>
      <c r="AF8" s="2"/>
      <c r="AI8" s="2"/>
      <c r="AJ8" s="2"/>
      <c r="AM8" s="2"/>
      <c r="AN8" s="2"/>
      <c r="AQ8" s="2"/>
      <c r="AR8" s="2"/>
      <c r="AU8" s="2"/>
      <c r="AV8" s="2"/>
    </row>
    <row r="9" spans="1:48" ht="15">
      <c r="A9" t="s">
        <v>1603</v>
      </c>
      <c r="D9" s="7">
        <v>9159031</v>
      </c>
      <c r="H9" s="7">
        <v>8587772</v>
      </c>
      <c r="L9" s="7">
        <v>9278041</v>
      </c>
      <c r="P9" s="7">
        <v>454876</v>
      </c>
      <c r="T9" s="7">
        <v>400568</v>
      </c>
      <c r="X9" s="7">
        <v>462004</v>
      </c>
      <c r="AB9" t="s">
        <v>230</v>
      </c>
      <c r="AF9" t="s">
        <v>230</v>
      </c>
      <c r="AJ9" t="s">
        <v>230</v>
      </c>
      <c r="AN9" s="7">
        <v>9613907</v>
      </c>
      <c r="AR9" s="7">
        <v>8988340</v>
      </c>
      <c r="AV9" s="7">
        <v>9740045</v>
      </c>
    </row>
    <row r="11" spans="1:48" ht="15">
      <c r="A11" t="s">
        <v>1604</v>
      </c>
      <c r="D11" s="7">
        <v>4313287</v>
      </c>
      <c r="H11" s="7">
        <v>4104348</v>
      </c>
      <c r="L11" s="7">
        <v>4241918</v>
      </c>
      <c r="P11" t="s">
        <v>230</v>
      </c>
      <c r="T11" t="s">
        <v>230</v>
      </c>
      <c r="X11" t="s">
        <v>230</v>
      </c>
      <c r="AB11" t="s">
        <v>230</v>
      </c>
      <c r="AF11" t="s">
        <v>230</v>
      </c>
      <c r="AJ11" t="s">
        <v>230</v>
      </c>
      <c r="AN11" s="7">
        <v>4313287</v>
      </c>
      <c r="AR11" s="7">
        <v>4104348</v>
      </c>
      <c r="AV11" s="7">
        <v>4241918</v>
      </c>
    </row>
    <row r="12" spans="1:48" ht="15">
      <c r="A12" t="s">
        <v>1605</v>
      </c>
      <c r="D12" s="7">
        <v>3726314</v>
      </c>
      <c r="H12" s="7">
        <v>3372799</v>
      </c>
      <c r="L12" s="7">
        <v>3706692</v>
      </c>
      <c r="P12" s="7">
        <v>454876</v>
      </c>
      <c r="T12" s="7">
        <v>400568</v>
      </c>
      <c r="X12" s="7">
        <v>462004</v>
      </c>
      <c r="AB12" t="s">
        <v>230</v>
      </c>
      <c r="AF12" t="s">
        <v>230</v>
      </c>
      <c r="AJ12" t="s">
        <v>230</v>
      </c>
      <c r="AN12" s="7">
        <v>4181190</v>
      </c>
      <c r="AR12" s="7">
        <v>3773367</v>
      </c>
      <c r="AV12" s="7">
        <v>4168696</v>
      </c>
    </row>
    <row r="13" spans="1:48" ht="15">
      <c r="A13" t="s">
        <v>1606</v>
      </c>
      <c r="D13" s="7">
        <v>1119430</v>
      </c>
      <c r="H13" s="7">
        <v>1110625</v>
      </c>
      <c r="L13" s="7">
        <v>1329431</v>
      </c>
      <c r="P13" t="s">
        <v>230</v>
      </c>
      <c r="T13" t="s">
        <v>230</v>
      </c>
      <c r="X13" t="s">
        <v>230</v>
      </c>
      <c r="AB13" t="s">
        <v>230</v>
      </c>
      <c r="AF13" t="s">
        <v>230</v>
      </c>
      <c r="AJ13" t="s">
        <v>230</v>
      </c>
      <c r="AN13" s="7">
        <v>1119430</v>
      </c>
      <c r="AR13" s="7">
        <v>1110625</v>
      </c>
      <c r="AV13" s="7">
        <v>1329431</v>
      </c>
    </row>
    <row r="15" spans="1:44" ht="15">
      <c r="A15" s="6" t="s">
        <v>1607</v>
      </c>
      <c r="D15" s="7">
        <v>454876</v>
      </c>
      <c r="H15" s="7">
        <v>400568</v>
      </c>
      <c r="L15" s="7">
        <v>462004</v>
      </c>
      <c r="P15" s="7">
        <v>67554</v>
      </c>
      <c r="T15" s="7">
        <v>65969</v>
      </c>
      <c r="X15" s="7">
        <v>67826</v>
      </c>
      <c r="AB15" s="13">
        <v>-522430</v>
      </c>
      <c r="AF15" s="13">
        <v>-466537</v>
      </c>
      <c r="AJ15" s="13">
        <v>-529830</v>
      </c>
      <c r="AN15" t="s">
        <v>230</v>
      </c>
      <c r="AR15" t="s">
        <v>230</v>
      </c>
    </row>
    <row r="17" spans="1:48" ht="15">
      <c r="A17" t="s">
        <v>265</v>
      </c>
      <c r="D17" s="7">
        <v>308937</v>
      </c>
      <c r="H17" s="7">
        <v>364551</v>
      </c>
      <c r="L17" s="7">
        <v>230823</v>
      </c>
      <c r="P17" s="7">
        <v>240952</v>
      </c>
      <c r="T17" s="7">
        <v>174197</v>
      </c>
      <c r="X17" s="7">
        <v>154958</v>
      </c>
      <c r="AB17" t="s">
        <v>230</v>
      </c>
      <c r="AF17" t="s">
        <v>230</v>
      </c>
      <c r="AJ17" t="s">
        <v>230</v>
      </c>
      <c r="AN17" s="7">
        <v>549889</v>
      </c>
      <c r="AR17" s="7">
        <v>538748</v>
      </c>
      <c r="AV17" s="7">
        <v>385781</v>
      </c>
    </row>
    <row r="19" spans="1:48" ht="15">
      <c r="A19" t="s">
        <v>1608</v>
      </c>
      <c r="D19" s="7">
        <v>28184</v>
      </c>
      <c r="H19" s="7">
        <v>27287</v>
      </c>
      <c r="L19" s="7">
        <v>21818</v>
      </c>
      <c r="P19" s="7">
        <v>50511</v>
      </c>
      <c r="T19" s="7">
        <v>58380</v>
      </c>
      <c r="X19" s="7">
        <v>63647</v>
      </c>
      <c r="AF19" s="13">
        <v>-10718</v>
      </c>
      <c r="AJ19" s="13">
        <v>-10385</v>
      </c>
      <c r="AN19" s="7">
        <v>78695</v>
      </c>
      <c r="AR19" s="7">
        <v>74949</v>
      </c>
      <c r="AV19" s="7">
        <v>75080</v>
      </c>
    </row>
    <row r="20" spans="1:48" ht="15">
      <c r="A20" t="s">
        <v>1609</v>
      </c>
      <c r="D20" s="13">
        <v>-393286</v>
      </c>
      <c r="H20" s="13">
        <v>-427054</v>
      </c>
      <c r="L20" s="13">
        <v>-423742</v>
      </c>
      <c r="P20" t="s">
        <v>230</v>
      </c>
      <c r="T20" t="s">
        <v>230</v>
      </c>
      <c r="AB20" t="s">
        <v>230</v>
      </c>
      <c r="AF20" s="7">
        <v>10718</v>
      </c>
      <c r="AJ20" s="7">
        <v>10385</v>
      </c>
      <c r="AN20" s="13">
        <v>-393286</v>
      </c>
      <c r="AR20" s="13">
        <v>-416336</v>
      </c>
      <c r="AV20" s="13">
        <v>-413357</v>
      </c>
    </row>
    <row r="22" spans="1:48" ht="15">
      <c r="A22" s="3" t="s">
        <v>1610</v>
      </c>
      <c r="D22" s="13">
        <v>-365102</v>
      </c>
      <c r="H22" s="13">
        <v>-399767</v>
      </c>
      <c r="L22" s="13">
        <v>-401924</v>
      </c>
      <c r="P22" s="7">
        <v>50511</v>
      </c>
      <c r="T22" s="7">
        <v>58380</v>
      </c>
      <c r="X22" s="7">
        <v>63647</v>
      </c>
      <c r="AB22" t="s">
        <v>230</v>
      </c>
      <c r="AF22" t="s">
        <v>230</v>
      </c>
      <c r="AJ22" t="s">
        <v>230</v>
      </c>
      <c r="AN22" s="13">
        <v>-314591</v>
      </c>
      <c r="AR22" s="13">
        <v>-341387</v>
      </c>
      <c r="AV22" s="13">
        <v>-338277</v>
      </c>
    </row>
    <row r="24" spans="1:48" ht="15">
      <c r="A24" t="s">
        <v>1611</v>
      </c>
      <c r="D24" s="13">
        <v>-994416</v>
      </c>
      <c r="H24" s="13">
        <v>-952285</v>
      </c>
      <c r="L24" s="13">
        <v>-923311</v>
      </c>
      <c r="P24" s="13">
        <v>-7209</v>
      </c>
      <c r="T24" s="13">
        <v>-8043</v>
      </c>
      <c r="X24" s="13">
        <v>-11095</v>
      </c>
      <c r="AB24" t="s">
        <v>230</v>
      </c>
      <c r="AF24" t="s">
        <v>230</v>
      </c>
      <c r="AJ24" t="s">
        <v>230</v>
      </c>
      <c r="AN24" s="13">
        <v>-1001625</v>
      </c>
      <c r="AR24" s="13">
        <v>-960328</v>
      </c>
      <c r="AV24" s="13">
        <v>-934406</v>
      </c>
    </row>
    <row r="26" spans="1:48" ht="15">
      <c r="A26" t="s">
        <v>1612</v>
      </c>
      <c r="D26" s="13">
        <v>-75479</v>
      </c>
      <c r="H26" s="7">
        <v>10069</v>
      </c>
      <c r="L26" s="13">
        <v>-507921</v>
      </c>
      <c r="P26" s="13">
        <v>-145</v>
      </c>
      <c r="T26" s="13">
        <v>-991</v>
      </c>
      <c r="X26" s="7">
        <v>1893</v>
      </c>
      <c r="AB26" t="s">
        <v>230</v>
      </c>
      <c r="AF26" t="s">
        <v>230</v>
      </c>
      <c r="AJ26" t="s">
        <v>230</v>
      </c>
      <c r="AN26" s="13">
        <v>-75624</v>
      </c>
      <c r="AR26" s="7">
        <v>9078</v>
      </c>
      <c r="AV26" s="13">
        <v>-506028</v>
      </c>
    </row>
    <row r="28" spans="1:48" ht="15">
      <c r="A28" t="s">
        <v>1613</v>
      </c>
      <c r="D28" s="13">
        <v>-39238</v>
      </c>
      <c r="H28" s="13">
        <v>-82734</v>
      </c>
      <c r="L28" s="13">
        <v>-20932</v>
      </c>
      <c r="P28" t="s">
        <v>230</v>
      </c>
      <c r="T28" t="s">
        <v>230</v>
      </c>
      <c r="X28" t="s">
        <v>230</v>
      </c>
      <c r="AB28" t="s">
        <v>230</v>
      </c>
      <c r="AF28" t="s">
        <v>230</v>
      </c>
      <c r="AJ28" t="s">
        <v>230</v>
      </c>
      <c r="AN28" s="13">
        <v>-39238</v>
      </c>
      <c r="AR28" s="13">
        <v>-82734</v>
      </c>
      <c r="AV28" s="13">
        <v>-20932</v>
      </c>
    </row>
    <row r="29" spans="1:48" ht="15">
      <c r="A29" t="s">
        <v>1614</v>
      </c>
      <c r="D29" s="13">
        <v>-18272</v>
      </c>
      <c r="H29" s="13">
        <v>-29674</v>
      </c>
      <c r="L29" s="13">
        <v>-18292</v>
      </c>
      <c r="P29" s="13">
        <v>-144</v>
      </c>
      <c r="T29" s="13">
        <v>-476</v>
      </c>
      <c r="X29" s="7">
        <v>611</v>
      </c>
      <c r="AB29" t="s">
        <v>230</v>
      </c>
      <c r="AF29" t="s">
        <v>230</v>
      </c>
      <c r="AJ29" t="s">
        <v>230</v>
      </c>
      <c r="AN29" s="13">
        <v>-18416</v>
      </c>
      <c r="AR29" s="13">
        <v>-30150</v>
      </c>
      <c r="AV29" s="13">
        <v>-17681</v>
      </c>
    </row>
    <row r="30" spans="1:48" ht="15">
      <c r="A30" t="s">
        <v>1615</v>
      </c>
      <c r="D30" s="13">
        <v>-18717</v>
      </c>
      <c r="H30" s="7">
        <v>122129</v>
      </c>
      <c r="L30" s="13">
        <v>-469178</v>
      </c>
      <c r="P30" s="13">
        <v>-1</v>
      </c>
      <c r="T30" s="13">
        <v>-478</v>
      </c>
      <c r="X30" s="7">
        <v>1282</v>
      </c>
      <c r="AB30" t="s">
        <v>230</v>
      </c>
      <c r="AF30" t="s">
        <v>230</v>
      </c>
      <c r="AJ30" t="s">
        <v>230</v>
      </c>
      <c r="AN30" s="13">
        <v>-18718</v>
      </c>
      <c r="AR30" s="7">
        <v>121651</v>
      </c>
      <c r="AV30" s="13">
        <v>-467896</v>
      </c>
    </row>
    <row r="31" spans="1:48" ht="15">
      <c r="A31" t="s">
        <v>25</v>
      </c>
      <c r="D31" s="7">
        <v>748</v>
      </c>
      <c r="H31" s="7">
        <v>348</v>
      </c>
      <c r="L31" s="7">
        <v>481</v>
      </c>
      <c r="P31" t="s">
        <v>230</v>
      </c>
      <c r="T31" s="13">
        <v>-37</v>
      </c>
      <c r="X31" t="s">
        <v>230</v>
      </c>
      <c r="AB31" t="s">
        <v>230</v>
      </c>
      <c r="AF31" t="s">
        <v>230</v>
      </c>
      <c r="AJ31" t="s">
        <v>230</v>
      </c>
      <c r="AN31" s="7">
        <v>748</v>
      </c>
      <c r="AR31" s="7">
        <v>311</v>
      </c>
      <c r="AV31" s="7">
        <v>481</v>
      </c>
    </row>
    <row r="33" spans="1:48" ht="15">
      <c r="A33" t="s">
        <v>1616</v>
      </c>
      <c r="D33" s="13">
        <v>-3482</v>
      </c>
      <c r="H33" s="13">
        <v>-83653</v>
      </c>
      <c r="L33" s="13">
        <v>-356039</v>
      </c>
      <c r="P33" s="7">
        <v>158783</v>
      </c>
      <c r="T33" s="7">
        <v>152873</v>
      </c>
      <c r="X33" s="7">
        <v>136765</v>
      </c>
      <c r="AB33" t="s">
        <v>230</v>
      </c>
      <c r="AF33" t="s">
        <v>230</v>
      </c>
      <c r="AJ33" t="s">
        <v>230</v>
      </c>
      <c r="AN33" s="7">
        <v>155301</v>
      </c>
      <c r="AR33" s="7">
        <v>69220</v>
      </c>
      <c r="AV33" s="13">
        <v>-219274</v>
      </c>
    </row>
    <row r="35" spans="1:48" ht="15">
      <c r="A35" t="s">
        <v>1617</v>
      </c>
      <c r="D35" t="s">
        <v>230</v>
      </c>
      <c r="H35" t="s">
        <v>230</v>
      </c>
      <c r="L35" s="7">
        <v>37</v>
      </c>
      <c r="P35" t="s">
        <v>230</v>
      </c>
      <c r="T35" t="s">
        <v>230</v>
      </c>
      <c r="X35" t="s">
        <v>230</v>
      </c>
      <c r="AB35" t="s">
        <v>230</v>
      </c>
      <c r="AF35" t="s">
        <v>230</v>
      </c>
      <c r="AJ35" t="s">
        <v>230</v>
      </c>
      <c r="AN35" t="s">
        <v>230</v>
      </c>
      <c r="AR35" t="s">
        <v>230</v>
      </c>
      <c r="AV35" s="7">
        <v>37</v>
      </c>
    </row>
    <row r="36" spans="1:48" ht="15">
      <c r="A36" t="s">
        <v>1618</v>
      </c>
      <c r="D36" s="13">
        <v>-104376</v>
      </c>
      <c r="H36" s="13">
        <v>-92476</v>
      </c>
      <c r="L36" s="7">
        <v>249090</v>
      </c>
      <c r="P36" s="13">
        <v>-69128</v>
      </c>
      <c r="T36" s="13">
        <v>-70728</v>
      </c>
      <c r="X36" s="13">
        <v>-70707</v>
      </c>
      <c r="AB36" t="s">
        <v>230</v>
      </c>
      <c r="AF36" t="s">
        <v>230</v>
      </c>
      <c r="AJ36" t="s">
        <v>230</v>
      </c>
      <c r="AN36" s="13">
        <v>-173504</v>
      </c>
      <c r="AR36" s="13">
        <v>-163204</v>
      </c>
      <c r="AV36" s="7">
        <v>178383</v>
      </c>
    </row>
    <row r="37" spans="1:48" ht="15">
      <c r="A37" t="s">
        <v>1619</v>
      </c>
      <c r="D37" s="7">
        <v>41931</v>
      </c>
      <c r="H37" s="13">
        <v>-42203</v>
      </c>
      <c r="L37" s="13">
        <v>-315497</v>
      </c>
      <c r="P37" s="7">
        <v>158783</v>
      </c>
      <c r="T37" s="7">
        <v>152873</v>
      </c>
      <c r="X37" s="7">
        <v>136765</v>
      </c>
      <c r="AB37" t="s">
        <v>230</v>
      </c>
      <c r="AF37" t="s">
        <v>230</v>
      </c>
      <c r="AJ37" t="s">
        <v>230</v>
      </c>
      <c r="AN37" s="7">
        <v>200714</v>
      </c>
      <c r="AR37" s="7">
        <v>110670</v>
      </c>
      <c r="AV37" s="13">
        <v>-178732</v>
      </c>
    </row>
    <row r="38" spans="1:48" ht="15">
      <c r="A38" t="s">
        <v>1620</v>
      </c>
      <c r="D38" s="7">
        <v>17430937</v>
      </c>
      <c r="H38" s="7">
        <v>17805749</v>
      </c>
      <c r="L38" s="7">
        <v>16924200</v>
      </c>
      <c r="P38" s="7">
        <v>1373049</v>
      </c>
      <c r="T38" s="7">
        <v>1400432</v>
      </c>
      <c r="X38" s="7">
        <v>1182111</v>
      </c>
      <c r="AB38" s="13">
        <v>-6014</v>
      </c>
      <c r="AF38" s="13">
        <v>-7987</v>
      </c>
      <c r="AJ38" s="13">
        <v>-4893</v>
      </c>
      <c r="AN38" s="7">
        <v>18797972</v>
      </c>
      <c r="AR38" s="7">
        <v>19198194</v>
      </c>
      <c r="AV38" s="7">
        <v>18101418</v>
      </c>
    </row>
    <row r="39" spans="1:48" ht="15">
      <c r="A39" t="s">
        <v>1621</v>
      </c>
      <c r="D39" s="7">
        <v>14007916</v>
      </c>
      <c r="H39" s="7">
        <v>14469505</v>
      </c>
      <c r="L39" s="7">
        <v>14700072</v>
      </c>
      <c r="P39" s="7">
        <v>563849</v>
      </c>
      <c r="T39" s="7">
        <v>572065</v>
      </c>
      <c r="X39" s="7">
        <v>490076</v>
      </c>
      <c r="AB39" s="13">
        <v>-41029</v>
      </c>
      <c r="AF39" s="13">
        <v>-28680</v>
      </c>
      <c r="AJ39" s="13">
        <v>-26278</v>
      </c>
      <c r="AN39" s="7">
        <v>14530736</v>
      </c>
      <c r="AR39" s="7">
        <v>15012890</v>
      </c>
      <c r="AV39" s="7">
        <v>15163870</v>
      </c>
    </row>
    <row r="41" spans="1:48" ht="15">
      <c r="A41" t="s">
        <v>1622</v>
      </c>
      <c r="D41" s="7">
        <v>412846</v>
      </c>
      <c r="H41" s="7">
        <v>1481090</v>
      </c>
      <c r="L41" s="7">
        <v>1492281</v>
      </c>
      <c r="P41" t="s">
        <v>230</v>
      </c>
      <c r="T41" t="s">
        <v>230</v>
      </c>
      <c r="X41" t="s">
        <v>230</v>
      </c>
      <c r="AB41" t="s">
        <v>230</v>
      </c>
      <c r="AF41" t="s">
        <v>230</v>
      </c>
      <c r="AJ41" t="s">
        <v>230</v>
      </c>
      <c r="AN41" s="7">
        <v>412846</v>
      </c>
      <c r="AR41" s="7">
        <v>1481090</v>
      </c>
      <c r="AV41" s="7">
        <v>1492281</v>
      </c>
    </row>
    <row r="43" spans="1:48" ht="15">
      <c r="A43" t="s">
        <v>1130</v>
      </c>
      <c r="D43" s="7">
        <v>325513</v>
      </c>
      <c r="H43" s="7">
        <v>1390730</v>
      </c>
      <c r="L43" s="7">
        <v>1439057</v>
      </c>
      <c r="P43" t="s">
        <v>230</v>
      </c>
      <c r="T43" t="s">
        <v>230</v>
      </c>
      <c r="X43" t="s">
        <v>230</v>
      </c>
      <c r="AB43" t="s">
        <v>230</v>
      </c>
      <c r="AF43" t="s">
        <v>230</v>
      </c>
      <c r="AJ43" t="s">
        <v>230</v>
      </c>
      <c r="AN43" s="7">
        <v>325513</v>
      </c>
      <c r="AR43" s="7">
        <v>1390730</v>
      </c>
      <c r="AV43" s="7">
        <v>1439057</v>
      </c>
    </row>
    <row r="44" spans="1:48" ht="15">
      <c r="A44" t="s">
        <v>1623</v>
      </c>
      <c r="D44" s="7">
        <v>87333</v>
      </c>
      <c r="H44" s="7">
        <v>90360</v>
      </c>
      <c r="L44" s="7">
        <v>53224</v>
      </c>
      <c r="P44" t="s">
        <v>230</v>
      </c>
      <c r="T44" t="s">
        <v>230</v>
      </c>
      <c r="X44" t="s">
        <v>230</v>
      </c>
      <c r="AB44" t="s">
        <v>230</v>
      </c>
      <c r="AF44" t="s">
        <v>230</v>
      </c>
      <c r="AJ44" t="s">
        <v>230</v>
      </c>
      <c r="AN44" s="7">
        <v>87333</v>
      </c>
      <c r="AR44" s="7">
        <v>90360</v>
      </c>
      <c r="AV44" s="7">
        <v>53224</v>
      </c>
    </row>
    <row r="46" spans="1:48" ht="15">
      <c r="A46" t="s">
        <v>1624</v>
      </c>
      <c r="D46" s="7">
        <v>490983</v>
      </c>
      <c r="H46" s="7">
        <v>782957</v>
      </c>
      <c r="L46" s="7">
        <v>1622198</v>
      </c>
      <c r="P46" t="s">
        <v>230</v>
      </c>
      <c r="T46" t="s">
        <v>230</v>
      </c>
      <c r="X46" t="s">
        <v>230</v>
      </c>
      <c r="AB46" t="s">
        <v>230</v>
      </c>
      <c r="AF46" t="s">
        <v>230</v>
      </c>
      <c r="AJ46" t="s">
        <v>230</v>
      </c>
      <c r="AN46" s="7">
        <v>490983</v>
      </c>
      <c r="AR46" s="7">
        <v>782957</v>
      </c>
      <c r="AV46" s="7">
        <v>1622198</v>
      </c>
    </row>
  </sheetData>
  <sheetProtection selectLockedCells="1" selectUnlockedCells="1"/>
  <mergeCells count="52">
    <mergeCell ref="C2:L2"/>
    <mergeCell ref="O2:X2"/>
    <mergeCell ref="AA2:AJ2"/>
    <mergeCell ref="AM2:AV2"/>
    <mergeCell ref="C3:L3"/>
    <mergeCell ref="O3:X3"/>
    <mergeCell ref="AA3:AJ3"/>
    <mergeCell ref="AM3:AV3"/>
    <mergeCell ref="C4:L4"/>
    <mergeCell ref="O4:X4"/>
    <mergeCell ref="AA4:AJ4"/>
    <mergeCell ref="AM4:AV4"/>
    <mergeCell ref="C5:L5"/>
    <mergeCell ref="O5:X5"/>
    <mergeCell ref="AA5:AJ5"/>
    <mergeCell ref="AM5:AV5"/>
    <mergeCell ref="C6:D6"/>
    <mergeCell ref="G6:H6"/>
    <mergeCell ref="K6:L6"/>
    <mergeCell ref="O6:P6"/>
    <mergeCell ref="S6:T6"/>
    <mergeCell ref="W6:X6"/>
    <mergeCell ref="AA6:AB6"/>
    <mergeCell ref="AE6:AF6"/>
    <mergeCell ref="AI6:AJ6"/>
    <mergeCell ref="AM6:AN6"/>
    <mergeCell ref="AQ6:AR6"/>
    <mergeCell ref="AU6:AV6"/>
    <mergeCell ref="C7:D7"/>
    <mergeCell ref="G7:H7"/>
    <mergeCell ref="K7:L7"/>
    <mergeCell ref="O7:P7"/>
    <mergeCell ref="S7:T7"/>
    <mergeCell ref="W7:X7"/>
    <mergeCell ref="AA7:AB7"/>
    <mergeCell ref="AE7:AF7"/>
    <mergeCell ref="AI7:AJ7"/>
    <mergeCell ref="AM7:AN7"/>
    <mergeCell ref="AQ7:AR7"/>
    <mergeCell ref="AU7:AV7"/>
    <mergeCell ref="C8:D8"/>
    <mergeCell ref="G8:H8"/>
    <mergeCell ref="K8:L8"/>
    <mergeCell ref="O8:P8"/>
    <mergeCell ref="S8:T8"/>
    <mergeCell ref="W8:X8"/>
    <mergeCell ref="AA8:AB8"/>
    <mergeCell ref="AE8:AF8"/>
    <mergeCell ref="AI8:AJ8"/>
    <mergeCell ref="AM8:AN8"/>
    <mergeCell ref="AQ8:AR8"/>
    <mergeCell ref="AU8:AV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AV17"/>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2" spans="3:48" ht="15">
      <c r="C2" s="2"/>
      <c r="D2" s="2"/>
      <c r="E2" s="2"/>
      <c r="F2" s="2"/>
      <c r="G2" s="2"/>
      <c r="H2" s="2"/>
      <c r="I2" s="2"/>
      <c r="J2" s="2"/>
      <c r="K2" s="2"/>
      <c r="L2" s="2"/>
      <c r="O2" s="2" t="s">
        <v>1595</v>
      </c>
      <c r="P2" s="2"/>
      <c r="Q2" s="2"/>
      <c r="R2" s="2"/>
      <c r="S2" s="2"/>
      <c r="T2" s="2"/>
      <c r="U2" s="2"/>
      <c r="V2" s="2"/>
      <c r="W2" s="2"/>
      <c r="X2" s="2"/>
      <c r="AA2" s="2"/>
      <c r="AB2" s="2"/>
      <c r="AC2" s="2"/>
      <c r="AD2" s="2"/>
      <c r="AE2" s="2"/>
      <c r="AF2" s="2"/>
      <c r="AG2" s="2"/>
      <c r="AH2" s="2"/>
      <c r="AI2" s="2"/>
      <c r="AJ2" s="2"/>
      <c r="AM2" s="2"/>
      <c r="AN2" s="2"/>
      <c r="AO2" s="2"/>
      <c r="AP2" s="2"/>
      <c r="AQ2" s="2"/>
      <c r="AR2" s="2"/>
      <c r="AS2" s="2"/>
      <c r="AT2" s="2"/>
      <c r="AU2" s="2"/>
      <c r="AV2" s="2"/>
    </row>
    <row r="3" spans="3:48" ht="15">
      <c r="C3" s="2" t="s">
        <v>1596</v>
      </c>
      <c r="D3" s="2"/>
      <c r="E3" s="2"/>
      <c r="F3" s="2"/>
      <c r="G3" s="2"/>
      <c r="H3" s="2"/>
      <c r="I3" s="2"/>
      <c r="J3" s="2"/>
      <c r="K3" s="2"/>
      <c r="L3" s="2"/>
      <c r="O3" s="2" t="s">
        <v>1597</v>
      </c>
      <c r="P3" s="2"/>
      <c r="Q3" s="2"/>
      <c r="R3" s="2"/>
      <c r="S3" s="2"/>
      <c r="T3" s="2"/>
      <c r="U3" s="2"/>
      <c r="V3" s="2"/>
      <c r="W3" s="2"/>
      <c r="X3" s="2"/>
      <c r="AA3" s="2"/>
      <c r="AB3" s="2"/>
      <c r="AC3" s="2"/>
      <c r="AD3" s="2"/>
      <c r="AE3" s="2"/>
      <c r="AF3" s="2"/>
      <c r="AG3" s="2"/>
      <c r="AH3" s="2"/>
      <c r="AI3" s="2"/>
      <c r="AJ3" s="2"/>
      <c r="AM3" s="2"/>
      <c r="AN3" s="2"/>
      <c r="AO3" s="2"/>
      <c r="AP3" s="2"/>
      <c r="AQ3" s="2"/>
      <c r="AR3" s="2"/>
      <c r="AS3" s="2"/>
      <c r="AT3" s="2"/>
      <c r="AU3" s="2"/>
      <c r="AV3" s="2"/>
    </row>
    <row r="4" spans="3:48" ht="15">
      <c r="C4" s="2" t="s">
        <v>1598</v>
      </c>
      <c r="D4" s="2"/>
      <c r="E4" s="2"/>
      <c r="F4" s="2"/>
      <c r="G4" s="2"/>
      <c r="H4" s="2"/>
      <c r="I4" s="2"/>
      <c r="J4" s="2"/>
      <c r="K4" s="2"/>
      <c r="L4" s="2"/>
      <c r="O4" s="2" t="s">
        <v>1599</v>
      </c>
      <c r="P4" s="2"/>
      <c r="Q4" s="2"/>
      <c r="R4" s="2"/>
      <c r="S4" s="2"/>
      <c r="T4" s="2"/>
      <c r="U4" s="2"/>
      <c r="V4" s="2"/>
      <c r="W4" s="2"/>
      <c r="X4" s="2"/>
      <c r="AA4" s="2" t="s">
        <v>1600</v>
      </c>
      <c r="AB4" s="2"/>
      <c r="AC4" s="2"/>
      <c r="AD4" s="2"/>
      <c r="AE4" s="2"/>
      <c r="AF4" s="2"/>
      <c r="AG4" s="2"/>
      <c r="AH4" s="2"/>
      <c r="AI4" s="2"/>
      <c r="AJ4" s="2"/>
      <c r="AM4" s="2" t="s">
        <v>1601</v>
      </c>
      <c r="AN4" s="2"/>
      <c r="AO4" s="2"/>
      <c r="AP4" s="2"/>
      <c r="AQ4" s="2"/>
      <c r="AR4" s="2"/>
      <c r="AS4" s="2"/>
      <c r="AT4" s="2"/>
      <c r="AU4" s="2"/>
      <c r="AV4" s="2"/>
    </row>
    <row r="5" spans="3:48" ht="15">
      <c r="C5" s="2" t="s">
        <v>1602</v>
      </c>
      <c r="D5" s="2"/>
      <c r="E5" s="2"/>
      <c r="F5" s="2"/>
      <c r="G5" s="2"/>
      <c r="H5" s="2"/>
      <c r="I5" s="2"/>
      <c r="J5" s="2"/>
      <c r="K5" s="2"/>
      <c r="L5" s="2"/>
      <c r="O5" s="2" t="s">
        <v>1602</v>
      </c>
      <c r="P5" s="2"/>
      <c r="Q5" s="2"/>
      <c r="R5" s="2"/>
      <c r="S5" s="2"/>
      <c r="T5" s="2"/>
      <c r="U5" s="2"/>
      <c r="V5" s="2"/>
      <c r="W5" s="2"/>
      <c r="X5" s="2"/>
      <c r="AA5" s="2" t="s">
        <v>1602</v>
      </c>
      <c r="AB5" s="2"/>
      <c r="AC5" s="2"/>
      <c r="AD5" s="2"/>
      <c r="AE5" s="2"/>
      <c r="AF5" s="2"/>
      <c r="AG5" s="2"/>
      <c r="AH5" s="2"/>
      <c r="AI5" s="2"/>
      <c r="AJ5" s="2"/>
      <c r="AM5" s="2" t="s">
        <v>1602</v>
      </c>
      <c r="AN5" s="2"/>
      <c r="AO5" s="2"/>
      <c r="AP5" s="2"/>
      <c r="AQ5" s="2"/>
      <c r="AR5" s="2"/>
      <c r="AS5" s="2"/>
      <c r="AT5" s="2"/>
      <c r="AU5" s="2"/>
      <c r="AV5" s="2"/>
    </row>
    <row r="6" spans="3:48" ht="15">
      <c r="C6" s="2" t="s">
        <v>2</v>
      </c>
      <c r="D6" s="2"/>
      <c r="G6" s="2" t="s">
        <v>3</v>
      </c>
      <c r="H6" s="2"/>
      <c r="K6" s="2" t="s">
        <v>4</v>
      </c>
      <c r="L6" s="2"/>
      <c r="O6" s="2" t="s">
        <v>2</v>
      </c>
      <c r="P6" s="2"/>
      <c r="S6" s="2" t="s">
        <v>3</v>
      </c>
      <c r="T6" s="2"/>
      <c r="W6" s="2" t="s">
        <v>4</v>
      </c>
      <c r="X6" s="2"/>
      <c r="AA6" s="2" t="s">
        <v>2</v>
      </c>
      <c r="AB6" s="2"/>
      <c r="AE6" s="2" t="s">
        <v>3</v>
      </c>
      <c r="AF6" s="2"/>
      <c r="AI6" s="2" t="s">
        <v>4</v>
      </c>
      <c r="AJ6" s="2"/>
      <c r="AM6" s="2" t="s">
        <v>2</v>
      </c>
      <c r="AN6" s="2"/>
      <c r="AQ6" s="2" t="s">
        <v>3</v>
      </c>
      <c r="AR6" s="2"/>
      <c r="AU6" s="2" t="s">
        <v>4</v>
      </c>
      <c r="AV6" s="2"/>
    </row>
    <row r="7" spans="3:48" ht="15">
      <c r="C7" s="2" t="s">
        <v>1112</v>
      </c>
      <c r="D7" s="2"/>
      <c r="G7" s="2" t="s">
        <v>1112</v>
      </c>
      <c r="H7" s="2"/>
      <c r="K7" s="2" t="s">
        <v>1112</v>
      </c>
      <c r="L7" s="2"/>
      <c r="O7" s="2" t="s">
        <v>1112</v>
      </c>
      <c r="P7" s="2"/>
      <c r="S7" s="2" t="s">
        <v>1112</v>
      </c>
      <c r="T7" s="2"/>
      <c r="W7" s="2" t="s">
        <v>1112</v>
      </c>
      <c r="X7" s="2"/>
      <c r="AA7" s="2" t="s">
        <v>1112</v>
      </c>
      <c r="AB7" s="2"/>
      <c r="AE7" s="2" t="s">
        <v>1112</v>
      </c>
      <c r="AF7" s="2"/>
      <c r="AI7" s="2" t="s">
        <v>1112</v>
      </c>
      <c r="AJ7" s="2"/>
      <c r="AM7" s="2" t="s">
        <v>1112</v>
      </c>
      <c r="AN7" s="2"/>
      <c r="AQ7" s="2" t="s">
        <v>1112</v>
      </c>
      <c r="AR7" s="2"/>
      <c r="AU7" s="2" t="s">
        <v>1112</v>
      </c>
      <c r="AV7" s="2"/>
    </row>
    <row r="8" spans="3:48" ht="15">
      <c r="C8" s="2"/>
      <c r="D8" s="2"/>
      <c r="G8" s="2"/>
      <c r="H8" s="2"/>
      <c r="K8" s="2"/>
      <c r="L8" s="2"/>
      <c r="O8" s="2"/>
      <c r="P8" s="2"/>
      <c r="S8" s="2"/>
      <c r="T8" s="2"/>
      <c r="W8" s="2"/>
      <c r="X8" s="2"/>
      <c r="AA8" s="2"/>
      <c r="AB8" s="2"/>
      <c r="AE8" s="2"/>
      <c r="AF8" s="2"/>
      <c r="AI8" s="2"/>
      <c r="AJ8" s="2"/>
      <c r="AM8" s="2"/>
      <c r="AN8" s="2"/>
      <c r="AQ8" s="2"/>
      <c r="AR8" s="2"/>
      <c r="AU8" s="2"/>
      <c r="AV8" s="2"/>
    </row>
    <row r="9" ht="15">
      <c r="A9" t="s">
        <v>1625</v>
      </c>
    </row>
    <row r="10" spans="1:48" ht="15">
      <c r="A10" t="s">
        <v>1251</v>
      </c>
      <c r="D10" s="7">
        <v>403282</v>
      </c>
      <c r="H10" s="7">
        <v>693581</v>
      </c>
      <c r="L10" s="7">
        <v>691930</v>
      </c>
      <c r="P10" s="7">
        <v>384</v>
      </c>
      <c r="T10" s="7">
        <v>789</v>
      </c>
      <c r="X10" s="7">
        <v>2440</v>
      </c>
      <c r="AB10" t="s">
        <v>230</v>
      </c>
      <c r="AF10" t="s">
        <v>230</v>
      </c>
      <c r="AJ10" t="s">
        <v>230</v>
      </c>
      <c r="AN10" s="7">
        <v>403666</v>
      </c>
      <c r="AR10" s="7">
        <v>694370</v>
      </c>
      <c r="AV10" s="7">
        <v>694370</v>
      </c>
    </row>
    <row r="11" spans="1:48" ht="15">
      <c r="A11" t="s">
        <v>1626</v>
      </c>
      <c r="D11" s="7">
        <v>218537</v>
      </c>
      <c r="H11" s="7">
        <v>197866</v>
      </c>
      <c r="L11" s="7">
        <v>230526</v>
      </c>
      <c r="P11" t="s">
        <v>230</v>
      </c>
      <c r="T11" t="s">
        <v>230</v>
      </c>
      <c r="X11" t="s">
        <v>230</v>
      </c>
      <c r="AB11" t="s">
        <v>230</v>
      </c>
      <c r="AF11" t="s">
        <v>230</v>
      </c>
      <c r="AJ11" t="s">
        <v>230</v>
      </c>
      <c r="AN11" s="7">
        <v>218537</v>
      </c>
      <c r="AR11" s="7">
        <v>197866</v>
      </c>
      <c r="AV11" s="7">
        <v>230526</v>
      </c>
    </row>
    <row r="12" spans="1:48" ht="15">
      <c r="A12" t="s">
        <v>1627</v>
      </c>
      <c r="D12" s="7">
        <v>184745</v>
      </c>
      <c r="H12" s="7">
        <v>495715</v>
      </c>
      <c r="L12" s="7">
        <v>461404</v>
      </c>
      <c r="P12" s="7">
        <v>384</v>
      </c>
      <c r="T12" s="7">
        <v>789</v>
      </c>
      <c r="X12" s="7">
        <v>2440</v>
      </c>
      <c r="AB12" t="s">
        <v>230</v>
      </c>
      <c r="AF12" t="s">
        <v>230</v>
      </c>
      <c r="AJ12" t="s">
        <v>230</v>
      </c>
      <c r="AN12" s="7">
        <v>185129</v>
      </c>
      <c r="AR12" s="7">
        <v>496504</v>
      </c>
      <c r="AV12" s="7">
        <v>463844</v>
      </c>
    </row>
    <row r="13" spans="1:48" ht="15">
      <c r="A13" t="s">
        <v>1253</v>
      </c>
      <c r="D13" s="7">
        <v>79102</v>
      </c>
      <c r="H13" s="7">
        <v>84377</v>
      </c>
      <c r="L13" s="7">
        <v>41399</v>
      </c>
      <c r="P13" s="7">
        <v>8216</v>
      </c>
      <c r="T13" s="7">
        <v>4210</v>
      </c>
      <c r="X13" s="7">
        <v>11050</v>
      </c>
      <c r="AB13" t="s">
        <v>230</v>
      </c>
      <c r="AF13" t="s">
        <v>230</v>
      </c>
      <c r="AJ13" t="s">
        <v>230</v>
      </c>
      <c r="AN13" s="7">
        <v>87318</v>
      </c>
      <c r="AR13" s="7">
        <v>88587</v>
      </c>
      <c r="AV13" s="7">
        <v>52449</v>
      </c>
    </row>
    <row r="15" spans="1:48" ht="15">
      <c r="A15" t="s">
        <v>1628</v>
      </c>
      <c r="D15" s="7">
        <v>1489797</v>
      </c>
      <c r="H15" s="7">
        <v>827108</v>
      </c>
      <c r="L15" s="7">
        <v>1531395</v>
      </c>
      <c r="P15" s="7">
        <v>186367</v>
      </c>
      <c r="T15" s="7">
        <v>154411</v>
      </c>
      <c r="X15" s="7">
        <v>147348</v>
      </c>
      <c r="AB15" s="13">
        <v>-9424</v>
      </c>
      <c r="AF15" s="13">
        <v>-635</v>
      </c>
      <c r="AJ15" s="13">
        <v>-6642</v>
      </c>
      <c r="AN15" s="7">
        <v>1666740</v>
      </c>
      <c r="AR15" s="7">
        <v>980884</v>
      </c>
      <c r="AV15" s="7">
        <v>1672101</v>
      </c>
    </row>
    <row r="16" spans="1:48" ht="15">
      <c r="A16" t="s">
        <v>417</v>
      </c>
      <c r="D16" s="13">
        <v>-278790</v>
      </c>
      <c r="H16" s="13">
        <v>-426989</v>
      </c>
      <c r="L16" s="13">
        <v>-1679272</v>
      </c>
      <c r="P16" s="13">
        <v>-8632</v>
      </c>
      <c r="T16" s="13">
        <v>-4800</v>
      </c>
      <c r="X16" s="13">
        <v>-16423</v>
      </c>
      <c r="AB16" t="s">
        <v>230</v>
      </c>
      <c r="AF16" t="s">
        <v>230</v>
      </c>
      <c r="AJ16" t="s">
        <v>230</v>
      </c>
      <c r="AN16" s="13">
        <v>-287422</v>
      </c>
      <c r="AR16" s="13">
        <v>-431789</v>
      </c>
      <c r="AV16" s="13">
        <v>-1695695</v>
      </c>
    </row>
    <row r="17" spans="1:48" ht="15">
      <c r="A17" t="s">
        <v>418</v>
      </c>
      <c r="D17" s="13">
        <v>-1010705</v>
      </c>
      <c r="H17" s="13">
        <v>-246907</v>
      </c>
      <c r="L17" s="13">
        <v>-4708</v>
      </c>
      <c r="P17" s="13">
        <v>-168383</v>
      </c>
      <c r="T17" s="13">
        <v>-149372</v>
      </c>
      <c r="X17" s="13">
        <v>-123652</v>
      </c>
      <c r="AB17" t="s">
        <v>230</v>
      </c>
      <c r="AF17" t="s">
        <v>230</v>
      </c>
      <c r="AJ17" t="s">
        <v>230</v>
      </c>
      <c r="AN17" s="13">
        <v>-1179088</v>
      </c>
      <c r="AR17" s="13">
        <v>-396279</v>
      </c>
      <c r="AV17" s="13">
        <v>-128360</v>
      </c>
    </row>
  </sheetData>
  <sheetProtection selectLockedCells="1" selectUnlockedCells="1"/>
  <mergeCells count="52">
    <mergeCell ref="C2:L2"/>
    <mergeCell ref="O2:X2"/>
    <mergeCell ref="AA2:AJ2"/>
    <mergeCell ref="AM2:AV2"/>
    <mergeCell ref="C3:L3"/>
    <mergeCell ref="O3:X3"/>
    <mergeCell ref="AA3:AJ3"/>
    <mergeCell ref="AM3:AV3"/>
    <mergeCell ref="C4:L4"/>
    <mergeCell ref="O4:X4"/>
    <mergeCell ref="AA4:AJ4"/>
    <mergeCell ref="AM4:AV4"/>
    <mergeCell ref="C5:L5"/>
    <mergeCell ref="O5:X5"/>
    <mergeCell ref="AA5:AJ5"/>
    <mergeCell ref="AM5:AV5"/>
    <mergeCell ref="C6:D6"/>
    <mergeCell ref="G6:H6"/>
    <mergeCell ref="K6:L6"/>
    <mergeCell ref="O6:P6"/>
    <mergeCell ref="S6:T6"/>
    <mergeCell ref="W6:X6"/>
    <mergeCell ref="AA6:AB6"/>
    <mergeCell ref="AE6:AF6"/>
    <mergeCell ref="AI6:AJ6"/>
    <mergeCell ref="AM6:AN6"/>
    <mergeCell ref="AQ6:AR6"/>
    <mergeCell ref="AU6:AV6"/>
    <mergeCell ref="C7:D7"/>
    <mergeCell ref="G7:H7"/>
    <mergeCell ref="K7:L7"/>
    <mergeCell ref="O7:P7"/>
    <mergeCell ref="S7:T7"/>
    <mergeCell ref="W7:X7"/>
    <mergeCell ref="AA7:AB7"/>
    <mergeCell ref="AE7:AF7"/>
    <mergeCell ref="AI7:AJ7"/>
    <mergeCell ref="AM7:AN7"/>
    <mergeCell ref="AQ7:AR7"/>
    <mergeCell ref="AU7:AV7"/>
    <mergeCell ref="C8:D8"/>
    <mergeCell ref="G8:H8"/>
    <mergeCell ref="K8:L8"/>
    <mergeCell ref="O8:P8"/>
    <mergeCell ref="S8:T8"/>
    <mergeCell ref="W8:X8"/>
    <mergeCell ref="AA8:AB8"/>
    <mergeCell ref="AE8:AF8"/>
    <mergeCell ref="AI8:AJ8"/>
    <mergeCell ref="AM8:AN8"/>
    <mergeCell ref="AQ8:AR8"/>
    <mergeCell ref="AU8:AV8"/>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1155</v>
      </c>
      <c r="D2" s="2"/>
      <c r="E2" s="2"/>
      <c r="F2" s="2"/>
      <c r="G2" s="2"/>
      <c r="H2" s="2"/>
      <c r="I2" s="2"/>
      <c r="J2" s="2"/>
      <c r="K2" s="2"/>
      <c r="L2" s="2"/>
    </row>
    <row r="3" spans="3:12" ht="15">
      <c r="C3" s="2" t="s">
        <v>1602</v>
      </c>
      <c r="D3" s="2"/>
      <c r="E3" s="2"/>
      <c r="F3" s="2"/>
      <c r="G3" s="2"/>
      <c r="H3" s="2"/>
      <c r="I3" s="2"/>
      <c r="J3" s="2"/>
      <c r="K3" s="2"/>
      <c r="L3" s="2"/>
    </row>
    <row r="4" spans="3:12" ht="15">
      <c r="C4" s="2" t="s">
        <v>2</v>
      </c>
      <c r="D4" s="2"/>
      <c r="G4" s="2" t="s">
        <v>3</v>
      </c>
      <c r="H4" s="2"/>
      <c r="K4" s="2" t="s">
        <v>4</v>
      </c>
      <c r="L4" s="2"/>
    </row>
    <row r="5" spans="3:12" ht="15">
      <c r="C5" s="2" t="s">
        <v>1112</v>
      </c>
      <c r="D5" s="2"/>
      <c r="G5" s="2" t="s">
        <v>1112</v>
      </c>
      <c r="H5" s="2"/>
      <c r="K5" s="2" t="s">
        <v>1112</v>
      </c>
      <c r="L5" s="2"/>
    </row>
    <row r="6" spans="3:12" ht="15">
      <c r="C6" s="2"/>
      <c r="D6" s="2"/>
      <c r="G6" s="2"/>
      <c r="H6" s="2"/>
      <c r="K6" s="2"/>
      <c r="L6" s="2"/>
    </row>
    <row r="7" spans="1:12" ht="15">
      <c r="A7" t="s">
        <v>89</v>
      </c>
      <c r="D7" s="7">
        <v>626316</v>
      </c>
      <c r="H7" s="7">
        <v>627215</v>
      </c>
      <c r="L7" s="7">
        <v>681340</v>
      </c>
    </row>
    <row r="8" spans="1:12" ht="15">
      <c r="A8" t="s">
        <v>90</v>
      </c>
      <c r="D8" s="7">
        <v>1113467</v>
      </c>
      <c r="H8" s="7">
        <v>1030973</v>
      </c>
      <c r="L8" s="7">
        <v>979324</v>
      </c>
    </row>
    <row r="9" spans="1:12" ht="15">
      <c r="A9" t="s">
        <v>1290</v>
      </c>
      <c r="D9" s="7">
        <v>900413</v>
      </c>
      <c r="H9" s="7">
        <v>933130</v>
      </c>
      <c r="L9" s="7">
        <v>1025475</v>
      </c>
    </row>
    <row r="10" spans="1:12" ht="15">
      <c r="A10" t="s">
        <v>92</v>
      </c>
      <c r="D10" s="7">
        <v>676282</v>
      </c>
      <c r="H10" s="7">
        <v>714436</v>
      </c>
      <c r="L10" s="7">
        <v>723062</v>
      </c>
    </row>
    <row r="11" spans="1:12" ht="15">
      <c r="A11" t="s">
        <v>93</v>
      </c>
      <c r="D11" s="7">
        <v>359276</v>
      </c>
      <c r="H11" s="7">
        <v>343001</v>
      </c>
      <c r="L11" s="7">
        <v>353007</v>
      </c>
    </row>
    <row r="12" spans="1:12" ht="15">
      <c r="A12" t="s">
        <v>94</v>
      </c>
      <c r="D12" s="7">
        <v>3436402</v>
      </c>
      <c r="H12" s="7">
        <v>2974234</v>
      </c>
      <c r="L12" s="7">
        <v>3464297</v>
      </c>
    </row>
    <row r="13" spans="1:12" ht="15">
      <c r="A13" t="s">
        <v>95</v>
      </c>
      <c r="D13" s="7">
        <v>190268</v>
      </c>
      <c r="H13" s="7">
        <v>198171</v>
      </c>
      <c r="L13" s="7">
        <v>238500</v>
      </c>
    </row>
    <row r="14" spans="1:12" ht="15">
      <c r="A14" t="s">
        <v>96</v>
      </c>
      <c r="D14" s="7">
        <v>1527158</v>
      </c>
      <c r="H14" s="7">
        <v>1512570</v>
      </c>
      <c r="L14" s="7">
        <v>1575519</v>
      </c>
    </row>
    <row r="15" spans="1:12" ht="15">
      <c r="A15" t="s">
        <v>97</v>
      </c>
      <c r="D15" s="7">
        <v>784325</v>
      </c>
      <c r="H15" s="7">
        <v>654610</v>
      </c>
      <c r="L15" s="7">
        <v>699521</v>
      </c>
    </row>
    <row r="16" spans="1:12" ht="15">
      <c r="A16" t="s">
        <v>1629</v>
      </c>
      <c r="D16" s="7">
        <v>9613907</v>
      </c>
      <c r="H16" s="7">
        <v>8988340</v>
      </c>
      <c r="L16" s="7">
        <v>9740045</v>
      </c>
    </row>
    <row r="17" spans="1:12" ht="15">
      <c r="A17" t="s">
        <v>265</v>
      </c>
      <c r="D17" s="7">
        <v>549889</v>
      </c>
      <c r="H17" s="7">
        <v>538748</v>
      </c>
      <c r="L17" s="7">
        <v>385781</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spans="3:8" ht="15">
      <c r="C6" s="2"/>
      <c r="D6" s="2"/>
      <c r="G6" s="2"/>
      <c r="H6" s="2"/>
    </row>
    <row r="7" spans="1:8" ht="15">
      <c r="A7" t="s">
        <v>1578</v>
      </c>
      <c r="D7" s="7">
        <v>8562</v>
      </c>
      <c r="H7" s="7">
        <v>8630</v>
      </c>
    </row>
    <row r="8" spans="1:8" ht="15">
      <c r="A8" t="s">
        <v>1630</v>
      </c>
      <c r="D8" s="7">
        <v>330430</v>
      </c>
      <c r="H8" s="7">
        <v>255746</v>
      </c>
    </row>
    <row r="9" spans="1:8" ht="15">
      <c r="A9" t="s">
        <v>1580</v>
      </c>
      <c r="D9" s="7">
        <v>239292</v>
      </c>
      <c r="H9" s="7">
        <v>295060</v>
      </c>
    </row>
    <row r="10" spans="1:8" ht="15">
      <c r="A10" s="3" t="s">
        <v>1631</v>
      </c>
      <c r="D10" s="7">
        <v>578284</v>
      </c>
      <c r="H10" s="7">
        <v>559436</v>
      </c>
    </row>
    <row r="12" ht="15">
      <c r="A12" t="s">
        <v>1632</v>
      </c>
    </row>
    <row r="13" spans="1:8" ht="15">
      <c r="A13" t="s">
        <v>1581</v>
      </c>
      <c r="D13" s="7">
        <v>534062</v>
      </c>
      <c r="H13" s="7">
        <v>374369</v>
      </c>
    </row>
    <row r="14" spans="1:8" ht="15">
      <c r="A14" t="s">
        <v>1633</v>
      </c>
      <c r="D14" s="7">
        <v>29658</v>
      </c>
      <c r="H14" s="7">
        <v>15522</v>
      </c>
    </row>
    <row r="15" spans="1:8" ht="15">
      <c r="A15" s="3" t="s">
        <v>1634</v>
      </c>
      <c r="D15" s="7">
        <v>563720</v>
      </c>
      <c r="H15" s="7">
        <v>389891</v>
      </c>
    </row>
    <row r="16" spans="1:8" ht="15">
      <c r="A16" s="3" t="s">
        <v>1635</v>
      </c>
      <c r="D16" s="7">
        <v>1142004</v>
      </c>
      <c r="H16" s="7">
        <v>949327</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1:8" ht="15">
      <c r="A3" t="s">
        <v>1194</v>
      </c>
      <c r="C3" s="2" t="s">
        <v>1110</v>
      </c>
      <c r="D3" s="2"/>
      <c r="G3" s="2" t="s">
        <v>1110</v>
      </c>
      <c r="H3" s="2"/>
    </row>
    <row r="4" spans="3:8" ht="15">
      <c r="C4" s="2" t="s">
        <v>2</v>
      </c>
      <c r="D4" s="2"/>
      <c r="G4" s="2" t="s">
        <v>3</v>
      </c>
      <c r="H4" s="2"/>
    </row>
    <row r="5" spans="3:8" ht="15">
      <c r="C5" s="2" t="s">
        <v>1112</v>
      </c>
      <c r="D5" s="2"/>
      <c r="G5" s="2" t="s">
        <v>1112</v>
      </c>
      <c r="H5" s="2"/>
    </row>
    <row r="6" spans="3:8" ht="15">
      <c r="C6" s="2"/>
      <c r="D6" s="2"/>
      <c r="G6" s="2"/>
      <c r="H6" s="2"/>
    </row>
    <row r="7" spans="1:8" ht="15">
      <c r="A7" t="s">
        <v>1636</v>
      </c>
      <c r="D7" s="7">
        <v>12135</v>
      </c>
      <c r="H7" s="7">
        <v>7871</v>
      </c>
    </row>
    <row r="8" spans="1:8" ht="15">
      <c r="A8" t="s">
        <v>1637</v>
      </c>
      <c r="D8" s="7">
        <v>106499</v>
      </c>
      <c r="H8" s="7">
        <v>97401</v>
      </c>
    </row>
    <row r="9" spans="1:8" ht="15">
      <c r="A9" t="s">
        <v>1638</v>
      </c>
      <c r="D9" s="7">
        <v>81845</v>
      </c>
      <c r="H9" s="7">
        <v>30758</v>
      </c>
    </row>
    <row r="10" spans="1:8" ht="15">
      <c r="A10" t="s">
        <v>1639</v>
      </c>
      <c r="D10" s="7">
        <v>7264</v>
      </c>
      <c r="H10" s="7">
        <v>4336</v>
      </c>
    </row>
    <row r="11" spans="1:8" ht="15">
      <c r="A11" t="s">
        <v>1640</v>
      </c>
      <c r="D11" s="7">
        <v>11746</v>
      </c>
      <c r="H11" s="7">
        <v>1695</v>
      </c>
    </row>
    <row r="12" spans="1:8" ht="15">
      <c r="A12" t="s">
        <v>1641</v>
      </c>
      <c r="D12" s="7">
        <v>882114</v>
      </c>
      <c r="H12" s="7">
        <v>780124</v>
      </c>
    </row>
    <row r="13" spans="1:8" ht="15">
      <c r="A13" t="s">
        <v>1484</v>
      </c>
      <c r="D13" s="7">
        <v>40401</v>
      </c>
      <c r="H13" s="7">
        <v>27142</v>
      </c>
    </row>
    <row r="14" spans="1:8" ht="15">
      <c r="A14" t="s">
        <v>105</v>
      </c>
      <c r="D14" s="7">
        <v>1142004</v>
      </c>
      <c r="H14" s="7">
        <v>949327</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c r="B2" s="1"/>
      <c r="C2" s="1"/>
      <c r="D2" s="1"/>
      <c r="E2" s="1"/>
      <c r="F2" s="1"/>
    </row>
    <row r="4" spans="3:20" ht="15">
      <c r="C4" s="2"/>
      <c r="D4" s="2"/>
      <c r="G4" s="2"/>
      <c r="H4" s="2"/>
      <c r="K4" s="2"/>
      <c r="L4" s="2"/>
      <c r="O4" s="2" t="s">
        <v>1642</v>
      </c>
      <c r="P4" s="2"/>
      <c r="S4" s="2"/>
      <c r="T4" s="2"/>
    </row>
    <row r="5" spans="1:20" ht="15">
      <c r="A5" t="s">
        <v>1321</v>
      </c>
      <c r="C5" s="2" t="s">
        <v>1643</v>
      </c>
      <c r="D5" s="2"/>
      <c r="G5" s="2"/>
      <c r="H5" s="2"/>
      <c r="K5" s="2" t="s">
        <v>1644</v>
      </c>
      <c r="L5" s="2"/>
      <c r="O5" s="2" t="s">
        <v>1645</v>
      </c>
      <c r="P5" s="2"/>
      <c r="S5" s="2"/>
      <c r="T5" s="2"/>
    </row>
    <row r="6" spans="3:20" ht="15">
      <c r="C6" s="2" t="s">
        <v>1646</v>
      </c>
      <c r="D6" s="2"/>
      <c r="G6" s="2" t="s">
        <v>1647</v>
      </c>
      <c r="H6" s="2"/>
      <c r="K6" s="2" t="s">
        <v>1648</v>
      </c>
      <c r="L6" s="2"/>
      <c r="O6" s="2" t="s">
        <v>1649</v>
      </c>
      <c r="P6" s="2"/>
      <c r="S6" s="2"/>
      <c r="T6" s="2"/>
    </row>
    <row r="7" spans="3:20" ht="15">
      <c r="C7" s="2" t="s">
        <v>1650</v>
      </c>
      <c r="D7" s="2"/>
      <c r="G7" s="2" t="s">
        <v>1651</v>
      </c>
      <c r="H7" s="2"/>
      <c r="K7" s="2" t="s">
        <v>1652</v>
      </c>
      <c r="L7" s="2"/>
      <c r="O7" s="2" t="s">
        <v>1653</v>
      </c>
      <c r="P7" s="2"/>
      <c r="S7" s="2" t="s">
        <v>105</v>
      </c>
      <c r="T7" s="2"/>
    </row>
    <row r="8" spans="3:20" ht="15">
      <c r="C8" s="2" t="s">
        <v>1112</v>
      </c>
      <c r="D8" s="2"/>
      <c r="G8" s="2" t="s">
        <v>1112</v>
      </c>
      <c r="H8" s="2"/>
      <c r="K8" s="2" t="s">
        <v>1112</v>
      </c>
      <c r="L8" s="2"/>
      <c r="O8" s="2" t="s">
        <v>1112</v>
      </c>
      <c r="P8" s="2"/>
      <c r="S8" s="2" t="s">
        <v>1112</v>
      </c>
      <c r="T8" s="2"/>
    </row>
    <row r="9" spans="3:20" ht="15">
      <c r="C9" s="2"/>
      <c r="D9" s="2"/>
      <c r="G9" s="2"/>
      <c r="H9" s="2"/>
      <c r="K9" s="2"/>
      <c r="L9" s="2"/>
      <c r="O9" s="2"/>
      <c r="P9" s="2"/>
      <c r="S9" s="2"/>
      <c r="T9" s="2"/>
    </row>
    <row r="10" spans="1:20" ht="15">
      <c r="A10" t="s">
        <v>1113</v>
      </c>
      <c r="D10" s="7">
        <v>1112346</v>
      </c>
      <c r="H10" t="s">
        <v>230</v>
      </c>
      <c r="L10" t="s">
        <v>230</v>
      </c>
      <c r="P10" s="7">
        <v>29658</v>
      </c>
      <c r="T10" s="7">
        <v>1142004</v>
      </c>
    </row>
    <row r="11" spans="1:20" ht="15">
      <c r="A11" t="s">
        <v>1654</v>
      </c>
      <c r="D11" s="7">
        <v>23918</v>
      </c>
      <c r="H11" s="7">
        <v>62348</v>
      </c>
      <c r="L11" s="7">
        <v>1421</v>
      </c>
      <c r="P11" s="7">
        <v>472232</v>
      </c>
      <c r="T11" s="7">
        <v>559919</v>
      </c>
    </row>
    <row r="12" spans="1:20" ht="15">
      <c r="A12" t="s">
        <v>1655</v>
      </c>
      <c r="D12" s="7">
        <v>1214050</v>
      </c>
      <c r="H12" t="s">
        <v>230</v>
      </c>
      <c r="L12" t="s">
        <v>230</v>
      </c>
      <c r="P12" t="s">
        <v>230</v>
      </c>
      <c r="T12" s="7">
        <v>1214050</v>
      </c>
    </row>
    <row r="13" spans="1:20" ht="15">
      <c r="A13" t="s">
        <v>1656</v>
      </c>
      <c r="D13" s="7">
        <v>2582</v>
      </c>
      <c r="H13" t="s">
        <v>230</v>
      </c>
      <c r="L13" t="s">
        <v>230</v>
      </c>
      <c r="P13" t="s">
        <v>230</v>
      </c>
      <c r="T13" s="7">
        <v>2582</v>
      </c>
    </row>
    <row r="14" spans="1:20" ht="15">
      <c r="A14" t="s">
        <v>1657</v>
      </c>
      <c r="D14" s="7">
        <v>87077</v>
      </c>
      <c r="H14" s="7">
        <v>519</v>
      </c>
      <c r="L14" s="7">
        <v>494</v>
      </c>
      <c r="P14" t="s">
        <v>230</v>
      </c>
      <c r="T14" s="7">
        <v>88090</v>
      </c>
    </row>
    <row r="15" spans="1:20" ht="15">
      <c r="A15" t="s">
        <v>1658</v>
      </c>
      <c r="D15" s="7">
        <v>6891</v>
      </c>
      <c r="H15" t="s">
        <v>230</v>
      </c>
      <c r="L15" t="s">
        <v>230</v>
      </c>
      <c r="P15" t="s">
        <v>230</v>
      </c>
      <c r="T15" s="7">
        <v>6891</v>
      </c>
    </row>
    <row r="16" spans="1:20" ht="15">
      <c r="A16" t="s">
        <v>105</v>
      </c>
      <c r="D16" s="7">
        <v>2446864</v>
      </c>
      <c r="H16" s="7">
        <v>62867</v>
      </c>
      <c r="L16" s="7">
        <v>1915</v>
      </c>
      <c r="P16" s="7">
        <v>501890</v>
      </c>
      <c r="T16" s="7">
        <v>3013536</v>
      </c>
    </row>
  </sheetData>
  <sheetProtection selectLockedCells="1" selectUnlockedCells="1"/>
  <mergeCells count="31">
    <mergeCell ref="A2:F2"/>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1322</v>
      </c>
      <c r="C2" s="2" t="s">
        <v>1198</v>
      </c>
      <c r="D2" s="2"/>
      <c r="G2" s="2" t="s">
        <v>1644</v>
      </c>
      <c r="H2" s="2"/>
      <c r="K2" s="2"/>
      <c r="L2" s="2"/>
    </row>
    <row r="3" spans="3:12" ht="15">
      <c r="C3" s="2" t="s">
        <v>1659</v>
      </c>
      <c r="D3" s="2"/>
      <c r="G3" s="2" t="s">
        <v>1647</v>
      </c>
      <c r="H3" s="2"/>
      <c r="K3" s="2"/>
      <c r="L3" s="2"/>
    </row>
    <row r="4" spans="3:12" ht="15">
      <c r="C4" s="2" t="s">
        <v>1660</v>
      </c>
      <c r="D4" s="2"/>
      <c r="G4" s="2" t="s">
        <v>1651</v>
      </c>
      <c r="H4" s="2"/>
      <c r="K4" s="2" t="s">
        <v>105</v>
      </c>
      <c r="L4" s="2"/>
    </row>
    <row r="5" spans="3:12" ht="15">
      <c r="C5" s="2" t="s">
        <v>1112</v>
      </c>
      <c r="D5" s="2"/>
      <c r="G5" s="2" t="s">
        <v>1112</v>
      </c>
      <c r="H5" s="2"/>
      <c r="K5" s="2" t="s">
        <v>1112</v>
      </c>
      <c r="L5" s="2"/>
    </row>
    <row r="6" spans="3:12" ht="15">
      <c r="C6" s="2"/>
      <c r="D6" s="2"/>
      <c r="G6" s="2"/>
      <c r="H6" s="2"/>
      <c r="K6" s="2"/>
      <c r="L6" s="2"/>
    </row>
    <row r="7" spans="1:12" ht="15">
      <c r="A7" t="s">
        <v>1661</v>
      </c>
      <c r="D7" s="7">
        <v>1288749</v>
      </c>
      <c r="H7" s="7">
        <v>12200</v>
      </c>
      <c r="L7" s="7">
        <v>1300949</v>
      </c>
    </row>
    <row r="8" spans="1:12" ht="15">
      <c r="A8" t="s">
        <v>1662</v>
      </c>
      <c r="D8" s="7">
        <v>1695202</v>
      </c>
      <c r="H8" t="s">
        <v>230</v>
      </c>
      <c r="L8" s="7">
        <v>1695202</v>
      </c>
    </row>
    <row r="9" spans="1:12" ht="15">
      <c r="A9" t="s">
        <v>1663</v>
      </c>
      <c r="D9" s="7">
        <v>760</v>
      </c>
      <c r="H9" t="s">
        <v>230</v>
      </c>
      <c r="L9" s="7">
        <v>760</v>
      </c>
    </row>
    <row r="10" spans="1:12" ht="15">
      <c r="A10" t="s">
        <v>1664</v>
      </c>
      <c r="D10" s="7">
        <v>6602891</v>
      </c>
      <c r="H10" s="7">
        <v>2617</v>
      </c>
      <c r="L10" s="7">
        <v>6605508</v>
      </c>
    </row>
    <row r="11" spans="1:12" ht="15">
      <c r="A11" t="s">
        <v>1665</v>
      </c>
      <c r="D11" s="7">
        <v>498832</v>
      </c>
      <c r="H11" t="s">
        <v>230</v>
      </c>
      <c r="L11" s="7">
        <v>498832</v>
      </c>
    </row>
    <row r="12" spans="1:12" ht="15">
      <c r="A12" t="s">
        <v>105</v>
      </c>
      <c r="D12" s="7">
        <v>10086434</v>
      </c>
      <c r="H12" s="7">
        <v>14817</v>
      </c>
      <c r="L12" s="7">
        <v>10101251</v>
      </c>
    </row>
  </sheetData>
  <sheetProtection selectLockedCells="1" selectUnlockedCells="1"/>
  <mergeCells count="15">
    <mergeCell ref="C2:D2"/>
    <mergeCell ref="G2:H2"/>
    <mergeCell ref="K2:L2"/>
    <mergeCell ref="C3:D3"/>
    <mergeCell ref="G3:H3"/>
    <mergeCell ref="K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c r="D2" s="2"/>
      <c r="G2" s="2"/>
      <c r="H2" s="2"/>
      <c r="K2" s="2"/>
      <c r="L2" s="2"/>
      <c r="O2" s="2" t="s">
        <v>1642</v>
      </c>
      <c r="P2" s="2"/>
      <c r="S2" s="2"/>
      <c r="T2" s="2"/>
    </row>
    <row r="3" spans="1:20" ht="15">
      <c r="A3" t="s">
        <v>1321</v>
      </c>
      <c r="C3" s="2" t="s">
        <v>1643</v>
      </c>
      <c r="D3" s="2"/>
      <c r="G3" s="2"/>
      <c r="H3" s="2"/>
      <c r="K3" s="2" t="s">
        <v>1644</v>
      </c>
      <c r="L3" s="2"/>
      <c r="O3" s="2" t="s">
        <v>1645</v>
      </c>
      <c r="P3" s="2"/>
      <c r="S3" s="2"/>
      <c r="T3" s="2"/>
    </row>
    <row r="4" spans="3:20" ht="15">
      <c r="C4" s="2" t="s">
        <v>1646</v>
      </c>
      <c r="D4" s="2"/>
      <c r="G4" s="2" t="s">
        <v>1647</v>
      </c>
      <c r="H4" s="2"/>
      <c r="K4" s="2" t="s">
        <v>1648</v>
      </c>
      <c r="L4" s="2"/>
      <c r="O4" s="2" t="s">
        <v>1649</v>
      </c>
      <c r="P4" s="2"/>
      <c r="S4" s="2"/>
      <c r="T4" s="2"/>
    </row>
    <row r="5" spans="3:20" ht="15">
      <c r="C5" s="2" t="s">
        <v>1650</v>
      </c>
      <c r="D5" s="2"/>
      <c r="G5" s="2" t="s">
        <v>1651</v>
      </c>
      <c r="H5" s="2"/>
      <c r="K5" s="2" t="s">
        <v>1652</v>
      </c>
      <c r="L5" s="2"/>
      <c r="O5" s="2" t="s">
        <v>1653</v>
      </c>
      <c r="P5" s="2"/>
      <c r="S5" s="2" t="s">
        <v>105</v>
      </c>
      <c r="T5" s="2"/>
    </row>
    <row r="6" spans="3:20" ht="15">
      <c r="C6" s="2" t="s">
        <v>1112</v>
      </c>
      <c r="D6" s="2"/>
      <c r="G6" s="2" t="s">
        <v>1112</v>
      </c>
      <c r="H6" s="2"/>
      <c r="K6" s="2" t="s">
        <v>1112</v>
      </c>
      <c r="L6" s="2"/>
      <c r="O6" s="2" t="s">
        <v>1112</v>
      </c>
      <c r="P6" s="2"/>
      <c r="S6" s="2" t="s">
        <v>1112</v>
      </c>
      <c r="T6" s="2"/>
    </row>
    <row r="7" spans="3:20" ht="15">
      <c r="C7" s="2"/>
      <c r="D7" s="2"/>
      <c r="G7" s="2"/>
      <c r="H7" s="2"/>
      <c r="K7" s="2"/>
      <c r="L7" s="2"/>
      <c r="O7" s="2"/>
      <c r="P7" s="2"/>
      <c r="S7" s="2"/>
      <c r="T7" s="2"/>
    </row>
    <row r="8" spans="1:20" ht="15">
      <c r="A8" t="s">
        <v>1113</v>
      </c>
      <c r="D8" s="7">
        <v>933805</v>
      </c>
      <c r="H8" t="s">
        <v>230</v>
      </c>
      <c r="L8" t="s">
        <v>230</v>
      </c>
      <c r="P8" s="7">
        <v>15522</v>
      </c>
      <c r="T8" s="7">
        <v>949327</v>
      </c>
    </row>
    <row r="9" spans="1:20" ht="15">
      <c r="A9" t="s">
        <v>1654</v>
      </c>
      <c r="D9" s="7">
        <v>164426</v>
      </c>
      <c r="H9" s="7">
        <v>11411</v>
      </c>
      <c r="L9" t="s">
        <v>230</v>
      </c>
      <c r="P9" s="7">
        <v>536991</v>
      </c>
      <c r="T9" s="7">
        <v>712828</v>
      </c>
    </row>
    <row r="10" spans="1:20" ht="15">
      <c r="A10" t="s">
        <v>1655</v>
      </c>
      <c r="D10" s="7">
        <v>1107889</v>
      </c>
      <c r="H10" t="s">
        <v>230</v>
      </c>
      <c r="L10" t="s">
        <v>230</v>
      </c>
      <c r="P10" t="s">
        <v>230</v>
      </c>
      <c r="T10" s="7">
        <v>1107889</v>
      </c>
    </row>
    <row r="11" spans="1:20" ht="15">
      <c r="A11" t="s">
        <v>1656</v>
      </c>
      <c r="D11" s="7">
        <v>554</v>
      </c>
      <c r="H11" t="s">
        <v>230</v>
      </c>
      <c r="L11" t="s">
        <v>230</v>
      </c>
      <c r="P11" t="s">
        <v>230</v>
      </c>
      <c r="T11" s="7">
        <v>554</v>
      </c>
    </row>
    <row r="12" spans="1:20" ht="15">
      <c r="A12" t="s">
        <v>1657</v>
      </c>
      <c r="D12" s="7">
        <v>101603</v>
      </c>
      <c r="H12" t="s">
        <v>230</v>
      </c>
      <c r="L12" s="7">
        <v>522</v>
      </c>
      <c r="P12" t="s">
        <v>230</v>
      </c>
      <c r="T12" s="7">
        <v>102125</v>
      </c>
    </row>
    <row r="13" spans="1:20" ht="15">
      <c r="A13" t="s">
        <v>1658</v>
      </c>
      <c r="D13" s="7">
        <v>8254</v>
      </c>
      <c r="H13" t="s">
        <v>230</v>
      </c>
      <c r="L13" t="s">
        <v>230</v>
      </c>
      <c r="P13" t="s">
        <v>230</v>
      </c>
      <c r="T13" s="7">
        <v>8254</v>
      </c>
    </row>
    <row r="14" spans="1:20" ht="15">
      <c r="A14" t="s">
        <v>105</v>
      </c>
      <c r="D14" s="7">
        <v>2316531</v>
      </c>
      <c r="H14" s="7">
        <v>11411</v>
      </c>
      <c r="L14" s="7">
        <v>522</v>
      </c>
      <c r="P14" s="7">
        <v>552513</v>
      </c>
      <c r="T14" s="7">
        <v>2880977</v>
      </c>
    </row>
  </sheetData>
  <sheetProtection selectLockedCells="1" selectUnlockedCells="1"/>
  <mergeCells count="30">
    <mergeCell ref="C2:D2"/>
    <mergeCell ref="G2:H2"/>
    <mergeCell ref="K2:L2"/>
    <mergeCell ref="O2:P2"/>
    <mergeCell ref="S2:T2"/>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6.7109375" style="0" customWidth="1"/>
    <col min="5" max="7" width="8.7109375" style="0" customWidth="1"/>
    <col min="8" max="8" width="6.7109375" style="0" customWidth="1"/>
    <col min="9" max="11" width="8.7109375" style="0" customWidth="1"/>
    <col min="12" max="12" width="6.7109375" style="0" customWidth="1"/>
    <col min="13" max="16384" width="8.7109375" style="0" customWidth="1"/>
  </cols>
  <sheetData>
    <row r="2" spans="3:12" ht="15">
      <c r="C2" s="2" t="s">
        <v>100</v>
      </c>
      <c r="D2" s="2"/>
      <c r="E2" s="2"/>
      <c r="F2" s="2"/>
      <c r="G2" s="2"/>
      <c r="H2" s="2"/>
      <c r="I2" s="2"/>
      <c r="J2" s="2"/>
      <c r="K2" s="2"/>
      <c r="L2" s="2"/>
    </row>
    <row r="3" spans="3:12" ht="15">
      <c r="C3" s="2" t="s">
        <v>2</v>
      </c>
      <c r="D3" s="2"/>
      <c r="G3" s="2" t="s">
        <v>3</v>
      </c>
      <c r="H3" s="2"/>
      <c r="K3" s="2" t="s">
        <v>4</v>
      </c>
      <c r="L3" s="2"/>
    </row>
    <row r="4" ht="15">
      <c r="A4" t="s">
        <v>107</v>
      </c>
    </row>
    <row r="5" spans="1:12" ht="15">
      <c r="A5" t="s">
        <v>108</v>
      </c>
      <c r="D5" t="s">
        <v>109</v>
      </c>
      <c r="H5" t="s">
        <v>110</v>
      </c>
      <c r="L5" t="s">
        <v>111</v>
      </c>
    </row>
    <row r="6" spans="1:12" ht="15">
      <c r="A6" t="s">
        <v>112</v>
      </c>
      <c r="D6" t="s">
        <v>113</v>
      </c>
      <c r="H6" t="s">
        <v>114</v>
      </c>
      <c r="L6" t="s">
        <v>115</v>
      </c>
    </row>
    <row r="7" spans="1:12" ht="15">
      <c r="A7" t="s">
        <v>116</v>
      </c>
      <c r="D7" t="s">
        <v>117</v>
      </c>
      <c r="H7" t="s">
        <v>110</v>
      </c>
      <c r="L7" t="s">
        <v>118</v>
      </c>
    </row>
    <row r="8" spans="1:12" ht="15">
      <c r="A8" t="s">
        <v>119</v>
      </c>
      <c r="D8" t="s">
        <v>109</v>
      </c>
      <c r="H8" t="s">
        <v>110</v>
      </c>
      <c r="L8" t="s">
        <v>120</v>
      </c>
    </row>
    <row r="10" ht="15">
      <c r="A10" t="s">
        <v>121</v>
      </c>
    </row>
    <row r="11" spans="1:12" ht="15">
      <c r="A11" t="s">
        <v>102</v>
      </c>
      <c r="D11" t="s">
        <v>122</v>
      </c>
      <c r="H11" t="s">
        <v>123</v>
      </c>
      <c r="L11" t="s">
        <v>124</v>
      </c>
    </row>
    <row r="12" spans="1:12" ht="15">
      <c r="A12" t="s">
        <v>103</v>
      </c>
      <c r="D12" t="s">
        <v>125</v>
      </c>
      <c r="H12" t="s">
        <v>126</v>
      </c>
      <c r="L12" t="s">
        <v>126</v>
      </c>
    </row>
    <row r="13" spans="1:12" ht="15">
      <c r="A13" t="s">
        <v>104</v>
      </c>
      <c r="D13" t="s">
        <v>127</v>
      </c>
      <c r="H13" t="s">
        <v>128</v>
      </c>
      <c r="L13" t="s">
        <v>129</v>
      </c>
    </row>
    <row r="14" spans="1:12" ht="15">
      <c r="A14" t="s">
        <v>130</v>
      </c>
      <c r="D14" t="s">
        <v>124</v>
      </c>
      <c r="H14" t="s">
        <v>131</v>
      </c>
      <c r="L14" t="s">
        <v>132</v>
      </c>
    </row>
  </sheetData>
  <sheetProtection selectLockedCells="1" selectUnlockedCells="1"/>
  <mergeCells count="4">
    <mergeCell ref="C2:L2"/>
    <mergeCell ref="C3:D3"/>
    <mergeCell ref="G3:H3"/>
    <mergeCell ref="K3:L3"/>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1322</v>
      </c>
      <c r="C2" s="2" t="s">
        <v>1198</v>
      </c>
      <c r="D2" s="2"/>
      <c r="G2" s="2" t="s">
        <v>1644</v>
      </c>
      <c r="H2" s="2"/>
      <c r="K2" s="2"/>
      <c r="L2" s="2"/>
    </row>
    <row r="3" spans="3:12" ht="15">
      <c r="C3" s="2" t="s">
        <v>1659</v>
      </c>
      <c r="D3" s="2"/>
      <c r="G3" s="2" t="s">
        <v>1647</v>
      </c>
      <c r="H3" s="2"/>
      <c r="K3" s="2"/>
      <c r="L3" s="2"/>
    </row>
    <row r="4" spans="3:12" ht="15">
      <c r="C4" s="2" t="s">
        <v>1660</v>
      </c>
      <c r="D4" s="2"/>
      <c r="G4" s="2" t="s">
        <v>1651</v>
      </c>
      <c r="H4" s="2"/>
      <c r="K4" s="2" t="s">
        <v>105</v>
      </c>
      <c r="L4" s="2"/>
    </row>
    <row r="5" spans="3:12" ht="15">
      <c r="C5" s="2" t="s">
        <v>1112</v>
      </c>
      <c r="D5" s="2"/>
      <c r="G5" s="2" t="s">
        <v>1112</v>
      </c>
      <c r="H5" s="2"/>
      <c r="K5" s="2" t="s">
        <v>1112</v>
      </c>
      <c r="L5" s="2"/>
    </row>
    <row r="6" spans="3:12" ht="15">
      <c r="C6" s="2"/>
      <c r="D6" s="2"/>
      <c r="G6" s="2"/>
      <c r="H6" s="2"/>
      <c r="K6" s="2"/>
      <c r="L6" s="2"/>
    </row>
    <row r="7" spans="1:12" ht="15">
      <c r="A7" t="s">
        <v>1661</v>
      </c>
      <c r="D7" s="7">
        <v>1814647</v>
      </c>
      <c r="H7" s="7">
        <v>24881</v>
      </c>
      <c r="L7" s="7">
        <v>1839528</v>
      </c>
    </row>
    <row r="8" spans="1:12" ht="15">
      <c r="A8" t="s">
        <v>1662</v>
      </c>
      <c r="D8" s="7">
        <v>1593068</v>
      </c>
      <c r="H8" t="s">
        <v>230</v>
      </c>
      <c r="L8" s="7">
        <v>1593068</v>
      </c>
    </row>
    <row r="9" spans="1:12" ht="15">
      <c r="A9" t="s">
        <v>1663</v>
      </c>
      <c r="D9" s="7">
        <v>269</v>
      </c>
      <c r="H9" t="s">
        <v>230</v>
      </c>
      <c r="L9" s="7">
        <v>269</v>
      </c>
    </row>
    <row r="10" spans="1:12" ht="15">
      <c r="A10" t="s">
        <v>1664</v>
      </c>
      <c r="D10" s="7">
        <v>6790273</v>
      </c>
      <c r="H10" s="7">
        <v>6679</v>
      </c>
      <c r="L10" s="7">
        <v>6796952</v>
      </c>
    </row>
    <row r="11" spans="1:12" ht="15">
      <c r="A11" t="s">
        <v>1665</v>
      </c>
      <c r="D11" s="7">
        <v>359391</v>
      </c>
      <c r="H11" t="s">
        <v>230</v>
      </c>
      <c r="L11" s="7">
        <v>359391</v>
      </c>
    </row>
    <row r="12" spans="1:12" ht="15">
      <c r="A12" t="s">
        <v>105</v>
      </c>
      <c r="D12" s="7">
        <v>10557648</v>
      </c>
      <c r="H12" s="7">
        <v>31560</v>
      </c>
      <c r="L12" s="7">
        <v>10589208</v>
      </c>
    </row>
  </sheetData>
  <sheetProtection selectLockedCells="1" selectUnlockedCells="1"/>
  <mergeCells count="15">
    <mergeCell ref="C2:D2"/>
    <mergeCell ref="G2:H2"/>
    <mergeCell ref="K2:L2"/>
    <mergeCell ref="C3:D3"/>
    <mergeCell ref="G3:H3"/>
    <mergeCell ref="K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spans="3:8" ht="15">
      <c r="C6" s="2"/>
      <c r="D6" s="2"/>
      <c r="G6" s="2"/>
      <c r="H6" s="2"/>
    </row>
    <row r="7" spans="1:8" ht="15">
      <c r="A7" t="s">
        <v>1113</v>
      </c>
      <c r="D7" s="7">
        <v>1142004</v>
      </c>
      <c r="H7" s="7">
        <v>949327</v>
      </c>
    </row>
    <row r="8" spans="1:8" ht="15">
      <c r="A8" t="s">
        <v>1636</v>
      </c>
      <c r="D8" s="7">
        <v>12135</v>
      </c>
      <c r="H8" s="7">
        <v>7871</v>
      </c>
    </row>
    <row r="9" spans="1:8" ht="15">
      <c r="A9" t="s">
        <v>1637</v>
      </c>
      <c r="D9" s="7">
        <v>106499</v>
      </c>
      <c r="H9" s="7">
        <v>97401</v>
      </c>
    </row>
    <row r="10" spans="1:8" ht="15">
      <c r="A10" t="s">
        <v>1638</v>
      </c>
      <c r="D10" s="7">
        <v>81845</v>
      </c>
      <c r="H10" s="7">
        <v>30758</v>
      </c>
    </row>
    <row r="11" spans="1:8" ht="15">
      <c r="A11" t="s">
        <v>1639</v>
      </c>
      <c r="D11" s="7">
        <v>7264</v>
      </c>
      <c r="H11" s="7">
        <v>4336</v>
      </c>
    </row>
    <row r="12" spans="1:8" ht="15">
      <c r="A12" t="s">
        <v>1640</v>
      </c>
      <c r="D12" s="7">
        <v>11746</v>
      </c>
      <c r="H12" s="7">
        <v>1695</v>
      </c>
    </row>
    <row r="13" spans="1:8" ht="15">
      <c r="A13" t="s">
        <v>1641</v>
      </c>
      <c r="D13" s="7">
        <v>882114</v>
      </c>
      <c r="H13" s="7">
        <v>780124</v>
      </c>
    </row>
    <row r="14" spans="1:8" ht="15">
      <c r="A14" t="s">
        <v>1484</v>
      </c>
      <c r="D14" s="7">
        <v>40401</v>
      </c>
      <c r="H14" s="7">
        <v>27142</v>
      </c>
    </row>
    <row r="15" spans="1:8" ht="15">
      <c r="A15" t="s">
        <v>1666</v>
      </c>
      <c r="D15" s="7">
        <v>648009</v>
      </c>
      <c r="H15" s="7">
        <v>814953</v>
      </c>
    </row>
    <row r="16" spans="1:8" ht="15">
      <c r="A16" t="s">
        <v>1636</v>
      </c>
      <c r="D16" s="7">
        <v>297</v>
      </c>
      <c r="H16" s="7">
        <v>337</v>
      </c>
    </row>
    <row r="17" spans="1:8" ht="15">
      <c r="A17" t="s">
        <v>1637</v>
      </c>
      <c r="D17" s="7">
        <v>475810</v>
      </c>
      <c r="H17" s="7">
        <v>686501</v>
      </c>
    </row>
    <row r="18" spans="1:8" ht="15">
      <c r="A18" t="s">
        <v>1638</v>
      </c>
      <c r="D18" s="7">
        <v>26679</v>
      </c>
      <c r="H18" s="7">
        <v>668</v>
      </c>
    </row>
    <row r="19" spans="1:8" ht="15">
      <c r="A19" t="s">
        <v>1639</v>
      </c>
      <c r="D19" s="7">
        <v>1928</v>
      </c>
      <c r="H19" s="7">
        <v>1023</v>
      </c>
    </row>
    <row r="20" spans="1:8" ht="15">
      <c r="A20" t="s">
        <v>1640</v>
      </c>
      <c r="D20" s="7">
        <v>7853</v>
      </c>
      <c r="H20" s="7">
        <v>6966</v>
      </c>
    </row>
    <row r="21" spans="1:8" ht="15">
      <c r="A21" t="s">
        <v>1641</v>
      </c>
      <c r="D21" s="7">
        <v>133431</v>
      </c>
      <c r="H21" s="7">
        <v>117346</v>
      </c>
    </row>
    <row r="22" spans="1:8" ht="15">
      <c r="A22" t="s">
        <v>1484</v>
      </c>
      <c r="D22" s="7">
        <v>2011</v>
      </c>
      <c r="H22" s="7">
        <v>2112</v>
      </c>
    </row>
    <row r="23" spans="1:8" ht="15">
      <c r="A23" t="s">
        <v>1667</v>
      </c>
      <c r="D23" s="7">
        <v>1214050</v>
      </c>
      <c r="H23" s="7">
        <v>1107889</v>
      </c>
    </row>
    <row r="24" spans="1:8" ht="15">
      <c r="A24" t="s">
        <v>1636</v>
      </c>
      <c r="D24" s="7">
        <v>49958</v>
      </c>
      <c r="H24" s="7">
        <v>82770</v>
      </c>
    </row>
    <row r="25" spans="1:8" ht="15">
      <c r="A25" t="s">
        <v>1637</v>
      </c>
      <c r="D25" s="7">
        <v>635890</v>
      </c>
      <c r="H25" s="7">
        <v>551260</v>
      </c>
    </row>
    <row r="26" spans="1:8" ht="15">
      <c r="A26" t="s">
        <v>1638</v>
      </c>
      <c r="D26" s="7">
        <v>83415</v>
      </c>
      <c r="H26" s="7">
        <v>92791</v>
      </c>
    </row>
    <row r="27" spans="1:8" ht="15">
      <c r="A27" t="s">
        <v>1639</v>
      </c>
      <c r="D27" s="7">
        <v>3249</v>
      </c>
      <c r="H27" s="7">
        <v>16454</v>
      </c>
    </row>
    <row r="28" spans="1:8" ht="15">
      <c r="A28" t="s">
        <v>1640</v>
      </c>
      <c r="D28" s="7">
        <v>48286</v>
      </c>
      <c r="H28" s="7">
        <v>21923</v>
      </c>
    </row>
    <row r="29" spans="1:8" ht="15">
      <c r="A29" t="s">
        <v>1641</v>
      </c>
      <c r="D29" s="7">
        <v>257324</v>
      </c>
      <c r="H29" s="7">
        <v>312394</v>
      </c>
    </row>
    <row r="30" spans="1:8" ht="15">
      <c r="A30" t="s">
        <v>1668</v>
      </c>
      <c r="D30" s="7">
        <v>135928</v>
      </c>
      <c r="H30" s="7">
        <v>30297</v>
      </c>
    </row>
    <row r="31" spans="1:8" ht="15">
      <c r="A31" t="s">
        <v>1585</v>
      </c>
      <c r="D31" s="7">
        <v>6891</v>
      </c>
      <c r="H31" s="7">
        <v>8254</v>
      </c>
    </row>
    <row r="32" spans="1:8" ht="15">
      <c r="A32" t="s">
        <v>1637</v>
      </c>
      <c r="D32" s="7">
        <v>4</v>
      </c>
      <c r="H32" s="7">
        <v>4</v>
      </c>
    </row>
    <row r="33" spans="1:8" ht="15">
      <c r="A33" t="s">
        <v>1638</v>
      </c>
      <c r="D33" s="7">
        <v>6887</v>
      </c>
      <c r="H33" s="7">
        <v>8250</v>
      </c>
    </row>
    <row r="34" spans="1:8" ht="15">
      <c r="A34" t="s">
        <v>1656</v>
      </c>
      <c r="D34" s="7">
        <v>2582</v>
      </c>
      <c r="H34" s="7">
        <v>554</v>
      </c>
    </row>
    <row r="35" spans="1:8" ht="15">
      <c r="A35" t="s">
        <v>1637</v>
      </c>
      <c r="D35" s="7">
        <v>2</v>
      </c>
      <c r="H35" t="s">
        <v>230</v>
      </c>
    </row>
    <row r="36" spans="1:8" ht="15">
      <c r="A36" t="s">
        <v>1638</v>
      </c>
      <c r="D36" s="7">
        <v>735</v>
      </c>
      <c r="H36" s="7">
        <v>554</v>
      </c>
    </row>
    <row r="37" spans="1:8" ht="15">
      <c r="A37" t="s">
        <v>1641</v>
      </c>
      <c r="D37" s="7">
        <v>1845</v>
      </c>
      <c r="H37" t="s">
        <v>230</v>
      </c>
    </row>
    <row r="38" spans="1:8" ht="15">
      <c r="A38" s="3" t="s">
        <v>44</v>
      </c>
      <c r="D38" s="7">
        <v>3013536</v>
      </c>
      <c r="H38" s="7">
        <v>2880977</v>
      </c>
    </row>
    <row r="39" spans="1:8" ht="15">
      <c r="A39" t="s">
        <v>1636</v>
      </c>
      <c r="D39" s="7">
        <v>62390</v>
      </c>
      <c r="H39" s="7">
        <v>90978</v>
      </c>
    </row>
    <row r="40" spans="1:8" ht="15">
      <c r="A40" t="s">
        <v>1637</v>
      </c>
      <c r="D40" s="7">
        <v>1218205</v>
      </c>
      <c r="H40" s="7">
        <v>1335166</v>
      </c>
    </row>
    <row r="41" spans="1:8" ht="15">
      <c r="A41" t="s">
        <v>1638</v>
      </c>
      <c r="D41" s="7">
        <v>199561</v>
      </c>
      <c r="H41" s="7">
        <v>133021</v>
      </c>
    </row>
    <row r="42" spans="1:8" ht="15">
      <c r="A42" t="s">
        <v>1639</v>
      </c>
      <c r="D42" s="7">
        <v>12441</v>
      </c>
      <c r="H42" s="7">
        <v>21813</v>
      </c>
    </row>
    <row r="43" spans="1:8" ht="15">
      <c r="A43" t="s">
        <v>1640</v>
      </c>
      <c r="D43" s="7">
        <v>67885</v>
      </c>
      <c r="H43" s="7">
        <v>30584</v>
      </c>
    </row>
    <row r="44" spans="1:8" ht="15">
      <c r="A44" t="s">
        <v>1641</v>
      </c>
      <c r="D44" s="7">
        <v>1274714</v>
      </c>
      <c r="H44" s="7">
        <v>1209864</v>
      </c>
    </row>
    <row r="45" spans="1:8" ht="15">
      <c r="A45" t="s">
        <v>1484</v>
      </c>
      <c r="D45" s="7">
        <v>178340</v>
      </c>
      <c r="H45" s="7">
        <v>59551</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spans="3:8" ht="15">
      <c r="C6" s="2"/>
      <c r="D6" s="2"/>
      <c r="G6" s="2"/>
      <c r="H6" s="2"/>
    </row>
    <row r="7" spans="1:8" ht="15">
      <c r="A7" t="s">
        <v>1669</v>
      </c>
      <c r="D7" s="7">
        <v>1175796</v>
      </c>
      <c r="H7" s="7">
        <v>1022933</v>
      </c>
    </row>
    <row r="8" spans="1:8" ht="15">
      <c r="A8" t="s">
        <v>1670</v>
      </c>
      <c r="D8" s="7">
        <v>133054</v>
      </c>
      <c r="H8" s="7">
        <v>170264</v>
      </c>
    </row>
    <row r="9" spans="1:8" ht="15">
      <c r="A9" s="3" t="s">
        <v>1671</v>
      </c>
      <c r="D9" s="7">
        <v>1308850</v>
      </c>
      <c r="H9" s="7">
        <v>1193197</v>
      </c>
    </row>
    <row r="10" spans="1:8" ht="15">
      <c r="A10" t="s">
        <v>1672</v>
      </c>
      <c r="D10" s="13">
        <v>-87909</v>
      </c>
      <c r="H10" s="13">
        <v>-77054</v>
      </c>
    </row>
    <row r="11" spans="1:8" ht="15">
      <c r="A11" s="3" t="s">
        <v>1673</v>
      </c>
      <c r="D11" s="7">
        <v>1220941</v>
      </c>
      <c r="H11" s="7">
        <v>1116143</v>
      </c>
    </row>
    <row r="12" spans="1:8" ht="15">
      <c r="A12" t="s">
        <v>1674</v>
      </c>
      <c r="D12" s="13">
        <v>-6891</v>
      </c>
      <c r="H12" s="13">
        <v>-8254</v>
      </c>
    </row>
    <row r="13" spans="1:8" ht="15">
      <c r="A13" t="s">
        <v>1667</v>
      </c>
      <c r="D13" s="7">
        <v>1214050</v>
      </c>
      <c r="H13" s="7">
        <v>1107889</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3:8" ht="15">
      <c r="C4" s="2" t="s">
        <v>1109</v>
      </c>
      <c r="D4" s="2"/>
      <c r="G4" s="2" t="s">
        <v>1109</v>
      </c>
      <c r="H4" s="2"/>
    </row>
    <row r="5" spans="3:8" ht="15">
      <c r="C5" s="2" t="s">
        <v>1110</v>
      </c>
      <c r="D5" s="2"/>
      <c r="G5" s="2" t="s">
        <v>1110</v>
      </c>
      <c r="H5" s="2"/>
    </row>
    <row r="6" spans="3:8" ht="15">
      <c r="C6" s="2" t="s">
        <v>2</v>
      </c>
      <c r="D6" s="2"/>
      <c r="G6" s="2" t="s">
        <v>3</v>
      </c>
      <c r="H6" s="2"/>
    </row>
    <row r="7" spans="3:8" ht="15">
      <c r="C7" s="2" t="s">
        <v>1112</v>
      </c>
      <c r="D7" s="2"/>
      <c r="G7" s="2" t="s">
        <v>1112</v>
      </c>
      <c r="H7" s="2"/>
    </row>
    <row r="8" spans="3:8" ht="15">
      <c r="C8" s="2"/>
      <c r="D8" s="2"/>
      <c r="G8" s="2"/>
      <c r="H8" s="2"/>
    </row>
    <row r="9" spans="1:8" ht="15">
      <c r="A9" t="s">
        <v>1675</v>
      </c>
      <c r="D9" s="7">
        <v>1040671</v>
      </c>
      <c r="H9" s="7">
        <v>907358</v>
      </c>
    </row>
    <row r="10" ht="15">
      <c r="A10" t="s">
        <v>1676</v>
      </c>
    </row>
    <row r="11" spans="1:8" ht="15">
      <c r="A11" t="s">
        <v>1677</v>
      </c>
      <c r="D11" s="7">
        <v>34153</v>
      </c>
      <c r="H11" s="7">
        <v>27651</v>
      </c>
    </row>
    <row r="12" spans="1:8" ht="15">
      <c r="A12" t="s">
        <v>1678</v>
      </c>
      <c r="D12" s="7">
        <v>10141</v>
      </c>
      <c r="H12" s="7">
        <v>9303</v>
      </c>
    </row>
    <row r="13" spans="1:8" ht="15">
      <c r="A13" t="s">
        <v>1679</v>
      </c>
      <c r="D13" s="7">
        <v>2922</v>
      </c>
      <c r="H13" s="7">
        <v>1567</v>
      </c>
    </row>
    <row r="14" spans="1:8" ht="15">
      <c r="A14" s="3" t="s">
        <v>1680</v>
      </c>
      <c r="D14" s="7">
        <v>47216</v>
      </c>
      <c r="H14" s="7">
        <v>38521</v>
      </c>
    </row>
    <row r="16" spans="1:8" ht="15">
      <c r="A16" s="6" t="s">
        <v>1681</v>
      </c>
      <c r="D16" s="7">
        <v>43175</v>
      </c>
      <c r="H16" s="7">
        <v>34909</v>
      </c>
    </row>
    <row r="17" spans="1:8" ht="15">
      <c r="A17" s="6" t="s">
        <v>1682</v>
      </c>
      <c r="D17" s="7">
        <v>44734</v>
      </c>
      <c r="H17" s="7">
        <v>42145</v>
      </c>
    </row>
    <row r="18" spans="1:8" ht="15">
      <c r="A18" s="3" t="s">
        <v>1683</v>
      </c>
      <c r="D18" s="7">
        <v>87909</v>
      </c>
      <c r="H18" s="7">
        <v>77054</v>
      </c>
    </row>
    <row r="19" spans="1:8" ht="15">
      <c r="A19" t="s">
        <v>105</v>
      </c>
      <c r="D19" s="7">
        <v>1175796</v>
      </c>
      <c r="H19" s="7">
        <v>1022933</v>
      </c>
    </row>
  </sheetData>
  <sheetProtection selectLockedCells="1" selectUnlockedCells="1"/>
  <mergeCells count="11">
    <mergeCell ref="A2:F2"/>
    <mergeCell ref="C4:D4"/>
    <mergeCell ref="G4:H4"/>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1:8" ht="15">
      <c r="A4" t="s">
        <v>1194</v>
      </c>
      <c r="C4" s="2" t="s">
        <v>2</v>
      </c>
      <c r="D4" s="2"/>
      <c r="G4" s="2" t="s">
        <v>3</v>
      </c>
      <c r="H4" s="2"/>
    </row>
    <row r="5" spans="3:8" ht="15">
      <c r="C5" s="2" t="s">
        <v>1112</v>
      </c>
      <c r="D5" s="2"/>
      <c r="G5" s="2" t="s">
        <v>1112</v>
      </c>
      <c r="H5" s="2"/>
    </row>
    <row r="6" spans="3:8" ht="15">
      <c r="C6" s="2"/>
      <c r="D6" s="2"/>
      <c r="G6" s="2"/>
      <c r="H6" s="2"/>
    </row>
    <row r="7" spans="1:8" ht="15">
      <c r="A7" t="s">
        <v>1684</v>
      </c>
      <c r="D7" s="7">
        <v>49958</v>
      </c>
      <c r="H7" s="7">
        <v>82770</v>
      </c>
    </row>
    <row r="8" spans="1:8" ht="15">
      <c r="A8" t="s">
        <v>1685</v>
      </c>
      <c r="D8" s="7">
        <v>635894</v>
      </c>
      <c r="H8" s="7">
        <v>551264</v>
      </c>
    </row>
    <row r="9" spans="1:8" ht="15">
      <c r="A9" t="s">
        <v>1686</v>
      </c>
      <c r="D9" s="7">
        <v>90302</v>
      </c>
      <c r="H9" s="7">
        <v>101041</v>
      </c>
    </row>
    <row r="10" spans="1:8" ht="15">
      <c r="A10" t="s">
        <v>1639</v>
      </c>
      <c r="D10" s="7">
        <v>3249</v>
      </c>
      <c r="H10" s="7">
        <v>16454</v>
      </c>
    </row>
    <row r="11" spans="1:8" ht="15">
      <c r="A11" t="s">
        <v>1640</v>
      </c>
      <c r="D11" s="7">
        <v>48286</v>
      </c>
      <c r="H11" s="7">
        <v>21923</v>
      </c>
    </row>
    <row r="12" spans="1:8" ht="15">
      <c r="A12" t="s">
        <v>1641</v>
      </c>
      <c r="D12" s="7">
        <v>257324</v>
      </c>
      <c r="H12" s="7">
        <v>312394</v>
      </c>
    </row>
    <row r="13" spans="1:8" ht="15">
      <c r="A13" t="s">
        <v>1687</v>
      </c>
      <c r="D13" s="7">
        <v>135928</v>
      </c>
      <c r="H13" s="7">
        <v>30297</v>
      </c>
    </row>
    <row r="14" spans="1:8" ht="15">
      <c r="A14" t="s">
        <v>105</v>
      </c>
      <c r="D14" s="7">
        <v>1220941</v>
      </c>
      <c r="H14" s="7">
        <v>1116143</v>
      </c>
    </row>
    <row r="16" ht="15">
      <c r="A16" t="s">
        <v>1688</v>
      </c>
    </row>
    <row r="17" spans="1:8" ht="15">
      <c r="A17" t="s">
        <v>1689</v>
      </c>
      <c r="D17" s="7">
        <v>40303</v>
      </c>
      <c r="H17" s="7">
        <v>5487</v>
      </c>
    </row>
    <row r="18" spans="1:8" ht="15">
      <c r="A18" t="s">
        <v>1690</v>
      </c>
      <c r="D18" s="7">
        <v>37</v>
      </c>
      <c r="H18" s="7">
        <v>271</v>
      </c>
    </row>
    <row r="19" spans="1:8" ht="15">
      <c r="A19" t="s">
        <v>1691</v>
      </c>
      <c r="D19" s="7">
        <v>197</v>
      </c>
      <c r="H19" s="7">
        <v>151</v>
      </c>
    </row>
    <row r="20" spans="1:8" ht="15">
      <c r="A20" t="s">
        <v>1692</v>
      </c>
      <c r="D20" s="7">
        <v>5068</v>
      </c>
      <c r="H20" s="7">
        <v>3904</v>
      </c>
    </row>
    <row r="21" spans="1:8" ht="15">
      <c r="A21" t="s">
        <v>1693</v>
      </c>
      <c r="D21" s="7">
        <v>3277</v>
      </c>
      <c r="H21" s="7">
        <v>303</v>
      </c>
    </row>
    <row r="22" spans="1:8" ht="15">
      <c r="A22" t="s">
        <v>1694</v>
      </c>
      <c r="D22" s="7">
        <v>18756</v>
      </c>
      <c r="H22" s="7">
        <v>2601</v>
      </c>
    </row>
    <row r="23" spans="1:8" ht="15">
      <c r="A23" t="s">
        <v>1695</v>
      </c>
      <c r="D23" s="7">
        <v>133</v>
      </c>
      <c r="H23" s="7">
        <v>184</v>
      </c>
    </row>
    <row r="24" spans="1:8" ht="15">
      <c r="A24" t="s">
        <v>1696</v>
      </c>
      <c r="D24" s="7">
        <v>2430</v>
      </c>
      <c r="H24" s="7">
        <v>1512</v>
      </c>
    </row>
    <row r="25" spans="1:8" ht="15">
      <c r="A25" t="s">
        <v>1697</v>
      </c>
      <c r="D25" s="7">
        <v>18225</v>
      </c>
      <c r="H25" s="7">
        <v>4241</v>
      </c>
    </row>
    <row r="26" spans="1:8" ht="15">
      <c r="A26" t="s">
        <v>1698</v>
      </c>
      <c r="D26" s="7">
        <v>2983</v>
      </c>
      <c r="H26" s="7">
        <v>662</v>
      </c>
    </row>
    <row r="27" spans="1:8" ht="15">
      <c r="A27" t="s">
        <v>1484</v>
      </c>
      <c r="D27" s="7">
        <v>44519</v>
      </c>
      <c r="H27" s="7">
        <v>10938</v>
      </c>
    </row>
    <row r="28" spans="1:8" ht="15">
      <c r="A28" t="s">
        <v>105</v>
      </c>
      <c r="D28" s="7">
        <v>135928</v>
      </c>
      <c r="H28" s="7">
        <v>30254</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1699</v>
      </c>
      <c r="D2" s="2"/>
      <c r="G2" s="2"/>
      <c r="H2" s="2"/>
      <c r="K2" s="2" t="s">
        <v>1700</v>
      </c>
      <c r="L2" s="2"/>
      <c r="O2" s="2" t="s">
        <v>1701</v>
      </c>
      <c r="P2" s="2"/>
    </row>
    <row r="3" spans="3:16" ht="15">
      <c r="C3" s="2" t="s">
        <v>1702</v>
      </c>
      <c r="D3" s="2"/>
      <c r="G3" s="2" t="s">
        <v>1703</v>
      </c>
      <c r="H3" s="2"/>
      <c r="K3" s="2" t="s">
        <v>1704</v>
      </c>
      <c r="L3" s="2"/>
      <c r="O3" s="2" t="s">
        <v>1702</v>
      </c>
      <c r="P3" s="2"/>
    </row>
    <row r="4" spans="1:16" ht="15">
      <c r="A4" t="s">
        <v>1705</v>
      </c>
      <c r="C4" s="2" t="s">
        <v>1112</v>
      </c>
      <c r="D4" s="2"/>
      <c r="G4" s="2" t="s">
        <v>1112</v>
      </c>
      <c r="H4" s="2"/>
      <c r="K4" s="2" t="s">
        <v>1112</v>
      </c>
      <c r="L4" s="2"/>
      <c r="O4" s="2" t="s">
        <v>1112</v>
      </c>
      <c r="P4" s="2"/>
    </row>
    <row r="5" spans="1:16" ht="15">
      <c r="A5" t="s">
        <v>1706</v>
      </c>
      <c r="D5" s="13">
        <v>-71042</v>
      </c>
      <c r="H5" s="7">
        <v>10120</v>
      </c>
      <c r="L5" s="7">
        <v>850</v>
      </c>
      <c r="P5" s="13">
        <v>-60072</v>
      </c>
    </row>
    <row r="6" spans="1:16" ht="15">
      <c r="A6" t="s">
        <v>1707</v>
      </c>
      <c r="D6" s="13">
        <v>-60072</v>
      </c>
      <c r="H6" s="7">
        <v>20910</v>
      </c>
      <c r="L6" s="13">
        <v>-37892</v>
      </c>
      <c r="P6" s="13">
        <v>-77054</v>
      </c>
    </row>
    <row r="7" spans="1:16" ht="15">
      <c r="A7" t="s">
        <v>1708</v>
      </c>
      <c r="D7" s="13">
        <v>-77054</v>
      </c>
      <c r="H7" s="7">
        <v>8249</v>
      </c>
      <c r="L7" s="13">
        <v>-19104</v>
      </c>
      <c r="P7" s="13">
        <v>-87909</v>
      </c>
    </row>
  </sheetData>
  <sheetProtection selectLockedCells="1" selectUnlockedCells="1"/>
  <mergeCells count="12">
    <mergeCell ref="C2:D2"/>
    <mergeCell ref="G2:H2"/>
    <mergeCell ref="K2:L2"/>
    <mergeCell ref="O2:P2"/>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1575</v>
      </c>
      <c r="D2" s="2"/>
      <c r="E2" s="2"/>
      <c r="F2" s="2"/>
      <c r="G2" s="2"/>
      <c r="H2" s="2"/>
      <c r="I2" s="2"/>
      <c r="J2" s="2"/>
      <c r="K2" s="2"/>
      <c r="L2" s="2"/>
      <c r="O2" s="2" t="s">
        <v>1554</v>
      </c>
      <c r="P2" s="2"/>
      <c r="Q2" s="2"/>
      <c r="R2" s="2"/>
      <c r="S2" s="2"/>
      <c r="T2" s="2"/>
      <c r="U2" s="2"/>
      <c r="V2" s="2"/>
      <c r="W2" s="2"/>
      <c r="X2" s="2"/>
    </row>
    <row r="3" spans="3:24" ht="15">
      <c r="C3" s="2" t="s">
        <v>1709</v>
      </c>
      <c r="D3" s="2"/>
      <c r="G3" s="2" t="s">
        <v>1710</v>
      </c>
      <c r="H3" s="2"/>
      <c r="K3" s="2" t="s">
        <v>1711</v>
      </c>
      <c r="L3" s="2"/>
      <c r="O3" s="2" t="s">
        <v>1709</v>
      </c>
      <c r="P3" s="2"/>
      <c r="S3" s="2" t="s">
        <v>1710</v>
      </c>
      <c r="T3" s="2"/>
      <c r="W3" s="2" t="s">
        <v>1711</v>
      </c>
      <c r="X3" s="2"/>
    </row>
    <row r="4" spans="3:24" ht="15">
      <c r="C4" s="2" t="s">
        <v>1712</v>
      </c>
      <c r="D4" s="2"/>
      <c r="G4" s="2" t="s">
        <v>1713</v>
      </c>
      <c r="H4" s="2"/>
      <c r="K4" s="2" t="s">
        <v>1714</v>
      </c>
      <c r="L4" s="2"/>
      <c r="O4" s="2" t="s">
        <v>1712</v>
      </c>
      <c r="P4" s="2"/>
      <c r="S4" s="2" t="s">
        <v>1715</v>
      </c>
      <c r="T4" s="2"/>
      <c r="W4" s="2" t="s">
        <v>1714</v>
      </c>
      <c r="X4" s="2"/>
    </row>
    <row r="5" spans="3:24" ht="15">
      <c r="C5" s="2" t="s">
        <v>1702</v>
      </c>
      <c r="D5" s="2"/>
      <c r="G5" s="2" t="s">
        <v>1716</v>
      </c>
      <c r="H5" s="2"/>
      <c r="K5" s="2" t="s">
        <v>1717</v>
      </c>
      <c r="L5" s="2"/>
      <c r="O5" s="2" t="s">
        <v>1702</v>
      </c>
      <c r="P5" s="2"/>
      <c r="S5" s="2" t="s">
        <v>1716</v>
      </c>
      <c r="T5" s="2"/>
      <c r="W5" s="2" t="s">
        <v>1717</v>
      </c>
      <c r="X5" s="2"/>
    </row>
    <row r="6" spans="3:24" ht="15">
      <c r="C6" s="2" t="s">
        <v>1112</v>
      </c>
      <c r="D6" s="2"/>
      <c r="G6" s="2" t="s">
        <v>1112</v>
      </c>
      <c r="H6" s="2"/>
      <c r="K6" s="2" t="s">
        <v>1112</v>
      </c>
      <c r="L6" s="2"/>
      <c r="O6" s="2" t="s">
        <v>1112</v>
      </c>
      <c r="P6" s="2"/>
      <c r="S6" s="2" t="s">
        <v>1112</v>
      </c>
      <c r="T6" s="2"/>
      <c r="W6" s="2" t="s">
        <v>1112</v>
      </c>
      <c r="X6" s="2"/>
    </row>
    <row r="7" spans="3:24" ht="15">
      <c r="C7" s="2"/>
      <c r="D7" s="2"/>
      <c r="G7" s="2"/>
      <c r="H7" s="2"/>
      <c r="K7" s="2"/>
      <c r="L7" s="2"/>
      <c r="O7" s="2"/>
      <c r="P7" s="2"/>
      <c r="S7" s="2"/>
      <c r="T7" s="2"/>
      <c r="W7" s="2"/>
      <c r="X7" s="2"/>
    </row>
    <row r="8" spans="1:24" ht="15">
      <c r="A8" t="s">
        <v>1669</v>
      </c>
      <c r="D8" s="7">
        <v>1175796</v>
      </c>
      <c r="H8" s="13">
        <v>-87909</v>
      </c>
      <c r="L8" s="7">
        <v>1087887</v>
      </c>
      <c r="P8" s="7">
        <v>1022933</v>
      </c>
      <c r="T8" s="13">
        <v>-77054</v>
      </c>
      <c r="X8" s="7">
        <v>945879</v>
      </c>
    </row>
    <row r="9" spans="1:24" ht="15">
      <c r="A9" t="s">
        <v>1670</v>
      </c>
      <c r="D9" s="7">
        <v>133054</v>
      </c>
      <c r="H9" t="s">
        <v>230</v>
      </c>
      <c r="L9" s="7">
        <v>133054</v>
      </c>
      <c r="P9" s="7">
        <v>170264</v>
      </c>
      <c r="T9" t="s">
        <v>230</v>
      </c>
      <c r="X9" s="7">
        <v>170264</v>
      </c>
    </row>
  </sheetData>
  <sheetProtection selectLockedCells="1" selectUnlockedCells="1"/>
  <mergeCells count="32">
    <mergeCell ref="C2:L2"/>
    <mergeCell ref="O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6.7109375" style="0" customWidth="1"/>
    <col min="4" max="4" width="8.7109375" style="0" customWidth="1"/>
    <col min="5" max="5" width="20.7109375" style="0" customWidth="1"/>
    <col min="6" max="6" width="8.7109375" style="0" customWidth="1"/>
    <col min="7" max="7" width="9.7109375" style="0" customWidth="1"/>
    <col min="8" max="11" width="8.7109375" style="0" customWidth="1"/>
    <col min="12" max="12" width="10.7109375" style="0" customWidth="1"/>
    <col min="13" max="15" width="8.7109375" style="0" customWidth="1"/>
    <col min="16" max="16" width="10.7109375" style="0" customWidth="1"/>
    <col min="17" max="16384" width="8.7109375" style="0" customWidth="1"/>
  </cols>
  <sheetData>
    <row r="2" spans="11:16" ht="15">
      <c r="K2" s="2" t="s">
        <v>1109</v>
      </c>
      <c r="L2" s="2"/>
      <c r="O2" s="2" t="s">
        <v>1109</v>
      </c>
      <c r="P2" s="2"/>
    </row>
    <row r="3" spans="7:16" ht="15">
      <c r="G3" t="s">
        <v>134</v>
      </c>
      <c r="K3" s="2" t="s">
        <v>1110</v>
      </c>
      <c r="L3" s="2"/>
      <c r="O3" s="2" t="s">
        <v>1110</v>
      </c>
      <c r="P3" s="2"/>
    </row>
    <row r="4" spans="1:16" ht="15">
      <c r="A4" s="6" t="s">
        <v>1271</v>
      </c>
      <c r="C4" s="6" t="s">
        <v>1718</v>
      </c>
      <c r="E4" t="s">
        <v>1719</v>
      </c>
      <c r="G4" t="s">
        <v>1720</v>
      </c>
      <c r="I4" t="s">
        <v>1194</v>
      </c>
      <c r="K4" s="2" t="s">
        <v>2</v>
      </c>
      <c r="L4" s="2"/>
      <c r="O4" s="2" t="s">
        <v>3</v>
      </c>
      <c r="P4" s="2"/>
    </row>
    <row r="5" spans="11:16" ht="15">
      <c r="K5" s="2" t="s">
        <v>1112</v>
      </c>
      <c r="L5" s="2"/>
      <c r="O5" s="2" t="s">
        <v>1112</v>
      </c>
      <c r="P5" s="2"/>
    </row>
    <row r="6" spans="11:16" ht="15">
      <c r="K6" s="2"/>
      <c r="L6" s="2"/>
      <c r="O6" s="2"/>
      <c r="P6" s="2"/>
    </row>
    <row r="7" spans="1:16" ht="15">
      <c r="A7" t="s">
        <v>1283</v>
      </c>
      <c r="C7" t="s">
        <v>1721</v>
      </c>
      <c r="E7" t="s">
        <v>1722</v>
      </c>
      <c r="G7" t="s">
        <v>1723</v>
      </c>
      <c r="I7" t="s">
        <v>1724</v>
      </c>
      <c r="L7" s="7">
        <v>1845</v>
      </c>
      <c r="P7" t="s">
        <v>230</v>
      </c>
    </row>
    <row r="8" spans="1:16" ht="15">
      <c r="A8" t="s">
        <v>1492</v>
      </c>
      <c r="C8" t="s">
        <v>1725</v>
      </c>
      <c r="E8" t="s">
        <v>1726</v>
      </c>
      <c r="G8" t="s">
        <v>96</v>
      </c>
      <c r="I8" t="s">
        <v>1297</v>
      </c>
      <c r="L8" s="7">
        <v>728</v>
      </c>
      <c r="P8" s="7">
        <v>538</v>
      </c>
    </row>
    <row r="9" spans="1:3" ht="15">
      <c r="A9" t="s">
        <v>1283</v>
      </c>
      <c r="C9" t="s">
        <v>1727</v>
      </c>
    </row>
    <row r="10" spans="3:16" ht="15">
      <c r="C10" t="s">
        <v>1728</v>
      </c>
      <c r="E10" t="s">
        <v>1726</v>
      </c>
      <c r="G10" t="s">
        <v>94</v>
      </c>
      <c r="I10" t="s">
        <v>1314</v>
      </c>
      <c r="L10" s="7">
        <v>2</v>
      </c>
      <c r="P10" t="s">
        <v>230</v>
      </c>
    </row>
    <row r="11" spans="1:16" ht="15">
      <c r="A11" t="s">
        <v>1729</v>
      </c>
      <c r="C11" s="6" t="s">
        <v>1730</v>
      </c>
      <c r="E11" t="s">
        <v>1731</v>
      </c>
      <c r="G11" t="s">
        <v>96</v>
      </c>
      <c r="I11" t="s">
        <v>1297</v>
      </c>
      <c r="L11" s="7">
        <v>5</v>
      </c>
      <c r="P11" s="7">
        <v>14</v>
      </c>
    </row>
    <row r="12" spans="1:3" ht="15">
      <c r="A12" t="s">
        <v>1732</v>
      </c>
      <c r="C12" t="s">
        <v>1733</v>
      </c>
    </row>
    <row r="13" spans="3:16" ht="15">
      <c r="C13" s="6" t="s">
        <v>1734</v>
      </c>
      <c r="E13" t="s">
        <v>1726</v>
      </c>
      <c r="G13" t="s">
        <v>96</v>
      </c>
      <c r="I13" t="s">
        <v>1297</v>
      </c>
      <c r="L13" s="7">
        <v>2</v>
      </c>
      <c r="P13" s="7">
        <v>2</v>
      </c>
    </row>
    <row r="15" spans="3:16" ht="15">
      <c r="C15" s="3" t="s">
        <v>40</v>
      </c>
      <c r="L15" s="7">
        <v>2582</v>
      </c>
      <c r="P15" s="7">
        <v>554</v>
      </c>
    </row>
  </sheetData>
  <sheetProtection selectLockedCells="1" selectUnlockedCells="1"/>
  <mergeCells count="10">
    <mergeCell ref="K2:L2"/>
    <mergeCell ref="O2:P2"/>
    <mergeCell ref="K3:L3"/>
    <mergeCell ref="O3:P3"/>
    <mergeCell ref="K4:L4"/>
    <mergeCell ref="O4:P4"/>
    <mergeCell ref="K5:L5"/>
    <mergeCell ref="O5:P5"/>
    <mergeCell ref="K6:L6"/>
    <mergeCell ref="O6:P6"/>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40.7109375" style="0" customWidth="1"/>
    <col min="4" max="4" width="8.7109375" style="0" customWidth="1"/>
    <col min="5" max="5" width="16.7109375" style="0" customWidth="1"/>
    <col min="6" max="6" width="8.7109375" style="0" customWidth="1"/>
    <col min="7" max="7" width="9.7109375" style="0" customWidth="1"/>
    <col min="8" max="11" width="8.7109375" style="0" customWidth="1"/>
    <col min="12" max="12" width="10.7109375" style="0" customWidth="1"/>
    <col min="13" max="15" width="8.7109375" style="0" customWidth="1"/>
    <col min="16" max="16" width="10.7109375" style="0" customWidth="1"/>
    <col min="17" max="16384" width="8.7109375" style="0" customWidth="1"/>
  </cols>
  <sheetData>
    <row r="2" spans="11:16" ht="15">
      <c r="K2" s="2" t="s">
        <v>1109</v>
      </c>
      <c r="L2" s="2"/>
      <c r="O2" s="2" t="s">
        <v>1109</v>
      </c>
      <c r="P2" s="2"/>
    </row>
    <row r="3" spans="7:16" ht="15">
      <c r="G3" t="s">
        <v>134</v>
      </c>
      <c r="K3" s="2" t="s">
        <v>1110</v>
      </c>
      <c r="L3" s="2"/>
      <c r="O3" s="2" t="s">
        <v>1110</v>
      </c>
      <c r="P3" s="2"/>
    </row>
    <row r="4" spans="1:16" ht="15">
      <c r="A4" t="s">
        <v>1320</v>
      </c>
      <c r="C4" t="s">
        <v>1735</v>
      </c>
      <c r="E4" t="s">
        <v>1719</v>
      </c>
      <c r="G4" t="s">
        <v>1720</v>
      </c>
      <c r="I4" t="s">
        <v>1194</v>
      </c>
      <c r="K4" s="2" t="s">
        <v>2</v>
      </c>
      <c r="L4" s="2"/>
      <c r="O4" s="2" t="s">
        <v>3</v>
      </c>
      <c r="P4" s="2"/>
    </row>
    <row r="5" spans="11:16" ht="15">
      <c r="K5" s="2" t="s">
        <v>1112</v>
      </c>
      <c r="L5" s="2"/>
      <c r="O5" s="2" t="s">
        <v>1112</v>
      </c>
      <c r="P5" s="2"/>
    </row>
    <row r="6" spans="11:16" ht="15">
      <c r="K6" s="2"/>
      <c r="L6" s="2"/>
      <c r="O6" s="2"/>
      <c r="P6" s="2"/>
    </row>
    <row r="7" spans="1:16" ht="15">
      <c r="A7" t="s">
        <v>1486</v>
      </c>
      <c r="C7" t="s">
        <v>1487</v>
      </c>
      <c r="E7" t="s">
        <v>1726</v>
      </c>
      <c r="G7" t="s">
        <v>96</v>
      </c>
      <c r="I7" t="s">
        <v>1297</v>
      </c>
      <c r="L7" s="7">
        <v>534</v>
      </c>
      <c r="P7" s="7">
        <v>46</v>
      </c>
    </row>
    <row r="8" spans="1:16" ht="15">
      <c r="A8" t="s">
        <v>1492</v>
      </c>
      <c r="C8" t="s">
        <v>1725</v>
      </c>
      <c r="E8" t="s">
        <v>1726</v>
      </c>
      <c r="G8" t="s">
        <v>96</v>
      </c>
      <c r="I8" t="s">
        <v>1297</v>
      </c>
      <c r="L8" s="7">
        <v>12</v>
      </c>
      <c r="P8" s="7">
        <v>6</v>
      </c>
    </row>
    <row r="9" spans="1:16" ht="15">
      <c r="A9" t="s">
        <v>1283</v>
      </c>
      <c r="C9" s="6" t="s">
        <v>1736</v>
      </c>
      <c r="E9" t="s">
        <v>1726</v>
      </c>
      <c r="G9" t="s">
        <v>90</v>
      </c>
      <c r="I9" t="s">
        <v>1112</v>
      </c>
      <c r="L9" s="7">
        <v>4</v>
      </c>
      <c r="P9" s="7">
        <v>2</v>
      </c>
    </row>
    <row r="10" spans="1:16" ht="15">
      <c r="A10" t="s">
        <v>1549</v>
      </c>
      <c r="C10" t="s">
        <v>1550</v>
      </c>
      <c r="E10" t="s">
        <v>1726</v>
      </c>
      <c r="G10" t="s">
        <v>96</v>
      </c>
      <c r="I10" t="s">
        <v>1297</v>
      </c>
      <c r="L10" t="s">
        <v>230</v>
      </c>
      <c r="P10" s="7">
        <v>13</v>
      </c>
    </row>
    <row r="11" spans="1:3" ht="15">
      <c r="A11" t="s">
        <v>1283</v>
      </c>
      <c r="C11" t="s">
        <v>1737</v>
      </c>
    </row>
    <row r="12" spans="3:16" ht="15">
      <c r="C12" t="s">
        <v>1738</v>
      </c>
      <c r="E12" t="s">
        <v>1739</v>
      </c>
      <c r="G12" t="s">
        <v>1740</v>
      </c>
      <c r="I12" t="s">
        <v>1491</v>
      </c>
      <c r="L12" s="7">
        <v>210</v>
      </c>
      <c r="P12" s="7">
        <v>170</v>
      </c>
    </row>
    <row r="13" spans="1:3" ht="15">
      <c r="A13" t="s">
        <v>1283</v>
      </c>
      <c r="C13" t="s">
        <v>1741</v>
      </c>
    </row>
    <row r="14" spans="3:16" ht="15">
      <c r="C14" t="s">
        <v>1742</v>
      </c>
      <c r="E14" t="s">
        <v>1726</v>
      </c>
      <c r="G14" t="s">
        <v>94</v>
      </c>
      <c r="I14" t="s">
        <v>1314</v>
      </c>
      <c r="L14" t="s">
        <v>230</v>
      </c>
      <c r="P14" s="7">
        <v>28</v>
      </c>
    </row>
    <row r="15" spans="1:16" ht="15">
      <c r="A15" t="s">
        <v>1551</v>
      </c>
      <c r="C15" t="s">
        <v>1743</v>
      </c>
      <c r="E15" t="s">
        <v>1744</v>
      </c>
      <c r="G15" t="s">
        <v>96</v>
      </c>
      <c r="I15" t="s">
        <v>1297</v>
      </c>
      <c r="L15" t="s">
        <v>230</v>
      </c>
      <c r="P15" s="7">
        <v>4</v>
      </c>
    </row>
    <row r="16" spans="3:16" ht="15">
      <c r="C16" s="3" t="s">
        <v>45</v>
      </c>
      <c r="L16" s="7">
        <v>760</v>
      </c>
      <c r="P16" s="7">
        <v>269</v>
      </c>
    </row>
  </sheetData>
  <sheetProtection selectLockedCells="1" selectUnlockedCells="1"/>
  <mergeCells count="10">
    <mergeCell ref="K2:L2"/>
    <mergeCell ref="O2:P2"/>
    <mergeCell ref="K3:L3"/>
    <mergeCell ref="O3:P3"/>
    <mergeCell ref="K4:L4"/>
    <mergeCell ref="O4:P4"/>
    <mergeCell ref="K5:L5"/>
    <mergeCell ref="O5:P5"/>
    <mergeCell ref="K6:L6"/>
    <mergeCell ref="O6:P6"/>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1109</v>
      </c>
      <c r="D2" s="2"/>
      <c r="G2" s="2" t="s">
        <v>1109</v>
      </c>
      <c r="H2" s="2"/>
    </row>
    <row r="3" spans="3:8" ht="15">
      <c r="C3" s="2" t="s">
        <v>1110</v>
      </c>
      <c r="D3" s="2"/>
      <c r="G3" s="2" t="s">
        <v>1110</v>
      </c>
      <c r="H3" s="2"/>
    </row>
    <row r="4" spans="3:8" ht="15">
      <c r="C4" s="2" t="s">
        <v>2</v>
      </c>
      <c r="D4" s="2"/>
      <c r="G4" s="2" t="s">
        <v>3</v>
      </c>
      <c r="H4" s="2"/>
    </row>
    <row r="5" spans="3:8" ht="15">
      <c r="C5" s="2" t="s">
        <v>1112</v>
      </c>
      <c r="D5" s="2"/>
      <c r="G5" s="2" t="s">
        <v>1112</v>
      </c>
      <c r="H5" s="2"/>
    </row>
    <row r="6" spans="3:8" ht="15">
      <c r="C6" s="2"/>
      <c r="D6" s="2"/>
      <c r="G6" s="2"/>
      <c r="H6" s="2"/>
    </row>
    <row r="7" spans="1:8" ht="15">
      <c r="A7" t="s">
        <v>1745</v>
      </c>
      <c r="D7" s="7">
        <v>195530</v>
      </c>
      <c r="H7" s="7">
        <v>191864</v>
      </c>
    </row>
    <row r="8" spans="1:8" ht="15">
      <c r="A8" t="s">
        <v>1746</v>
      </c>
      <c r="D8" s="7">
        <v>41136</v>
      </c>
      <c r="H8" s="7">
        <v>49499</v>
      </c>
    </row>
    <row r="9" spans="1:8" ht="15">
      <c r="A9" t="s">
        <v>105</v>
      </c>
      <c r="D9" s="7">
        <v>236666</v>
      </c>
      <c r="H9" s="7">
        <v>241363</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2020-01-02T19:41:47Z</dcterms:created>
  <dcterms:modified xsi:type="dcterms:W3CDTF">2020-01-02T19:41:47Z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