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worksheets/sheet293.xml" ContentType="application/vnd.openxmlformats-officedocument.spreadsheetml.worksheet+xml"/>
  <Override PartName="/xl/worksheets/sheet294.xml" ContentType="application/vnd.openxmlformats-officedocument.spreadsheetml.worksheet+xml"/>
  <Override PartName="/xl/worksheets/sheet295.xml" ContentType="application/vnd.openxmlformats-officedocument.spreadsheetml.worksheet+xml"/>
  <Override PartName="/xl/worksheets/sheet296.xml" ContentType="application/vnd.openxmlformats-officedocument.spreadsheetml.worksheet+xml"/>
  <Override PartName="/xl/worksheets/sheet297.xml" ContentType="application/vnd.openxmlformats-officedocument.spreadsheetml.worksheet+xml"/>
  <Override PartName="/xl/worksheets/sheet298.xml" ContentType="application/vnd.openxmlformats-officedocument.spreadsheetml.worksheet+xml"/>
  <Override PartName="/xl/worksheets/sheet299.xml" ContentType="application/vnd.openxmlformats-officedocument.spreadsheetml.worksheet+xml"/>
  <Override PartName="/xl/worksheets/sheet300.xml" ContentType="application/vnd.openxmlformats-officedocument.spreadsheetml.worksheet+xml"/>
  <Override PartName="/xl/worksheets/sheet301.xml" ContentType="application/vnd.openxmlformats-officedocument.spreadsheetml.worksheet+xml"/>
  <Override PartName="/xl/worksheets/sheet302.xml" ContentType="application/vnd.openxmlformats-officedocument.spreadsheetml.worksheet+xml"/>
  <Override PartName="/xl/worksheets/sheet303.xml" ContentType="application/vnd.openxmlformats-officedocument.spreadsheetml.worksheet+xml"/>
  <Override PartName="/xl/worksheets/sheet304.xml" ContentType="application/vnd.openxmlformats-officedocument.spreadsheetml.worksheet+xml"/>
  <Override PartName="/xl/worksheets/sheet305.xml" ContentType="application/vnd.openxmlformats-officedocument.spreadsheetml.worksheet+xml"/>
  <Override PartName="/xl/worksheets/sheet306.xml" ContentType="application/vnd.openxmlformats-officedocument.spreadsheetml.worksheet+xml"/>
  <Override PartName="/xl/worksheets/sheet307.xml" ContentType="application/vnd.openxmlformats-officedocument.spreadsheetml.worksheet+xml"/>
  <Override PartName="/xl/worksheets/sheet308.xml" ContentType="application/vnd.openxmlformats-officedocument.spreadsheetml.worksheet+xml"/>
  <Override PartName="/xl/worksheets/sheet309.xml" ContentType="application/vnd.openxmlformats-officedocument.spreadsheetml.worksheet+xml"/>
  <Override PartName="/xl/worksheets/sheet310.xml" ContentType="application/vnd.openxmlformats-officedocument.spreadsheetml.worksheet+xml"/>
  <Override PartName="/xl/worksheets/sheet311.xml" ContentType="application/vnd.openxmlformats-officedocument.spreadsheetml.worksheet+xml"/>
  <Override PartName="/xl/worksheets/sheet312.xml" ContentType="application/vnd.openxmlformats-officedocument.spreadsheetml.worksheet+xml"/>
  <Override PartName="/xl/worksheets/sheet313.xml" ContentType="application/vnd.openxmlformats-officedocument.spreadsheetml.worksheet+xml"/>
  <Override PartName="/xl/worksheets/sheet314.xml" ContentType="application/vnd.openxmlformats-officedocument.spreadsheetml.worksheet+xml"/>
  <Override PartName="/xl/worksheets/sheet315.xml" ContentType="application/vnd.openxmlformats-officedocument.spreadsheetml.worksheet+xml"/>
  <Override PartName="/xl/worksheets/sheet316.xml" ContentType="application/vnd.openxmlformats-officedocument.spreadsheetml.worksheet+xml"/>
  <Override PartName="/xl/worksheets/sheet317.xml" ContentType="application/vnd.openxmlformats-officedocument.spreadsheetml.worksheet+xml"/>
  <Override PartName="/xl/worksheets/sheet318.xml" ContentType="application/vnd.openxmlformats-officedocument.spreadsheetml.worksheet+xml"/>
  <Override PartName="/xl/worksheets/sheet319.xml" ContentType="application/vnd.openxmlformats-officedocument.spreadsheetml.worksheet+xml"/>
  <Override PartName="/xl/worksheets/sheet320.xml" ContentType="application/vnd.openxmlformats-officedocument.spreadsheetml.worksheet+xml"/>
  <Override PartName="/xl/worksheets/sheet321.xml" ContentType="application/vnd.openxmlformats-officedocument.spreadsheetml.worksheet+xml"/>
  <Override PartName="/xl/worksheets/sheet322.xml" ContentType="application/vnd.openxmlformats-officedocument.spreadsheetml.worksheet+xml"/>
  <Override PartName="/xl/worksheets/sheet323.xml" ContentType="application/vnd.openxmlformats-officedocument.spreadsheetml.worksheet+xml"/>
  <Override PartName="/xl/worksheets/sheet324.xml" ContentType="application/vnd.openxmlformats-officedocument.spreadsheetml.worksheet+xml"/>
  <Override PartName="/xl/worksheets/sheet325.xml" ContentType="application/vnd.openxmlformats-officedocument.spreadsheetml.worksheet+xml"/>
  <Override PartName="/xl/worksheets/sheet326.xml" ContentType="application/vnd.openxmlformats-officedocument.spreadsheetml.worksheet+xml"/>
  <Override PartName="/xl/worksheets/sheet327.xml" ContentType="application/vnd.openxmlformats-officedocument.spreadsheetml.worksheet+xml"/>
  <Override PartName="/xl/worksheets/sheet328.xml" ContentType="application/vnd.openxmlformats-officedocument.spreadsheetml.worksheet+xml"/>
  <Override PartName="/xl/worksheets/sheet329.xml" ContentType="application/vnd.openxmlformats-officedocument.spreadsheetml.worksheet+xml"/>
  <Override PartName="/xl/worksheets/sheet330.xml" ContentType="application/vnd.openxmlformats-officedocument.spreadsheetml.worksheet+xml"/>
  <Override PartName="/xl/worksheets/sheet331.xml" ContentType="application/vnd.openxmlformats-officedocument.spreadsheetml.worksheet+xml"/>
  <Override PartName="/xl/worksheets/sheet332.xml" ContentType="application/vnd.openxmlformats-officedocument.spreadsheetml.worksheet+xml"/>
  <Override PartName="/xl/worksheets/sheet333.xml" ContentType="application/vnd.openxmlformats-officedocument.spreadsheetml.worksheet+xml"/>
  <Override PartName="/xl/worksheets/sheet334.xml" ContentType="application/vnd.openxmlformats-officedocument.spreadsheetml.worksheet+xml"/>
  <Override PartName="/xl/worksheets/sheet335.xml" ContentType="application/vnd.openxmlformats-officedocument.spreadsheetml.worksheet+xml"/>
  <Override PartName="/xl/worksheets/sheet336.xml" ContentType="application/vnd.openxmlformats-officedocument.spreadsheetml.worksheet+xml"/>
  <Override PartName="/xl/worksheets/sheet337.xml" ContentType="application/vnd.openxmlformats-officedocument.spreadsheetml.worksheet+xml"/>
  <Override PartName="/xl/worksheets/sheet338.xml" ContentType="application/vnd.openxmlformats-officedocument.spreadsheetml.worksheet+xml"/>
  <Override PartName="/xl/worksheets/sheet339.xml" ContentType="application/vnd.openxmlformats-officedocument.spreadsheetml.worksheet+xml"/>
  <Override PartName="/xl/worksheets/sheet340.xml" ContentType="application/vnd.openxmlformats-officedocument.spreadsheetml.worksheet+xml"/>
  <Override PartName="/xl/worksheets/sheet341.xml" ContentType="application/vnd.openxmlformats-officedocument.spreadsheetml.worksheet+xml"/>
  <Override PartName="/xl/worksheets/sheet342.xml" ContentType="application/vnd.openxmlformats-officedocument.spreadsheetml.worksheet+xml"/>
  <Override PartName="/xl/worksheets/sheet343.xml" ContentType="application/vnd.openxmlformats-officedocument.spreadsheetml.worksheet+xml"/>
  <Override PartName="/xl/worksheets/sheet344.xml" ContentType="application/vnd.openxmlformats-officedocument.spreadsheetml.worksheet+xml"/>
  <Override PartName="/xl/worksheets/sheet345.xml" ContentType="application/vnd.openxmlformats-officedocument.spreadsheetml.worksheet+xml"/>
  <Override PartName="/xl/worksheets/sheet346.xml" ContentType="application/vnd.openxmlformats-officedocument.spreadsheetml.worksheet+xml"/>
  <Override PartName="/xl/worksheets/sheet347.xml" ContentType="application/vnd.openxmlformats-officedocument.spreadsheetml.worksheet+xml"/>
  <Override PartName="/xl/worksheets/sheet348.xml" ContentType="application/vnd.openxmlformats-officedocument.spreadsheetml.worksheet+xml"/>
  <Override PartName="/xl/worksheets/sheet349.xml" ContentType="application/vnd.openxmlformats-officedocument.spreadsheetml.worksheet+xml"/>
  <Override PartName="/xl/worksheets/sheet350.xml" ContentType="application/vnd.openxmlformats-officedocument.spreadsheetml.worksheet+xml"/>
  <Override PartName="/xl/worksheets/sheet351.xml" ContentType="application/vnd.openxmlformats-officedocument.spreadsheetml.worksheet+xml"/>
  <Override PartName="/xl/worksheets/sheet352.xml" ContentType="application/vnd.openxmlformats-officedocument.spreadsheetml.worksheet+xml"/>
  <Override PartName="/xl/worksheets/sheet353.xml" ContentType="application/vnd.openxmlformats-officedocument.spreadsheetml.worksheet+xml"/>
  <Override PartName="/xl/worksheets/sheet354.xml" ContentType="application/vnd.openxmlformats-officedocument.spreadsheetml.worksheet+xml"/>
  <Override PartName="/xl/worksheets/sheet355.xml" ContentType="application/vnd.openxmlformats-officedocument.spreadsheetml.worksheet+xml"/>
  <Override PartName="/xl/worksheets/sheet356.xml" ContentType="application/vnd.openxmlformats-officedocument.spreadsheetml.worksheet+xml"/>
  <Override PartName="/xl/worksheets/sheet357.xml" ContentType="application/vnd.openxmlformats-officedocument.spreadsheetml.worksheet+xml"/>
  <Override PartName="/xl/worksheets/sheet358.xml" ContentType="application/vnd.openxmlformats-officedocument.spreadsheetml.worksheet+xml"/>
  <Override PartName="/xl/worksheets/sheet359.xml" ContentType="application/vnd.openxmlformats-officedocument.spreadsheetml.worksheet+xml"/>
  <Override PartName="/xl/worksheets/sheet360.xml" ContentType="application/vnd.openxmlformats-officedocument.spreadsheetml.worksheet+xml"/>
  <Override PartName="/xl/worksheets/sheet361.xml" ContentType="application/vnd.openxmlformats-officedocument.spreadsheetml.worksheet+xml"/>
  <Override PartName="/xl/worksheets/sheet362.xml" ContentType="application/vnd.openxmlformats-officedocument.spreadsheetml.worksheet+xml"/>
  <Override PartName="/xl/worksheets/sheet3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calculation of registratio" sheetId="3" r:id="rId3"/>
    <sheet name="index of defined terms" sheetId="4" r:id="rId4"/>
    <sheet name="index of defined terms-1" sheetId="5" r:id="rId5"/>
    <sheet name="index of defined terms-2" sheetId="6" r:id="rId6"/>
    <sheet name="index of defined terms-3" sheetId="7" r:id="rId7"/>
    <sheet name="index of defined terms-4" sheetId="8" r:id="rId8"/>
    <sheet name="index of defined terms-5" sheetId="9" r:id="rId9"/>
    <sheet name="pesos" sheetId="10" r:id="rId10"/>
    <sheet name="reais" sheetId="11" r:id="rId11"/>
    <sheet name="pesos-1" sheetId="12" r:id="rId12"/>
    <sheet name="reais-1" sheetId="13" r:id="rId13"/>
    <sheet name="fusión por incorporación" sheetId="14" r:id="rId14"/>
    <sheet name="fusión por incorporación-1" sheetId="15" r:id="rId15"/>
    <sheet name="selected annual financial " sheetId="16" r:id="rId16"/>
    <sheet name="selected annual financial -1" sheetId="17" r:id="rId17"/>
    <sheet name="centavos" sheetId="18" r:id="rId18"/>
    <sheet name="selected unaudited pro for" sheetId="19" r:id="rId19"/>
    <sheet name="lan will have to withdraw " sheetId="20" r:id="rId20"/>
    <sheet name="lan will have to withdraw -1" sheetId="21" r:id="rId21"/>
    <sheet name="results of operation" sheetId="22" r:id="rId22"/>
    <sheet name="ifrsnonifrs reconciliation" sheetId="23" r:id="rId23"/>
    <sheet name="ifrsnonifrs reconciliation-1" sheetId="24" r:id="rId24"/>
    <sheet name="recently issued accounting" sheetId="25" r:id="rId25"/>
    <sheet name="capital expenditures" sheetId="26" r:id="rId26"/>
    <sheet name="capital expenditures-1" sheetId="27" r:id="rId27"/>
    <sheet name="real" sheetId="28" r:id="rId28"/>
    <sheet name="real-1" sheetId="29" r:id="rId29"/>
    <sheet name="real-2" sheetId="30" r:id="rId30"/>
    <sheet name="centavos-1" sheetId="31" r:id="rId31"/>
    <sheet name="centavos-2" sheetId="32" r:id="rId32"/>
    <sheet name="centavos-3" sheetId="33" r:id="rId33"/>
    <sheet name="reais-2" sheetId="34" r:id="rId34"/>
    <sheet name="cash position and liquidity" sheetId="35" r:id="rId35"/>
    <sheet name="e" sheetId="36" r:id="rId36"/>
    <sheet name="unaudited pro forma conden" sheetId="37" r:id="rId37"/>
    <sheet name="unaudited pro forma conden-1" sheetId="38" r:id="rId38"/>
    <sheet name="unaudited pro forma conden-2" sheetId="39" r:id="rId39"/>
    <sheet name="note 1 basis of presentation" sheetId="40" r:id="rId40"/>
    <sheet name="note 1 basis of presentation-1" sheetId="41" r:id="rId41"/>
    <sheet name="note 1 basis of presentation-2" sheetId="42" r:id="rId42"/>
    <sheet name="note 1 basis of presentation-3" sheetId="43" r:id="rId43"/>
    <sheet name="condensed balance sheet" sheetId="44" r:id="rId44"/>
    <sheet name="condensed balance sheet-1" sheetId="45" r:id="rId45"/>
    <sheet name="condensed income statement" sheetId="46" r:id="rId46"/>
    <sheet name="pesos-2" sheetId="47" r:id="rId47"/>
    <sheet name="pesos-3" sheetId="48" r:id="rId48"/>
    <sheet name="pesos-4" sheetId="49" r:id="rId49"/>
    <sheet name="pesos-5" sheetId="50" r:id="rId50"/>
    <sheet name="pesos-6" sheetId="51" r:id="rId51"/>
    <sheet name="pesos-7" sheetId="52" r:id="rId52"/>
    <sheet name="pesos-8" sheetId="53" r:id="rId53"/>
    <sheet name="lan projections" sheetId="54" r:id="rId54"/>
    <sheet name="lan projections-1" sheetId="55" r:id="rId55"/>
    <sheet name="tam projections" sheetId="56" r:id="rId56"/>
    <sheet name="real-3" sheetId="57" r:id="rId57"/>
    <sheet name="real-4" sheetId="58" r:id="rId58"/>
    <sheet name="real-5" sheetId="59" r:id="rId59"/>
    <sheet name="historical stock performance" sheetId="60" r:id="rId60"/>
    <sheet name="contribution analysis" sheetId="61" r:id="rId61"/>
    <sheet name="contribution analysis-1" sheetId="62" r:id="rId62"/>
    <sheet name="contribution analysis-2" sheetId="63" r:id="rId63"/>
    <sheet name="contribution analysis-3" sheetId="64" r:id="rId64"/>
    <sheet name="reais-3" sheetId="65" r:id="rId65"/>
    <sheet name="reais-4" sheetId="66" r:id="rId66"/>
    <sheet name="implied exchange ratio" sheetId="67" r:id="rId67"/>
    <sheet name="btg projections" sheetId="68" r:id="rId68"/>
    <sheet name="reais-5" sheetId="69" r:id="rId69"/>
    <sheet name="reais-6" sheetId="70" r:id="rId70"/>
    <sheet name="implied exchange ratio-1" sheetId="71" r:id="rId71"/>
    <sheet name="market value" sheetId="72" r:id="rId72"/>
    <sheet name="book value" sheetId="73" r:id="rId73"/>
    <sheet name="reais-7" sheetId="74" r:id="rId74"/>
    <sheet name="fusión por incorporación-2" sheetId="75" r:id="rId75"/>
    <sheet name="tam adss may cease being m" sheetId="76" r:id="rId76"/>
    <sheet name="acquisitions of tam stock" sheetId="77" r:id="rId77"/>
    <sheet name="acquisitions of tam stock-1" sheetId="78" r:id="rId78"/>
    <sheet name="security ownership of cert" sheetId="79" r:id="rId79"/>
    <sheet name="security ownership of cert-1" sheetId="80" r:id="rId80"/>
    <sheet name="security ownership of cert-2" sheetId="81" r:id="rId81"/>
    <sheet name="internal control  integrat" sheetId="82" r:id="rId82"/>
    <sheet name="internal control  integrat-1" sheetId="83" r:id="rId83"/>
    <sheet name="internal control  integrat-2" sheetId="84" r:id="rId84"/>
    <sheet name="internal control  integrat-3" sheetId="85" r:id="rId85"/>
    <sheet name="internal control  integrat-4" sheetId="86" r:id="rId86"/>
    <sheet name="internal control  integrat-5" sheetId="87" r:id="rId87"/>
    <sheet name="internal control  integrat-6" sheetId="88" r:id="rId88"/>
    <sheet name="internal control  integrat-7" sheetId="89" r:id="rId89"/>
    <sheet name="internal control  integrat-8" sheetId="90" r:id="rId90"/>
    <sheet name="exchange offer agreement" sheetId="91" r:id="rId91"/>
    <sheet name="exchange offer agreement-1" sheetId="92" r:id="rId92"/>
    <sheet name="exchange offer agreement-2" sheetId="93" r:id="rId93"/>
    <sheet name="exchange offer agreement-3" sheetId="94" r:id="rId94"/>
    <sheet name="exchange offer agreement-4" sheetId="95" r:id="rId95"/>
    <sheet name="exchange offer agreement-5" sheetId="96" r:id="rId96"/>
    <sheet name="exchange offer agreement-6" sheetId="97" r:id="rId97"/>
    <sheet name="exchange offer agreement-7" sheetId="98" r:id="rId98"/>
    <sheet name="exchange offer agreement-8" sheetId="99" r:id="rId99"/>
    <sheet name="exchange offer agreement-9" sheetId="100" r:id="rId100"/>
    <sheet name="exchange offer agreement-10" sheetId="101" r:id="rId101"/>
    <sheet name="exchange offer agreement-11" sheetId="102" r:id="rId102"/>
    <sheet name="exchange offer agreement-12" sheetId="103" r:id="rId103"/>
    <sheet name="exchange offer agreement-13" sheetId="104" r:id="rId104"/>
    <sheet name="exchange offer agreement-14" sheetId="105" r:id="rId105"/>
    <sheet name="exchange offer agreement-15" sheetId="106" r:id="rId106"/>
    <sheet name="exchange offer agreement-16" sheetId="107" r:id="rId107"/>
    <sheet name="exchange offer agreement-17" sheetId="108" r:id="rId108"/>
    <sheet name="exchange offer agreement-18" sheetId="109" r:id="rId109"/>
    <sheet name="exchange offer agreement-19" sheetId="110" r:id="rId110"/>
    <sheet name="exchange offer agreement-20" sheetId="111" r:id="rId111"/>
    <sheet name="exchange offer agreement-21" sheetId="112" r:id="rId112"/>
    <sheet name="exchange offer agreement-22" sheetId="113" r:id="rId113"/>
    <sheet name="exchange offer agreement-23" sheetId="114" r:id="rId114"/>
    <sheet name="exchange offer agreement-24" sheetId="115" r:id="rId115"/>
    <sheet name="exchange offer agreement-25" sheetId="116" r:id="rId116"/>
    <sheet name="exchange offer agreement-26" sheetId="117" r:id="rId117"/>
    <sheet name="exchange offer agreement-27" sheetId="118" r:id="rId118"/>
    <sheet name="exchange offer agreement-28" sheetId="119" r:id="rId119"/>
    <sheet name="exchange offer agreement-29" sheetId="120" r:id="rId120"/>
    <sheet name="exchange offer agreement-30" sheetId="121" r:id="rId121"/>
    <sheet name="exchange offer agreement-31" sheetId="122" r:id="rId122"/>
    <sheet name="exchange offer agreement-32" sheetId="123" r:id="rId123"/>
    <sheet name="exchange offer agreement-33" sheetId="124" r:id="rId124"/>
    <sheet name="exchange offer agreement-34" sheetId="125" r:id="rId125"/>
    <sheet name="exchange offer agreement-35" sheetId="126" r:id="rId126"/>
    <sheet name="exchange offer agreement-36" sheetId="127" r:id="rId127"/>
    <sheet name="exchange offer agreement-37" sheetId="128" r:id="rId128"/>
    <sheet name="exchange offer agreement-38" sheetId="129" r:id="rId129"/>
    <sheet name="exchange offer agreement-39" sheetId="130" r:id="rId130"/>
    <sheet name="exchange offer agreement-40" sheetId="131" r:id="rId131"/>
    <sheet name="exchange offer agreement-41" sheetId="132" r:id="rId132"/>
    <sheet name="exchange offer agreement-42" sheetId="133" r:id="rId133"/>
    <sheet name="exchange offer agreement-43" sheetId="134" r:id="rId134"/>
    <sheet name="exchange offer agreement-44" sheetId="135" r:id="rId135"/>
    <sheet name="exchange offer agreement-45" sheetId="136" r:id="rId136"/>
    <sheet name="exchange offer agreement-46" sheetId="137" r:id="rId137"/>
    <sheet name="exchange offer agreement-47" sheetId="138" r:id="rId138"/>
    <sheet name="exchange offer agreement-48" sheetId="139" r:id="rId139"/>
    <sheet name="exchange offer agreement-49" sheetId="140" r:id="rId140"/>
    <sheet name="exchange offer agreement-50" sheetId="141" r:id="rId141"/>
    <sheet name="exchange offer agreement-51" sheetId="142" r:id="rId142"/>
    <sheet name="exchange offer agreement-52" sheetId="143" r:id="rId143"/>
    <sheet name="exchange offer agreement-53" sheetId="144" r:id="rId144"/>
    <sheet name="exchange offer agreement-54" sheetId="145" r:id="rId145"/>
    <sheet name="exchange offer agreement-55" sheetId="146" r:id="rId146"/>
    <sheet name="exchange offer agreement-56" sheetId="147" r:id="rId147"/>
    <sheet name="exchange offer agreement-57" sheetId="148" r:id="rId148"/>
    <sheet name="exchange offer agreement-58" sheetId="149" r:id="rId149"/>
    <sheet name="exchange offer agreement-59" sheetId="150" r:id="rId150"/>
    <sheet name="exchange offer agreement-60" sheetId="151" r:id="rId151"/>
    <sheet name="exchange offer agreement-61" sheetId="152" r:id="rId152"/>
    <sheet name="exchange offer agreement-62" sheetId="153" r:id="rId153"/>
    <sheet name="exchange offer agreement-63" sheetId="154" r:id="rId154"/>
    <sheet name="exchange offer agreement-64" sheetId="155" r:id="rId155"/>
    <sheet name="exchange offer agreement-65" sheetId="156" r:id="rId156"/>
    <sheet name="exchange offer agreement-66" sheetId="157" r:id="rId157"/>
    <sheet name="exchange offer agreement-67" sheetId="158" r:id="rId158"/>
    <sheet name="exchange offer agreement-68" sheetId="159" r:id="rId159"/>
    <sheet name="exchange offer agreement-69" sheetId="160" r:id="rId160"/>
    <sheet name="exchange offer agreement-70" sheetId="161" r:id="rId161"/>
    <sheet name="exchange offer agreement-71" sheetId="162" r:id="rId162"/>
    <sheet name="exchange offer agreement-72" sheetId="163" r:id="rId163"/>
    <sheet name="exchange offer agreement-73" sheetId="164" r:id="rId164"/>
    <sheet name="exchange offer agreement-74" sheetId="165" r:id="rId165"/>
    <sheet name="exchange offer agreement-75" sheetId="166" r:id="rId166"/>
    <sheet name="exchange offer agreement-76" sheetId="167" r:id="rId167"/>
    <sheet name="exchange offer agreement-77" sheetId="168" r:id="rId168"/>
    <sheet name="exchange offer agreement-78" sheetId="169" r:id="rId169"/>
    <sheet name="exchange offer agreement-79" sheetId="170" r:id="rId170"/>
    <sheet name="exchange offer agreement-80" sheetId="171" r:id="rId171"/>
    <sheet name="exchange offer agreement-81" sheetId="172" r:id="rId172"/>
    <sheet name="exchange offer agreement-82" sheetId="173" r:id="rId173"/>
    <sheet name="exchange offer agreement-83" sheetId="174" r:id="rId174"/>
    <sheet name="exchange offer agreement-84" sheetId="175" r:id="rId175"/>
    <sheet name="exchange offer agreement-85" sheetId="176" r:id="rId176"/>
    <sheet name="plea agreement" sheetId="177" r:id="rId177"/>
    <sheet name="plea agreement-1" sheetId="178" r:id="rId178"/>
    <sheet name="plea agreement-2" sheetId="179" r:id="rId179"/>
    <sheet name="plea agreement-3" sheetId="180" r:id="rId180"/>
    <sheet name="plea agreement-4" sheetId="181" r:id="rId181"/>
    <sheet name="plea agreement-5" sheetId="182" r:id="rId182"/>
    <sheet name="plea agreement-6" sheetId="183" r:id="rId183"/>
    <sheet name="plea agreement-7" sheetId="184" r:id="rId184"/>
    <sheet name="plea agreement-8" sheetId="185" r:id="rId185"/>
    <sheet name="plea agreement-9" sheetId="186" r:id="rId186"/>
    <sheet name="plea agreement-10" sheetId="187" r:id="rId187"/>
    <sheet name="plea agreement-11" sheetId="188" r:id="rId188"/>
    <sheet name="plea agreement-12" sheetId="189" r:id="rId189"/>
    <sheet name="plea agreement-13" sheetId="190" r:id="rId190"/>
    <sheet name="plea agreement-14" sheetId="191" r:id="rId191"/>
    <sheet name="plea agreement-15" sheetId="192" r:id="rId192"/>
    <sheet name="plea agreement-16" sheetId="193" r:id="rId193"/>
    <sheet name="plea agreement-17" sheetId="194" r:id="rId194"/>
    <sheet name="plea agreement-18" sheetId="195" r:id="rId195"/>
    <sheet name="plea agreement-19" sheetId="196" r:id="rId196"/>
    <sheet name="plea agreement-20" sheetId="197" r:id="rId197"/>
    <sheet name="plea agreement-21" sheetId="198" r:id="rId198"/>
    <sheet name="plea agreement-22" sheetId="199" r:id="rId199"/>
    <sheet name="plea agreement-23" sheetId="200" r:id="rId200"/>
    <sheet name="plea agreement-24" sheetId="201" r:id="rId201"/>
    <sheet name="plea agreement-25" sheetId="202" r:id="rId202"/>
    <sheet name="plea agreement-26" sheetId="203" r:id="rId203"/>
    <sheet name="plea agreement-27" sheetId="204" r:id="rId204"/>
    <sheet name="plea agreement-28" sheetId="205" r:id="rId205"/>
    <sheet name="plea agreement-29" sheetId="206" r:id="rId206"/>
    <sheet name="plea agreement-30" sheetId="207" r:id="rId207"/>
    <sheet name="plea agreement-31" sheetId="208" r:id="rId208"/>
    <sheet name="plea agreement-32" sheetId="209" r:id="rId209"/>
    <sheet name="plea agreement-33" sheetId="210" r:id="rId210"/>
    <sheet name="plea agreement-34" sheetId="211" r:id="rId211"/>
    <sheet name="plea agreement-35" sheetId="212" r:id="rId212"/>
    <sheet name="at december 31" sheetId="213" r:id="rId213"/>
    <sheet name="years ended december 31" sheetId="214" r:id="rId214"/>
    <sheet name="years ended december 31-1" sheetId="215" r:id="rId215"/>
    <sheet name="year ended december 31" sheetId="216" r:id="rId216"/>
    <sheet name="year ended december 31-1" sheetId="217" r:id="rId217"/>
    <sheet name="year ended december 31-2" sheetId="218" r:id="rId218"/>
    <sheet name="years ended december 31-2" sheetId="219" r:id="rId219"/>
    <sheet name="years ended december 31-3" sheetId="220" r:id="rId220"/>
    <sheet name="years ended december 31-4" sheetId="221" r:id="rId221"/>
    <sheet name="year ended december 31 2011" sheetId="222" r:id="rId222"/>
    <sheet name="year ended december 31 2011-1" sheetId="223" r:id="rId223"/>
    <sheet name="year ended december 31 2011-2" sheetId="224" r:id="rId224"/>
    <sheet name="year ended december 31 2011-3" sheetId="225" r:id="rId225"/>
    <sheet name="d effect of derivatives in" sheetId="226" r:id="rId226"/>
    <sheet name="year ended december 31 2011-4" sheetId="227" r:id="rId227"/>
    <sheet name="year ended december 31 2011-5" sheetId="228" r:id="rId228"/>
    <sheet name="year ended december 31 2011-6" sheetId="229" r:id="rId229"/>
    <sheet name="year ended december 31 2011-7" sheetId="230" r:id="rId230"/>
    <sheet name="year ended december 31 2011-8" sheetId="231" r:id="rId231"/>
    <sheet name="year ended december 31 2011-9" sheetId="232" r:id="rId232"/>
    <sheet name="year ended december 31 2011-10" sheetId="233" r:id="rId233"/>
    <sheet name="year ended december 31 2011-11" sheetId="234" r:id="rId234"/>
    <sheet name="year ended december 31 2011-12" sheetId="235" r:id="rId235"/>
    <sheet name="year ended december 31 2011-13" sheetId="236" r:id="rId236"/>
    <sheet name="year ended december 31 2011-14" sheetId="237" r:id="rId237"/>
    <sheet name="year ended december 31 2011-15" sheetId="238" r:id="rId238"/>
    <sheet name="year ended december 31 2011-16" sheetId="239" r:id="rId239"/>
    <sheet name="year ended december 31 2011-17" sheetId="240" r:id="rId240"/>
    <sheet name="year ended december 31 2011-18" sheetId="241" r:id="rId241"/>
    <sheet name="year ended december 31 2011-19" sheetId="242" r:id="rId242"/>
    <sheet name="year ended december 31 2011-20" sheetId="243" r:id="rId243"/>
    <sheet name="year ended december 31 2011-21" sheetId="244" r:id="rId244"/>
    <sheet name="year ended december 31 2011-22" sheetId="245" r:id="rId245"/>
    <sheet name="year ended december 31 2011-23" sheetId="246" r:id="rId246"/>
    <sheet name="year ended december 31 2011-24" sheetId="247" r:id="rId247"/>
    <sheet name="year ended december 31 2011-25" sheetId="248" r:id="rId248"/>
    <sheet name="year ended december 31 2011-26" sheetId="249" r:id="rId249"/>
    <sheet name="year ended december 31 2011-27" sheetId="250" r:id="rId250"/>
    <sheet name="year ended december 31 2011-28" sheetId="251" r:id="rId251"/>
    <sheet name="year ended december 31 2011-29" sheetId="252" r:id="rId252"/>
    <sheet name="year ended december 31 2011-30" sheetId="253" r:id="rId253"/>
    <sheet name="year ended december 31 2011-31" sheetId="254" r:id="rId254"/>
    <sheet name="year ended december 31 2011-32" sheetId="255" r:id="rId255"/>
    <sheet name="year ended december 31 2011-33" sheetId="256" r:id="rId256"/>
    <sheet name="year ended december 31 2011-34" sheetId="257" r:id="rId257"/>
    <sheet name="year ended december 31 2011-35" sheetId="258" r:id="rId258"/>
    <sheet name="year ended december 31 2011-36" sheetId="259" r:id="rId259"/>
    <sheet name="year ended december 31 2011-37" sheetId="260" r:id="rId260"/>
    <sheet name="year ended december 31 2011-38" sheetId="261" r:id="rId261"/>
    <sheet name="year ended december 31 2011-39" sheetId="262" r:id="rId262"/>
    <sheet name="year ended december 31 2011-40" sheetId="263" r:id="rId263"/>
    <sheet name="year ended december 31 2011-41" sheetId="264" r:id="rId264"/>
    <sheet name="year ended december 31 2011-42" sheetId="265" r:id="rId265"/>
    <sheet name="year ended december 31 2011-43" sheetId="266" r:id="rId266"/>
    <sheet name="year ended december 31 2011-44" sheetId="267" r:id="rId267"/>
    <sheet name="year ended december 31 2011-45" sheetId="268" r:id="rId268"/>
    <sheet name="year ended december 31 2011-46" sheetId="269" r:id="rId269"/>
    <sheet name="year ended december 31 2011-47" sheetId="270" r:id="rId270"/>
    <sheet name="year ended december 31 2011-48" sheetId="271" r:id="rId271"/>
    <sheet name="year ended december 31 2011-49" sheetId="272" r:id="rId272"/>
    <sheet name="year ended december 31 2011-50" sheetId="273" r:id="rId273"/>
    <sheet name="year ended december 31 2011-51" sheetId="274" r:id="rId274"/>
    <sheet name="year ended december 31 2011-52" sheetId="275" r:id="rId275"/>
    <sheet name="year ended december 31 2011-53" sheetId="276" r:id="rId276"/>
    <sheet name="year ended december 31 2011-54" sheetId="277" r:id="rId277"/>
    <sheet name="year ended december 31 2011-55" sheetId="278" r:id="rId278"/>
    <sheet name="year ended december 31 2011-56" sheetId="279" r:id="rId279"/>
    <sheet name="year ended december 31 2011-57" sheetId="280" r:id="rId280"/>
    <sheet name="year ended december 31 2011-58" sheetId="281" r:id="rId281"/>
    <sheet name="year ended december 31 2011-59" sheetId="282" r:id="rId282"/>
    <sheet name="year ended december 31 2011-60" sheetId="283" r:id="rId283"/>
    <sheet name="year ended december 31 2011-61" sheetId="284" r:id="rId284"/>
    <sheet name="year ended december 31 2011-62" sheetId="285" r:id="rId285"/>
    <sheet name="year ended december 31 2011-63" sheetId="286" r:id="rId286"/>
    <sheet name="year ended december 31 2011-64" sheetId="287" r:id="rId287"/>
    <sheet name="year ended december 31 2011-65" sheetId="288" r:id="rId288"/>
    <sheet name="year ended december 31 2011-66" sheetId="289" r:id="rId289"/>
    <sheet name="year ended december 31 2011-67" sheetId="290" r:id="rId290"/>
    <sheet name="year ended december 31 2011-68" sheetId="291" r:id="rId291"/>
    <sheet name="year ended december 31 2011-69" sheetId="292" r:id="rId292"/>
    <sheet name="year ended december 31 2011-70" sheetId="293" r:id="rId293"/>
    <sheet name="year ended december 31 2011-71" sheetId="294" r:id="rId294"/>
    <sheet name="year ended december 31 2011-72" sheetId="295" r:id="rId295"/>
    <sheet name="year ended december 31 2011-73" sheetId="296" r:id="rId296"/>
    <sheet name="year ended december 31 2011-74" sheetId="297" r:id="rId297"/>
    <sheet name="year ended december 31 2011-75" sheetId="298" r:id="rId298"/>
    <sheet name="year ended december 31 2011-76" sheetId="299" r:id="rId299"/>
    <sheet name="year ended december 31 2011-77" sheetId="300" r:id="rId300"/>
    <sheet name="year ended december 31 2011-78" sheetId="301" r:id="rId301"/>
    <sheet name="year ended december 31 2011-79" sheetId="302" r:id="rId302"/>
    <sheet name="year ended december 31 2011-80" sheetId="303" r:id="rId303"/>
    <sheet name="year ended december 31 2011-81" sheetId="304" r:id="rId304"/>
    <sheet name="year ended december 31 2011-82" sheetId="305" r:id="rId305"/>
    <sheet name="year ended december 31 2011-83" sheetId="306" r:id="rId306"/>
    <sheet name="year ended december 31 2011-84" sheetId="307" r:id="rId307"/>
    <sheet name="year ended december 31 2011-85" sheetId="308" r:id="rId308"/>
    <sheet name="year ended december 31 2011-86" sheetId="309" r:id="rId309"/>
    <sheet name="year ended december 31 2011-87" sheetId="310" r:id="rId310"/>
    <sheet name="year ended december 31 2011-88" sheetId="311" r:id="rId311"/>
    <sheet name="year ended december 31 2011-89" sheetId="312" r:id="rId312"/>
    <sheet name="year ended december 31 2011-90" sheetId="313" r:id="rId313"/>
    <sheet name="highlights of the financia" sheetId="314" r:id="rId314"/>
    <sheet name="highlights of the financia-1" sheetId="315" r:id="rId315"/>
    <sheet name="aircraft fleet 1" sheetId="316" r:id="rId316"/>
    <sheet name="backgroundmain events at lan" sheetId="317" r:id="rId317"/>
    <sheet name="balance sheet us millions" sheetId="318" r:id="rId318"/>
    <sheet name="income statement us millions" sheetId="319" r:id="rId319"/>
    <sheet name="aircraft fleet 23" sheetId="320" r:id="rId320"/>
    <sheet name="balance sheet us millions-1" sheetId="321" r:id="rId321"/>
    <sheet name="income statement us millions-1" sheetId="322" r:id="rId322"/>
    <sheet name="volume and price performan" sheetId="323" r:id="rId323"/>
    <sheet name="calculation of the equity " sheetId="324" r:id="rId324"/>
    <sheet name="calculation of the equity -1" sheetId="325" r:id="rId325"/>
    <sheet name="financial projections and " sheetId="326" r:id="rId326"/>
    <sheet name="macroeconomic premises" sheetId="327" r:id="rId327"/>
    <sheet name="calculation of the economi" sheetId="328" r:id="rId328"/>
    <sheet name="volume and price performan-1" sheetId="329" r:id="rId329"/>
    <sheet name="calculation of the equity -2" sheetId="330" r:id="rId330"/>
    <sheet name="financial projections and -1" sheetId="331" r:id="rId331"/>
    <sheet name="macroeconomic premises-1" sheetId="332" r:id="rId332"/>
    <sheet name="calculation of the economi-1" sheetId="333" r:id="rId333"/>
    <sheet name="table of contents" sheetId="334" r:id="rId334"/>
    <sheet name="table of contents-1" sheetId="335" r:id="rId335"/>
    <sheet name="table of contents-2" sheetId="336" r:id="rId336"/>
    <sheet name="index of defined terms-6" sheetId="337" r:id="rId337"/>
    <sheet name="index of defined terms-7" sheetId="338" r:id="rId338"/>
    <sheet name="index of defined terms-8" sheetId="339" r:id="rId339"/>
    <sheet name="table of contents-3" sheetId="340" r:id="rId340"/>
    <sheet name="table of contents-4" sheetId="341" r:id="rId341"/>
    <sheet name="index of defined terms-9" sheetId="342" r:id="rId342"/>
    <sheet name="table of contents-5" sheetId="343" r:id="rId343"/>
    <sheet name="signature page to control " sheetId="344" r:id="rId344"/>
    <sheet name="signature page to latamtep" sheetId="345" r:id="rId345"/>
    <sheet name="signature page to holdco i" sheetId="346" r:id="rId346"/>
    <sheet name="signature page to holdco i-1" sheetId="347" r:id="rId347"/>
    <sheet name="signature page to holdco i-2" sheetId="348" r:id="rId348"/>
    <sheet name="signature page to holdco i-3" sheetId="349" r:id="rId349"/>
    <sheet name="signature page to holdco i-4" sheetId="350" r:id="rId350"/>
    <sheet name="51" sheetId="351" r:id="rId351"/>
    <sheet name="são paulo 27 th february 2012" sheetId="352" r:id="rId352"/>
    <sheet name="são paulo 27 th february 2012-1" sheetId="353" r:id="rId353"/>
    <sheet name="são paulo 27 th february 2012-2" sheetId="354" r:id="rId354"/>
    <sheet name="são paulo 27 th february 2012-3" sheetId="355" r:id="rId355"/>
    <sheet name="são paulo 27 th february 2012-4" sheetId="356" r:id="rId356"/>
    <sheet name="subsidiaries of lan airlin" sheetId="357" r:id="rId357"/>
    <sheet name="the us exchange agent for " sheetId="358" r:id="rId358"/>
    <sheet name="the us exchange agent for -1" sheetId="359" r:id="rId359"/>
    <sheet name="sixth conflicts" sheetId="360" r:id="rId360"/>
    <sheet name="securities act" sheetId="361" r:id="rId361"/>
    <sheet name="jpmorgan" sheetId="362" r:id="rId362"/>
    <sheet name="securities act-1" sheetId="363" r:id="rId363"/>
  </sheets>
  <definedNames/>
  <calcPr fullCalcOnLoad="1"/>
</workbook>
</file>

<file path=xl/sharedStrings.xml><?xml version="1.0" encoding="utf-8"?>
<sst xmlns="http://schemas.openxmlformats.org/spreadsheetml/2006/main" count="9916" uniqueCount="4011">
  <si>
    <t>LAN Airlines S.A. Presidente Riesco 5711, 20th Floor Las Condes
Santiago, Chile Telephone: (56-2) 565-2525</t>
  </si>
  <si>
    <t>Holdco II S.A. Nueva Tajamar No. 555, 4th Floor Las Condes
Santiago, Chile Telephone: (55) 11-5035-2555</t>
  </si>
  <si>
    <t>(Address, including Zip code, and telephone number, including area code, of Registrants principal executive offices)</t>
  </si>
  <si>
    <t>LAN Airlines S.A. 970 South Dixie Highway Miami, Florida 33156
Telephone: (305) 869-2993</t>
  </si>
  <si>
    <t>Puglisi &amp; Associates 850 Library Avenue, Suite 204 P.O. Box 885
Newark, Delaware 19715 Telephone: (302) 738-6680</t>
  </si>
  <si>
    <t>(Name, address, including Zip code, and telephone number, including area code, of agent for service)</t>
  </si>
  <si>
    <t xml:space="preserve"> CALCULATION OF REGISTRATION FEE </t>
  </si>
  <si>
    <t>Title of Each Class of
Securities to be Registered</t>
  </si>
  <si>
    <t>Amount
To Be
Registered</t>
  </si>
  <si>
    <t>Proposed
Maximum
Offering Price Per Unit</t>
  </si>
  <si>
    <t>Proposed
Maximum
Aggregate
Offering Price</t>
  </si>
  <si>
    <t>Amount of
Registration Fee</t>
  </si>
  <si>
    <t>Common stock, without par value, of LAN Airlines S.A.(1)</t>
  </si>
  <si>
    <t>56,185,884(2)</t>
  </si>
  <si>
    <t>$25.15(3)</t>
  </si>
  <si>
    <t>$1,413,074,975.81(3)</t>
  </si>
  <si>
    <t>$128,153.02(6)</t>
  </si>
  <si>
    <t>Common stock, without par value, of Holdco II S.A.(4)</t>
  </si>
  <si>
    <t>62,428,760(5)</t>
  </si>
  <si>
    <t>N/A</t>
  </si>
  <si>
    <t xml:space="preserve">   INDEX OF DEFINED TERMS </t>
  </si>
  <si>
    <t>2,689 account custodian</t>
  </si>
  <si>
    <t>2,689 investment</t>
  </si>
  <si>
    <t>2,689 investors</t>
  </si>
  <si>
    <t>4,131 investment</t>
  </si>
  <si>
    <t>adjusted net debt and minority interest</t>
  </si>
  <si>
    <t>adverse action</t>
  </si>
  <si>
    <t>adverse effect</t>
  </si>
  <si>
    <t>agents message</t>
  </si>
  <si>
    <t>agreeing shareholder</t>
  </si>
  <si>
    <t>AIRES</t>
  </si>
  <si>
    <t>alternative proposal</t>
  </si>
  <si>
    <t>ANAC</t>
  </si>
  <si>
    <t>appraisal event</t>
  </si>
  <si>
    <t>Appraisal Report</t>
  </si>
  <si>
    <t>Appraiser</t>
  </si>
  <si>
    <t>approved plans</t>
  </si>
  <si>
    <t>Article 147</t>
  </si>
  <si>
    <t>ASK</t>
  </si>
  <si>
    <t>ATK</t>
  </si>
  <si>
    <t>ATOP system</t>
  </si>
  <si>
    <t>Auction</t>
  </si>
  <si>
    <t>Auction date</t>
  </si>
  <si>
    <t>Auction time</t>
  </si>
  <si>
    <t>Bain</t>
  </si>
  <si>
    <t>Banco Bradesco</t>
  </si>
  <si>
    <t>beta</t>
  </si>
  <si>
    <t>block sale provisions</t>
  </si>
  <si>
    <t>Blue Express</t>
  </si>
  <si>
    <t>Bovespa</t>
  </si>
  <si>
    <t>Bradesco</t>
  </si>
  <si>
    <t>Brazil</t>
  </si>
  <si>
    <t>Brazilian Corporate Law</t>
  </si>
  <si>
    <t>Brazilian offering documents</t>
  </si>
  <si>
    <t>Brazilian share registrar</t>
  </si>
  <si>
    <t>Brazilian GAAP</t>
  </si>
  <si>
    <t>BTG Group</t>
  </si>
  <si>
    <t>BTG Opinions</t>
  </si>
  <si>
    <t>BTG Pactual</t>
  </si>
  <si>
    <t>BTG Projections</t>
  </si>
  <si>
    <t>Business day</t>
  </si>
  <si>
    <t>CADE</t>
  </si>
  <si>
    <t>CADEMP</t>
  </si>
  <si>
    <t>Caravia</t>
  </si>
  <si>
    <t>CD</t>
  </si>
  <si>
    <t>Central Bank of Chile</t>
  </si>
  <si>
    <t>Chile</t>
  </si>
  <si>
    <t>Chilean Corporation Law</t>
  </si>
  <si>
    <t>Chilean GAAP</t>
  </si>
  <si>
    <t>Chilean IRS</t>
  </si>
  <si>
    <t>Chilean ITL</t>
  </si>
  <si>
    <t>Chilean observed exchange rate</t>
  </si>
  <si>
    <t>Chilean peso</t>
  </si>
  <si>
    <t>Chilean Tax Code</t>
  </si>
  <si>
    <t>Chilean Withholding Tax</t>
  </si>
  <si>
    <t>Claro</t>
  </si>
  <si>
    <t>Clifford Chance</t>
  </si>
  <si>
    <t>CLP$</t>
  </si>
  <si>
    <t>CNDC</t>
  </si>
  <si>
    <t>Code</t>
  </si>
  <si>
    <t>commencement date</t>
  </si>
  <si>
    <t>competing proposal</t>
  </si>
  <si>
    <t>competing proposal termination</t>
  </si>
  <si>
    <t>Conadecus</t>
  </si>
  <si>
    <t>control group shareholders agreement</t>
  </si>
  <si>
    <t>COPA</t>
  </si>
  <si>
    <t>Corporate Governance Level 2 Listing Regulation</t>
  </si>
  <si>
    <t>Costa Verde Aeronáutica</t>
  </si>
  <si>
    <t>Cueto Holding Entities</t>
  </si>
  <si>
    <t>CVI</t>
  </si>
  <si>
    <t>CVM</t>
  </si>
  <si>
    <t>CVM 361/2002</t>
  </si>
  <si>
    <t>Decision</t>
  </si>
  <si>
    <t>delisting condition</t>
  </si>
  <si>
    <t>directed vote</t>
  </si>
  <si>
    <t>disagreeing shareholder</t>
  </si>
  <si>
    <t>Disclosed Information</t>
  </si>
  <si>
    <t>DTC</t>
  </si>
  <si>
    <t>EBITDAR</t>
  </si>
  <si>
    <t>EBITDAR LTM 3Q 2010</t>
  </si>
  <si>
    <t>EBITDAR LTM 3Q 2011</t>
  </si>
  <si>
    <t>Edital</t>
  </si>
  <si>
    <t>eligible institutions</t>
  </si>
  <si>
    <t>El Fano</t>
  </si>
  <si>
    <t>expiration date</t>
  </si>
  <si>
    <t>effective time</t>
  </si>
  <si>
    <t>EV</t>
  </si>
  <si>
    <t>Exchange Act</t>
  </si>
  <si>
    <t>exchange fund</t>
  </si>
  <si>
    <t>exchange offer</t>
  </si>
  <si>
    <t>exchange offer conditions</t>
  </si>
  <si>
    <t>exchange offer materials</t>
  </si>
  <si>
    <t>expiration time</t>
  </si>
  <si>
    <t>FINIMP</t>
  </si>
  <si>
    <t>First Category Tax</t>
  </si>
  <si>
    <t>FNE</t>
  </si>
  <si>
    <t>Foreign Exchange Broker</t>
  </si>
  <si>
    <t>Foreign exchange transaction</t>
  </si>
  <si>
    <t>Foreign institutional investors</t>
  </si>
  <si>
    <t>general quorum approval</t>
  </si>
  <si>
    <t>Guarulhos Airport</t>
  </si>
  <si>
    <t>GOL</t>
  </si>
  <si>
    <t>Holdco I</t>
  </si>
  <si>
    <t>Holdco I dividend rights</t>
  </si>
  <si>
    <t>Holdco I non-voting shares</t>
  </si>
  <si>
    <t>Holdco I shareholders agreement</t>
  </si>
  <si>
    <t>Holdco I voting shares</t>
  </si>
  <si>
    <t>Holdco II</t>
  </si>
  <si>
    <t>Holdco II exchange ratio</t>
  </si>
  <si>
    <t>Holdco II merger</t>
  </si>
  <si>
    <t>Holdco II shares</t>
  </si>
  <si>
    <t>Holdco subscriptions</t>
  </si>
  <si>
    <t>IASB</t>
  </si>
  <si>
    <t>IFRS</t>
  </si>
  <si>
    <t>indemnifiable losses</t>
  </si>
  <si>
    <t>Initial Combined Projections</t>
  </si>
  <si>
    <t>Initial BTG Opinion</t>
  </si>
  <si>
    <t>initial capital increase</t>
  </si>
  <si>
    <t>Initial JPM Opinion</t>
  </si>
  <si>
    <t>Initial LAN Projections</t>
  </si>
  <si>
    <t>Initial TAM Projections</t>
  </si>
  <si>
    <t>IOF</t>
  </si>
  <si>
    <t>IOF/Exchange</t>
  </si>
  <si>
    <t>IOF/Títulos tax</t>
  </si>
  <si>
    <t>Itaú</t>
  </si>
  <si>
    <t>January 2011 Metrics</t>
  </si>
  <si>
    <t>JOL</t>
  </si>
  <si>
    <t>J.P. Morgan Securities</t>
  </si>
  <si>
    <t>JPMorgan Chase Bank</t>
  </si>
  <si>
    <t>JPM Opinions</t>
  </si>
  <si>
    <t>LAN</t>
  </si>
  <si>
    <t>LAN 2011 Form 20-F</t>
  </si>
  <si>
    <t>LAN ADRs</t>
  </si>
  <si>
    <t>LAN ADS depositary</t>
  </si>
  <si>
    <t>LAN ADSs</t>
  </si>
  <si>
    <t>LAN Argentina</t>
  </si>
  <si>
    <t>LAN BDRs</t>
  </si>
  <si>
    <t>LAN BDR custodian</t>
  </si>
  <si>
    <t>LAN BDS depositary</t>
  </si>
  <si>
    <t>LAN BDSs</t>
  </si>
  <si>
    <t>LAN Cargo</t>
  </si>
  <si>
    <t>LAN common shares</t>
  </si>
  <si>
    <t>LAN condition notice</t>
  </si>
  <si>
    <t>LAN controlling shareholders</t>
  </si>
  <si>
    <t>LAN custodian</t>
  </si>
  <si>
    <t>LAN deposited securities</t>
  </si>
  <si>
    <t>LAN Form F-3</t>
  </si>
  <si>
    <t>LAN material adverse effect</t>
  </si>
  <si>
    <t>LAN Peru</t>
  </si>
  <si>
    <t>LAN shares</t>
  </si>
  <si>
    <t>LAN termination fee</t>
  </si>
  <si>
    <t>LAN-TEP shareholders agreement</t>
  </si>
  <si>
    <t>LATAM</t>
  </si>
  <si>
    <t>LATAM CEO</t>
  </si>
  <si>
    <t>LATAM COO</t>
  </si>
  <si>
    <t>LATAM Group</t>
  </si>
  <si>
    <t>Law 4,131/62</t>
  </si>
  <si>
    <t>Machado Meyer</t>
  </si>
  <si>
    <t>macroeconomic conditions research</t>
  </si>
  <si>
    <t>market disruptions</t>
  </si>
  <si>
    <t>McKinsey</t>
  </si>
  <si>
    <t>Memorandum of Understanding</t>
  </si>
  <si>
    <t>mergers</t>
  </si>
  <si>
    <t>Mineras del Cantábrico</t>
  </si>
  <si>
    <t>minimum conditions</t>
  </si>
  <si>
    <t>Multiplus</t>
  </si>
  <si>
    <t>non-Brazilian holder</t>
  </si>
  <si>
    <t>non-Chilean holder</t>
  </si>
  <si>
    <t>non-tendered shares</t>
  </si>
  <si>
    <t>November 2011 Metrics</t>
  </si>
  <si>
    <t>NYSE</t>
  </si>
  <si>
    <t>ownership limitations</t>
  </si>
  <si>
    <t>OTA</t>
  </si>
  <si>
    <t>P/E</t>
  </si>
  <si>
    <t>PAL</t>
  </si>
  <si>
    <t>Pantanal</t>
  </si>
  <si>
    <t>PDPs</t>
  </si>
  <si>
    <t>PFIC</t>
  </si>
  <si>
    <t>Pinheiro Neto</t>
  </si>
  <si>
    <t>pre-release</t>
  </si>
  <si>
    <t>Priesca</t>
  </si>
  <si>
    <t>Projections</t>
  </si>
  <si>
    <t>QIB</t>
  </si>
  <si>
    <t>qualified majority approval</t>
  </si>
  <si>
    <t>qualifying minority shares</t>
  </si>
  <si>
    <t>R$</t>
  </si>
  <si>
    <t>RDE-IED</t>
  </si>
  <si>
    <t>real</t>
  </si>
  <si>
    <t>recommended appraisal firms</t>
  </si>
  <si>
    <t>registered cost</t>
  </si>
  <si>
    <t>Registration Statement</t>
  </si>
  <si>
    <t>release event</t>
  </si>
  <si>
    <t>relevant agreements</t>
  </si>
  <si>
    <t>relevant fact notice</t>
  </si>
  <si>
    <t>representatives</t>
  </si>
  <si>
    <t>required approvals</t>
  </si>
  <si>
    <t>required listings</t>
  </si>
  <si>
    <t>Resolution No. 2,689/00</t>
  </si>
  <si>
    <t>restraining order</t>
  </si>
  <si>
    <t>RPKs</t>
  </si>
  <si>
    <t>RTK</t>
  </si>
  <si>
    <t>S&amp;C</t>
  </si>
  <si>
    <t>sale consideration</t>
  </si>
  <si>
    <t>SDE</t>
  </si>
  <si>
    <t>SEAE</t>
  </si>
  <si>
    <t>second capital increase</t>
  </si>
  <si>
    <t>selected companies</t>
  </si>
  <si>
    <t>signing date</t>
  </si>
  <si>
    <t>Sister Holdco</t>
  </si>
  <si>
    <t>Sister Holdco exchange ratio</t>
  </si>
  <si>
    <t>Sister Holdco merger</t>
  </si>
  <si>
    <t>Sister Holdco shares</t>
  </si>
  <si>
    <t>Sister Holdco Subscriptions</t>
  </si>
  <si>
    <t>squeeze-out condition</t>
  </si>
  <si>
    <t>SSE</t>
  </si>
  <si>
    <t>subscription agreement</t>
  </si>
  <si>
    <t>subscription conditions</t>
  </si>
  <si>
    <t>subscriptions</t>
  </si>
  <si>
    <t>Supplemental JPM Opinion</t>
  </si>
  <si>
    <t>SVS</t>
  </si>
  <si>
    <t>Synergies</t>
  </si>
  <si>
    <t>TAM</t>
  </si>
  <si>
    <t>TAM 2011 Form 20-F</t>
  </si>
  <si>
    <t>TAM ADRs</t>
  </si>
  <si>
    <t>TAM ADSs</t>
  </si>
  <si>
    <t>TAM adverse events</t>
  </si>
  <si>
    <t>TAM CCO</t>
  </si>
  <si>
    <t>TAM CEO</t>
  </si>
  <si>
    <t>TAM CFO</t>
  </si>
  <si>
    <t>TAM common ADR</t>
  </si>
  <si>
    <t>TAM common ADR program</t>
  </si>
  <si>
    <t>TAM common ADS</t>
  </si>
  <si>
    <t>TAM common deposited securities</t>
  </si>
  <si>
    <t>TAM common shares</t>
  </si>
  <si>
    <t>TAM Companies</t>
  </si>
  <si>
    <t>TAM controlling shareholders</t>
  </si>
  <si>
    <t>TAM COO</t>
  </si>
  <si>
    <t>TAM depositary</t>
  </si>
  <si>
    <t>TAM Form F-1</t>
  </si>
  <si>
    <t>TAM Group</t>
  </si>
  <si>
    <t>TAM Group CEO</t>
  </si>
  <si>
    <t>TAM L.A.</t>
  </si>
  <si>
    <t>TAM material adverse effect</t>
  </si>
  <si>
    <t>TAM Mercosur</t>
  </si>
  <si>
    <t>TAM preferred ADR</t>
  </si>
  <si>
    <t>TAM preferred ADR program</t>
  </si>
  <si>
    <t>TAM preferred ADS</t>
  </si>
  <si>
    <t>TAM preferred deposited securities</t>
  </si>
  <si>
    <t>TAM preferred shares</t>
  </si>
  <si>
    <t>TAM shareholders agreement</t>
  </si>
  <si>
    <t>TAM shares</t>
  </si>
  <si>
    <t>TAM termination fee</t>
  </si>
  <si>
    <t>TDLC</t>
  </si>
  <si>
    <t>Tender Certification Time</t>
  </si>
  <si>
    <t>TEP</t>
  </si>
  <si>
    <t>TEP Chile</t>
  </si>
  <si>
    <t>TEP Chile subscription</t>
  </si>
  <si>
    <t>TEP condition notice</t>
  </si>
  <si>
    <t>transaction agreements</t>
  </si>
  <si>
    <t>Transactions</t>
  </si>
  <si>
    <t>Turci</t>
  </si>
  <si>
    <t>UBS</t>
  </si>
  <si>
    <t>Updated BTG Opinion</t>
  </si>
  <si>
    <t>Updated Combined Projections</t>
  </si>
  <si>
    <t>Updated LAN Projections</t>
  </si>
  <si>
    <t>Updated TAM Projections</t>
  </si>
  <si>
    <t>US business day</t>
  </si>
  <si>
    <t>US dollar</t>
  </si>
  <si>
    <t>US exchange agent</t>
  </si>
  <si>
    <t>US holder</t>
  </si>
  <si>
    <t>US investors</t>
  </si>
  <si>
    <t>US$</t>
  </si>
  <si>
    <t>US$/Brazilian real exchange rate</t>
  </si>
  <si>
    <t>Withholding Tax</t>
  </si>
  <si>
    <t>WTI</t>
  </si>
  <si>
    <t xml:space="preserve"> pesos</t>
  </si>
  <si>
    <t>Average</t>
  </si>
  <si>
    <t>High</t>
  </si>
  <si>
    <t>Low</t>
  </si>
  <si>
    <t>Period
end-rate</t>
  </si>
  <si>
    <t>Year ended December 31,</t>
  </si>
  <si>
    <t>2007</t>
  </si>
  <si>
    <t>2008</t>
  </si>
  <si>
    <t>2009</t>
  </si>
  <si>
    <t>2010</t>
  </si>
  <si>
    <t>2011</t>
  </si>
  <si>
    <t xml:space="preserve"> REAIS</t>
  </si>
  <si>
    <t>Monthly</t>
  </si>
  <si>
    <t>September 2011</t>
  </si>
  <si>
    <t>October 2011</t>
  </si>
  <si>
    <t>November 2011</t>
  </si>
  <si>
    <t>December 2011</t>
  </si>
  <si>
    <t>January 2012</t>
  </si>
  <si>
    <t>February 2012</t>
  </si>
  <si>
    <t xml:space="preserve"> fusión por incorporación</t>
  </si>
  <si>
    <t>Dec. 31,
2011</t>
  </si>
  <si>
    <t>Dec. 31, 
2010</t>
  </si>
  <si>
    <t>Dec. 31, 
2009</t>
  </si>
  <si>
    <t>Dec. 31, 
2008</t>
  </si>
  <si>
    <t>(in US$ millions, except per share and capital stock data)</t>
  </si>
  <si>
    <t>Statement of Income Data:</t>
  </si>
  <si>
    <t>Revenue</t>
  </si>
  <si>
    <t>Passenger</t>
  </si>
  <si>
    <t>Cargo</t>
  </si>
  <si>
    <t>Total Revenue</t>
  </si>
  <si>
    <t>Cost of sales</t>
  </si>
  <si>
    <t>Gross margin</t>
  </si>
  <si>
    <t>Other income (2)</t>
  </si>
  <si>
    <t>Distribution costs</t>
  </si>
  <si>
    <t>Administrative expenses</t>
  </si>
  <si>
    <t>Other expenses</t>
  </si>
  <si>
    <t>Other (losses)/ gains (4)</t>
  </si>
  <si>
    <t>Financial income</t>
  </si>
  <si>
    <t>Financial costs</t>
  </si>
  <si>
    <t>Equity accounted earnings</t>
  </si>
  <si>
    <t>Foreign exchange gains/ (losses)</t>
  </si>
  <si>
    <t>Result of indexation units</t>
  </si>
  <si>
    <t>Income before income tax</t>
  </si>
  <si>
    <t>Income tax</t>
  </si>
  <si>
    <t>Net income for the period</t>
  </si>
  <si>
    <t>Income attributable to the parent companys equity holders</t>
  </si>
  <si>
    <t>Income attributable to non-controlling interests</t>
  </si>
  <si>
    <t>Earnings per share</t>
  </si>
  <si>
    <t>Basic earnings per share (US$) (5)</t>
  </si>
  <si>
    <t>Diluted earnings per share (US$)</t>
  </si>
  <si>
    <t>Dec 31, 
2011</t>
  </si>
  <si>
    <t>Dec 31,
2010</t>
  </si>
  <si>
    <t>Dec 31,
2009</t>
  </si>
  <si>
    <t>Dec 31,
2008</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</si>
  <si>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</si>
  <si>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</si>
  <si>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</si>
  <si>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</si>
  <si>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</si>
  <si>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</si>
  <si>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</si>
  <si>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</si>
  <si>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</si>
  <si>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</si>
  <si>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</si>
  <si>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Total liabilities</t>
  </si>
  <si>
    <t>Net equity attributable to the parent companys equity holders</t>
  </si>
  <si>
    <t>Minority interest</t>
  </si>
  <si>
    <t>Total net equity</t>
  </si>
  <si>
    <t xml:space="preserve"> Selected Annual Financial Information as of December 31, 2011, 2010, 2009,
2008 and 2007 </t>
  </si>
  <si>
    <t>As of December 31,</t>
  </si>
  <si>
    <t>(US$ millions)</t>
  </si>
  <si>
    <t>(R$ millions)</t>
  </si>
  <si>
    <t>Balance sheet data</t>
  </si>
  <si>
    <t>Cash and cash equivalents</t>
  </si>
  <si>
    <t>Financial assets at fair value through profit and loss</t>
  </si>
  <si>
    <t>Trade accounts receivable</t>
  </si>
  <si>
    <t>Borrowings(1)</t>
  </si>
  <si>
    <t>Finance lease obligations(1)</t>
  </si>
  <si>
    <t>Debentures(1)</t>
  </si>
  <si>
    <t>Advance ticket sales</t>
  </si>
  <si>
    <t>Total equity</t>
  </si>
  <si>
    <t>Total liabilities and equity</t>
  </si>
  <si>
    <t>Year Ended December 31,</t>
  </si>
  <si>
    <t>(US$ millions)(1)</t>
  </si>
  <si>
    <t>(R$ millions)(1)</t>
  </si>
  <si>
    <t>Income statement data</t>
  </si>
  <si>
    <t>Operating expenses</t>
  </si>
  <si>
    <t>Operating profit before movements in fair value of fuel derivatives</t>
  </si>
  <si>
    <t>Movements in fair value of fuel derivatives</t>
  </si>
  <si>
    <t>Operating (loss)/profit</t>
  </si>
  <si>
    <t>Finance income</t>
  </si>
  <si>
    <t>Finance cost</t>
  </si>
  <si>
    <t>Derivatives designated as cash flow hedge</t>
  </si>
  <si>
    <t></t>
  </si>
  <si>
    <t>Profit / (loss) before income tax and social contribution</t>
  </si>
  <si>
    <t>Income tax and social contribution</t>
  </si>
  <si>
    <t>Profit/(loss) after tax (all continuing operations)</t>
  </si>
  <si>
    <t>Attributable to</t>
  </si>
  <si>
    <t>Non-controlling interest</t>
  </si>
  <si>
    <t>Equity holders of TAM</t>
  </si>
  <si>
    <t>Number of shares outstanding at year end (in thousands of shares):(2)</t>
  </si>
  <si>
    <t>Common shares</t>
  </si>
  <si>
    <t>Preferred shares</t>
  </si>
  <si>
    <t>100, 390</t>
  </si>
  <si>
    <t>Total</t>
  </si>
  <si>
    <t>Earnings (loss) per share (common and preferred)  in R$(2)</t>
  </si>
  <si>
    <t>Basic</t>
  </si>
  <si>
    <t>Diluted</t>
  </si>
  <si>
    <t>Dividends declared per share:</t>
  </si>
  <si>
    <t>Common shares (in reais and US dollars)</t>
  </si>
  <si>
    <t>Preferred shares (in reais and US dollars)</t>
  </si>
  <si>
    <t>Dividends declared per ADS (in reais and US dollars)</t>
  </si>
  <si>
    <t xml:space="preserve"> centavos </t>
  </si>
  <si>
    <t>Year ended December 31,</t>
  </si>
  <si>
    <t>%
Net
Operational
Income
2011</t>
  </si>
  <si>
    <t>Variation
(%)</t>
  </si>
  <si>
    <t>(in cents of R$ per ASK(1))</t>
  </si>
  <si>
    <t>(in millions of R$)</t>
  </si>
  <si>
    <t>Domestic</t>
  </si>
  <si>
    <t>(3.9</t>
  </si>
  <si>
    <t>)%</t>
  </si>
  <si>
    <t>5.4%</t>
  </si>
  <si>
    <t>47.6%</t>
  </si>
  <si>
    <t>International</t>
  </si>
  <si>
    <t>6.2%</t>
  </si>
  <si>
    <t>16.4%</t>
  </si>
  <si>
    <t>29.4%</t>
  </si>
  <si>
    <t>(3.6</t>
  </si>
  <si>
    <t>5.8%</t>
  </si>
  <si>
    <t>9.1%</t>
  </si>
  <si>
    <t>Other</t>
  </si>
  <si>
    <t>41.3%</t>
  </si>
  <si>
    <t>54.9%</t>
  </si>
  <si>
    <t>18.2%</t>
  </si>
  <si>
    <t>Sales taxes and other deductions</t>
  </si>
  <si>
    <t>21.9%</t>
  </si>
  <si>
    <t>33.6%</t>
  </si>
  <si>
    <t>(4.3</t>
  </si>
  <si>
    <t>4.2%</t>
  </si>
  <si>
    <t>14.2%</t>
  </si>
  <si>
    <t>100.0%</t>
  </si>
  <si>
    <t>Personnel</t>
  </si>
  <si>
    <t>5.6%</t>
  </si>
  <si>
    <t>15.8%</t>
  </si>
  <si>
    <t>(20.7</t>
  </si>
  <si>
    <t>Fuel</t>
  </si>
  <si>
    <t>10.7%</t>
  </si>
  <si>
    <t>21.3%</t>
  </si>
  <si>
    <t>(32.2</t>
  </si>
  <si>
    <t>Depreciation and amortization</t>
  </si>
  <si>
    <t>(4.8</t>
  </si>
  <si>
    <t>4.4%</t>
  </si>
  <si>
    <t>(5.6</t>
  </si>
  <si>
    <t>Maintenance and repairs (excluding personnel)</t>
  </si>
  <si>
    <t>(7.7</t>
  </si>
  <si>
    <t>1.2%</t>
  </si>
  <si>
    <t>Aircraft insurance</t>
  </si>
  <si>
    <t>(18.3</t>
  </si>
  <si>
    <t>(10.6</t>
  </si>
  <si>
    <t>(0.4</t>
  </si>
  <si>
    <t>Take-off, landing and navigation aid charges</t>
  </si>
  <si>
    <t>2.1%</t>
  </si>
  <si>
    <t>12.0%</t>
  </si>
  <si>
    <t>(5.3</t>
  </si>
  <si>
    <t>Leasing of aircraft, engine and equipment under operating leases</t>
  </si>
  <si>
    <t>(12.8</t>
  </si>
  <si>
    <t>(4.4</t>
  </si>
  <si>
    <t>(3.5</t>
  </si>
  <si>
    <t>Third party services</t>
  </si>
  <si>
    <t>(0.9</t>
  </si>
  <si>
    <t>8.6%</t>
  </si>
  <si>
    <t>(6.5</t>
  </si>
  <si>
    <t>Marketing and related expenses</t>
  </si>
  <si>
    <t>(8.5</t>
  </si>
  <si>
    <t>0.3%</t>
  </si>
  <si>
    <t>(7.4</t>
  </si>
  <si>
    <t>Reversal of additional tariff</t>
  </si>
  <si>
    <t>(100.0</t>
  </si>
  <si>
    <t>(9.4</t>
  </si>
  <si>
    <t>(0.7</t>
  </si>
  <si>
    <t>(6.2</t>
  </si>
  <si>
    <t>Total operating expenses</t>
  </si>
  <si>
    <t>15.5%</t>
  </si>
  <si>
    <t>(92.5</t>
  </si>
  <si>
    <t>(9.0</t>
  </si>
  <si>
    <t>0.0%</t>
  </si>
  <si>
    <t>7.5%</t>
  </si>
  <si>
    <t>4.1%</t>
  </si>
  <si>
    <t>11.6%</t>
  </si>
  <si>
    <t>(8.6</t>
  </si>
  <si>
    <t>0.4%</t>
  </si>
  <si>
    <t>7.8%</t>
  </si>
  <si>
    <t>51.3%</t>
  </si>
  <si>
    <t>65.8%</t>
  </si>
  <si>
    <t>22.6%</t>
  </si>
  <si>
    <t>Finance costs</t>
  </si>
  <si>
    <t>125.4%</t>
  </si>
  <si>
    <t>147.3%</t>
  </si>
  <si>
    <t>(31.8</t>
  </si>
  <si>
    <t>(0.1</t>
  </si>
  <si>
    <t>Profit (loss) before income tax and social contribution</t>
  </si>
  <si>
    <t>(115.0</t>
  </si>
  <si>
    <t>(1.4</t>
  </si>
  <si>
    <t>(84.1</t>
  </si>
  <si>
    <t>(82.4</t>
  </si>
  <si>
    <t>(0.6</t>
  </si>
  <si>
    <t>Profit / (loss) after tax (all continuing operations)</t>
  </si>
  <si>
    <t>(135.5</t>
  </si>
  <si>
    <t>(2.0</t>
  </si>
  <si>
    <t>Profit/ (loss) for the year attributable to:</t>
  </si>
  <si>
    <t>(2.6</t>
  </si>
  <si>
    <t>134.6%</t>
  </si>
  <si>
    <t>0.6%</t>
  </si>
  <si>
    <t xml:space="preserve">   Selected Unaudited Pro Forma Financial Information </t>
  </si>
  <si>
    <t>Statement of Operations Data  (in Th USD except per share data)</t>
  </si>
  <si>
    <t>Year Ended
December 31,
2011</t>
  </si>
  <si>
    <t>Income before taxes</t>
  </si>
  <si>
    <t>Income tax expense</t>
  </si>
  <si>
    <t>Earnings per share(1)</t>
  </si>
  <si>
    <t> Basic</t>
  </si>
  <si>
    <t> Diluted</t>
  </si>
  <si>
    <t>Balance Sheet Data</t>
  </si>
  <si>
    <t>Unrestricted cash, cash equivalents and short-term investments</t>
  </si>
  <si>
    <t>Long-term debt and capital lease obligations, excluding current portion</t>
  </si>
  <si>
    <t>Stockholders equity</t>
  </si>
  <si>
    <t xml:space="preserve"> LAN will have to withdraw from an existing airline alliance </t>
  </si>
  <si>
    <t>Dec. 31,
    2011</t>
  </si>
  <si>
    <t>Dec. 31, 
    2010</t>
  </si>
  <si>
    <t>Dec. 31, 
    2009</t>
  </si>
  <si>
    <t>Dec. 31,    
2008</t>
  </si>
  <si>
    <t>(in US$ millions, except per share and capital stock data)</t>
  </si>
  <si>
    <t xml:space="preserve"> Results of Operation </t>
  </si>
  <si>
    <t>11/10</t>
  </si>
  <si>
    <t>10/09</t>
  </si>
  <si>
    <t>(in US$ millions, except per
share and capital stock data)</t>
  </si>
  <si>
    <t>As a percentage of total
operating revenues</t>
  </si>
  <si>
    <t>%
change</t>
  </si>
  <si>
    <t>Consolidated Results of Income by Function</t>
  </si>
  <si>
    <t>Operating revenues</t>
  </si>
  <si>
    <t>Total operating revenues</t>
  </si>
  <si>
    <t>Other operating income</t>
  </si>
  <si>
    <t>Other operating expenses</t>
  </si>
  <si>
    <t>Financial Income</t>
  </si>
  <si>
    <t>Financial costs (from non-financial activities)</t>
  </si>
  <si>
    <t>Earning on investments (equity method)</t>
  </si>
  <si>
    <t>Exchange rate differences</t>
  </si>
  <si>
    <t>Negative goodwill</t>
  </si>
  <si>
    <t>Other net earnings (losses)</t>
  </si>
  <si>
    <t>Income before income taxes</t>
  </si>
  <si>
    <t>Income for the period attributable to the parent companys equity holders</t>
  </si>
  <si>
    <t>Income for the period attributable to non-controlling interest</t>
  </si>
  <si>
    <t>Basic earnings per share (US$)</t>
  </si>
  <si>
    <t xml:space="preserve"> IFRS/Non-IFRS Reconciliation </t>
  </si>
  <si>
    <t>Cost per ATK</t>
  </si>
  <si>
    <t>Operating cost (US$ thousands)</t>
  </si>
  <si>
    <t>+ Interest expense (US$ thousands)</t>
  </si>
  <si>
    <t> Interest income (US$ thousands)</t>
  </si>
  <si>
    <t> Other operating income (US$ thousands)</t>
  </si>
  <si>
    <t>ATK operating costs</t>
  </si>
  <si>
    <t>Divided by systems ATKs (thousands)</t>
  </si>
  <si>
    <t>Cost per ATK excluding fuel price variations</t>
  </si>
  <si>
    <t>ATK operating costs (thousands)</t>
  </si>
  <si>
    <t> Actual fuel expenses (US$ thousands)</t>
  </si>
  <si>
    <t>+ (Gallons consumed) times (previous years fuel price)</t>
  </si>
  <si>
    <t>ATK operating costs excluding fuel price variations</t>
  </si>
  <si>
    <t>Passenger Revenues (US$ million)</t>
  </si>
  <si>
    <t>ASK (million)</t>
  </si>
  <si>
    <t>Passenger Revenues/ASK (US$ cents)</t>
  </si>
  <si>
    <t>Cargo Revenues (US$ million)</t>
  </si>
  <si>
    <t>ATK (million)</t>
  </si>
  <si>
    <t>Cargo Revenues/ATK (US$ cents)</t>
  </si>
  <si>
    <t xml:space="preserve"> Recently Issued Accounting Pronouncements </t>
  </si>
  <si>
    <t>(in US$thousands)</t>
  </si>
  <si>
    <t>Current assets</t>
  </si>
  <si>
    <t>Trade and other accounts receivable</t>
  </si>
  <si>
    <t>Accounts receivable from related entities</t>
  </si>
  <si>
    <t>Inventories</t>
  </si>
  <si>
    <t>Current liabilities</t>
  </si>
  <si>
    <t>Trade and other accounts payable</t>
  </si>
  <si>
    <t>Accounts payable to related entities</t>
  </si>
  <si>
    <t>Deferred Revenues</t>
  </si>
  <si>
    <t>Working capital year-end position</t>
  </si>
  <si>
    <t>Working capital movement</t>
  </si>
  <si>
    <t>Cash inflows/(cash outflows)</t>
  </si>
  <si>
    <t xml:space="preserve"> Capital Expenditures </t>
  </si>
  <si>
    <t>Expenditures by year, as of January 31, 2012</t>
  </si>
  <si>
    <t>2012</t>
  </si>
  <si>
    <t>2013</t>
  </si>
  <si>
    <t>2014</t>
  </si>
  <si>
    <t>2015</t>
  </si>
  <si>
    <t>2016</t>
  </si>
  <si>
    <t>(in US$ millions)</t>
  </si>
  <si>
    <t>Expenditures on aircraft</t>
  </si>
  <si>
    <t>PDPs
(1)</t>
  </si>
  <si>
    <t>Purchase Obligations</t>
  </si>
  <si>
    <t>Other expenditures(2)</t>
  </si>
  <si>
    <t>Payments due by period, as of January 31, 2012</t>
  </si>
  <si>
    <t>Thereafter</t>
  </si>
  <si>
    <t>Principal debt payments</t>
  </si>
  <si>
    <t>Interest debt payments</t>
  </si>
  <si>
    <t>Capital leases(1)</t>
  </si>
  <si>
    <t>Operating leases(2)</t>
  </si>
  <si>
    <t>Purchase obligations</t>
  </si>
  <si>
    <t xml:space="preserve"> real</t>
  </si>
  <si>
    <t>(US$millions)(1)</t>
  </si>
  <si>
    <t>Real growth in GDP</t>
  </si>
  <si>
    <t>2.7%</t>
  </si>
  <si>
    <t>Inflation (IGP-M)</t>
  </si>
  <si>
    <t>5.1%</t>
  </si>
  <si>
    <t>11.3%</t>
  </si>
  <si>
    <t>(1.7</t>
  </si>
  <si>
    <t>Inflation (IPCA)</t>
  </si>
  <si>
    <t>6.5%</t>
  </si>
  <si>
    <t>5.9%</t>
  </si>
  <si>
    <t>4.3%</t>
  </si>
  <si>
    <t>DI Rate(1)</t>
  </si>
  <si>
    <t>10.87%</t>
  </si>
  <si>
    <t>10.64%</t>
  </si>
  <si>
    <t>8.55%</t>
  </si>
  <si>
    <t>LIBOR(2)</t>
  </si>
  <si>
    <t>0.58%</t>
  </si>
  <si>
    <t>0.30%</t>
  </si>
  <si>
    <t>0.25%</t>
  </si>
  <si>
    <t>Appreciation (depreciation) of the Brazilian real in relation to the US dollar</t>
  </si>
  <si>
    <t>(11.2</t>
  </si>
  <si>
    <t>4.5%</t>
  </si>
  <si>
    <t>34.2%</t>
  </si>
  <si>
    <t>Rate of exchange at end of periodUS$1.00</t>
  </si>
  <si>
    <t>Average exchange rate(3)US$1.00</t>
  </si>
  <si>
    <t>Increase in WTI oil price (per barrel)</t>
  </si>
  <si>
    <t>8.2%</t>
  </si>
  <si>
    <t>15.1%</t>
  </si>
  <si>
    <t>77.9%</t>
  </si>
  <si>
    <t>WTI oil (per barrel) (end of period)</t>
  </si>
  <si>
    <t>WTI oil (per barrel) (average price over period)</t>
  </si>
  <si>
    <t>ASKs (millions)</t>
  </si>
  <si>
    <t>RPKs (millions)</t>
  </si>
  <si>
    <t>Load factor</t>
  </si>
  <si>
    <t>73.5%</t>
  </si>
  <si>
    <t>71.9%</t>
  </si>
  <si>
    <t>68.2%</t>
  </si>
  <si>
    <t>Domestic yield in centavos</t>
  </si>
  <si>
    <t>International yield in centavos</t>
  </si>
  <si>
    <t>% Net
Operational
Income</t>
  </si>
  <si>
    <t>(in cents of R$ per ASK)</t>
  </si>
  <si>
    <t>(in millions of R$)</t>
  </si>
  <si>
    <t>(8.8</t>
  </si>
  <si>
    <t>1.7%</t>
  </si>
  <si>
    <t>Operating (loss) / profit</t>
  </si>
  <si>
    <t>(8.4</t>
  </si>
  <si>
    <t>51.2%</t>
  </si>
  <si>
    <t>125.6%</t>
  </si>
  <si>
    <t>(135.7</t>
  </si>
  <si>
    <t>Profit / (loss) for the year attributable to:</t>
  </si>
  <si>
    <t>2009*</t>
  </si>
  <si>
    <t>(2.8</t>
  </si>
  <si>
    <t>%)</t>
  </si>
  <si>
    <t>7.4%</t>
  </si>
  <si>
    <t>51.6%</t>
  </si>
  <si>
    <t>10.6%</t>
  </si>
  <si>
    <t>22.4%</t>
  </si>
  <si>
    <t>28.9%</t>
  </si>
  <si>
    <t>18.8%</t>
  </si>
  <si>
    <t>9.8%</t>
  </si>
  <si>
    <t>31.9%</t>
  </si>
  <si>
    <t>45.8%</t>
  </si>
  <si>
    <t>13.5%</t>
  </si>
  <si>
    <t>12.4%</t>
  </si>
  <si>
    <t>(3.7</t>
  </si>
  <si>
    <t>16.5%</t>
  </si>
  <si>
    <t>100%</t>
  </si>
  <si>
    <t>6.1%</t>
  </si>
  <si>
    <t>17.3%</t>
  </si>
  <si>
    <t>(20.5</t>
  </si>
  <si>
    <t>13.9%</t>
  </si>
  <si>
    <t>25.9%</t>
  </si>
  <si>
    <t>(30.3</t>
  </si>
  <si>
    <t>16.2%</t>
  </si>
  <si>
    <t>(6.1</t>
  </si>
  <si>
    <t>(13.5</t>
  </si>
  <si>
    <t>(5.4</t>
  </si>
  <si>
    <t>(26.1</t>
  </si>
  <si>
    <t>(18.4</t>
  </si>
  <si>
    <t>(0.5</t>
  </si>
  <si>
    <t>(5.9</t>
  </si>
  <si>
    <t>4.0%</t>
  </si>
  <si>
    <t>(22.5</t>
  </si>
  <si>
    <t>(14.3</t>
  </si>
  <si>
    <t>(4.1</t>
  </si>
  <si>
    <t>(11.1</t>
  </si>
  <si>
    <t>(1.8</t>
  </si>
  <si>
    <t>(6.8</t>
  </si>
  <si>
    <t>1.6%</t>
  </si>
  <si>
    <t>12.3%</t>
  </si>
  <si>
    <t>8.7%</t>
  </si>
  <si>
    <t>(7.1</t>
  </si>
  <si>
    <t>(1.5</t>
  </si>
  <si>
    <t>8.9%</t>
  </si>
  <si>
    <t>(91.4</t>
  </si>
  <si>
    <t>321.1%</t>
  </si>
  <si>
    <t>365.5%</t>
  </si>
  <si>
    <t>(89.6</t>
  </si>
  <si>
    <t>(88.5</t>
  </si>
  <si>
    <t>74.1%</t>
  </si>
  <si>
    <t>92.4%</t>
  </si>
  <si>
    <t>(33.4</t>
  </si>
  <si>
    <t>(26.5</t>
  </si>
  <si>
    <t>15.6%</t>
  </si>
  <si>
    <t>45.3%</t>
  </si>
  <si>
    <t>60.6%</t>
  </si>
  <si>
    <t>(14.7</t>
  </si>
  <si>
    <t>Profit / (loss) before income and social contribution</t>
  </si>
  <si>
    <t>(46.8</t>
  </si>
  <si>
    <t>(41.2</t>
  </si>
  <si>
    <t>(37.7</t>
  </si>
  <si>
    <t>(31.2</t>
  </si>
  <si>
    <t>(51.5</t>
  </si>
  <si>
    <t>(46.4</t>
  </si>
  <si>
    <t>1,774.5%</t>
  </si>
  <si>
    <t>(0.3</t>
  </si>
  <si>
    <t>(53.7</t>
  </si>
  <si>
    <t>(48.9</t>
  </si>
  <si>
    <t xml:space="preserve"> reais </t>
  </si>
  <si>
    <t>Fair value</t>
  </si>
  <si>
    <t>Carrying value</t>
  </si>
  <si>
    <t>December 31
2011</t>
  </si>
  <si>
    <t>December 31,
2010</t>
  </si>
  <si>
    <t>December 31,
2009</t>
  </si>
  <si>
    <t>Current</t>
  </si>
  <si>
    <t>Finance lease obligations</t>
  </si>
  <si>
    <t>Senior notes</t>
  </si>
  <si>
    <t>Borrowings</t>
  </si>
  <si>
    <t>Debentures</t>
  </si>
  <si>
    <t>Non-current</t>
  </si>
  <si>
    <t xml:space="preserve"> Cash position and liquidity </t>
  </si>
  <si>
    <t>Net cash generated from operating activities</t>
  </si>
  <si>
    <t>Net cash used in investing activities</t>
  </si>
  <si>
    <t>Net cash used / (provided) in financing activities</t>
  </si>
  <si>
    <t>Cash and cash equivalents at the beginning of the year</t>
  </si>
  <si>
    <t>Cash and cash equivalents at the end of the year</t>
  </si>
  <si>
    <t xml:space="preserve"> e</t>
  </si>
  <si>
    <t>Non-derivative financial liabilities</t>
  </si>
  <si>
    <t>Less than
1 year</t>
  </si>
  <si>
    <t>Between 1
and 2 years</t>
  </si>
  <si>
    <t>Between 3
and 5 years</t>
  </si>
  <si>
    <t>More than
5 years</t>
  </si>
  <si>
    <t>Effect of
discounting</t>
  </si>
  <si>
    <t>Carrying
value</t>
  </si>
  <si>
    <t>As of December 31, 2011</t>
  </si>
  <si>
    <t>Other(1)</t>
  </si>
  <si>
    <t>Refinanced taxes payable under Fiscal Recovery Program</t>
  </si>
  <si>
    <t xml:space="preserve"> UNAUDITED PRO FORMA CONDENSED COMBINED BALANCE SHEET </t>
  </si>
  <si>
    <t>Lan Airlines
S.A.
Th US$</t>
  </si>
  <si>
    <t>Historical
Tam S.A. as
presented in
the Pro
Forma (1)
Th US$ (f)</t>
  </si>
  <si>
    <t>Pro Forma
Adjustments
Th US$</t>
  </si>
  <si>
    <t>Notes to the
Pro Forma
Adjustments</t>
  </si>
  <si>
    <t>Combined
Condensed
Pro Forma 
Th US$</t>
  </si>
  <si>
    <t>ASSETS</t>
  </si>
  <si>
    <t>Other financial assets</t>
  </si>
  <si>
    <t>Other non-financial assets</t>
  </si>
  <si>
    <t>(a)</t>
  </si>
  <si>
    <t>Tax assets</t>
  </si>
  <si>
    <t>Total current assets other than non-current assets (or disposal groups) classified as held for sale</t>
  </si>
  <si>
    <t>Non-current assets (or disposal groups) classified as held for sale</t>
  </si>
  <si>
    <t>(g)</t>
  </si>
  <si>
    <t>Non-current assets</t>
  </si>
  <si>
    <t>(p)</t>
  </si>
  <si>
    <t>Accounts receivable</t>
  </si>
  <si>
    <t>Equity accounted investments</t>
  </si>
  <si>
    <t>Intangible assets other than goodwill</t>
  </si>
  <si>
    <t>(c)</t>
  </si>
  <si>
    <t>Goodwill</t>
  </si>
  <si>
    <t>(d)</t>
  </si>
  <si>
    <t>Property, plant and equipment</t>
  </si>
  <si>
    <t>(a, g, h, j, l)</t>
  </si>
  <si>
    <t>Deferred tax assets</t>
  </si>
  <si>
    <t>(s)</t>
  </si>
  <si>
    <t>Historical
Tam S.A. as
presented in
the Pro
Forma (1) 
Th US$ (f)</t>
  </si>
  <si>
    <t>LIABILITIES AND EQUITY</t>
  </si>
  <si>
    <t>LIABILITIES</t>
  </si>
  <si>
    <t>Other financial liabilities</t>
  </si>
  <si>
    <t>(e)</t>
  </si>
  <si>
    <t>(i, k, r)</t>
  </si>
  <si>
    <t>Other provisions</t>
  </si>
  <si>
    <t>Tax liabilities</t>
  </si>
  <si>
    <t>Other non-financial liabilities</t>
  </si>
  <si>
    <t>(b, q)</t>
  </si>
  <si>
    <t>Non-current liabilities</t>
  </si>
  <si>
    <t>Accounts payable</t>
  </si>
  <si>
    <t>(i, k)</t>
  </si>
  <si>
    <t>(m)</t>
  </si>
  <si>
    <t>Deferred tax liabilities</t>
  </si>
  <si>
    <t>Employee benefits</t>
  </si>
  <si>
    <t>Other non-current liabilities</t>
  </si>
  <si>
    <t>(b)</t>
  </si>
  <si>
    <t>EQUITY</t>
  </si>
  <si>
    <t>Share Capital</t>
  </si>
  <si>
    <t>(o)</t>
  </si>
  <si>
    <t>Share premium</t>
  </si>
  <si>
    <t>(n)</t>
  </si>
  <si>
    <t>Treasury shares</t>
  </si>
  <si>
    <t>Retained earnings</t>
  </si>
  <si>
    <t>Other equity interests</t>
  </si>
  <si>
    <t>(n, o)</t>
  </si>
  <si>
    <t>Other reserves</t>
  </si>
  <si>
    <t>Equity attributable to owners of parent</t>
  </si>
  <si>
    <t>Non-controlling interests</t>
  </si>
  <si>
    <t xml:space="preserve"> UNAUDITED PRO FORMA CONDENSED COMBINED STATEMENT OF INCOME </t>
  </si>
  <si>
    <t>Lan Airlines
S.A.
Th US$</t>
  </si>
  <si>
    <t>Historical
Tam S.A. 
as presented
in the Pro
Forma (1) 
Th US$ (f)</t>
  </si>
  <si>
    <t>(a, g, i, j, k)</t>
  </si>
  <si>
    <t>Other income</t>
  </si>
  <si>
    <t>Distribution cost</t>
  </si>
  <si>
    <t>(h, r)</t>
  </si>
  <si>
    <t>Other gains/(losses)</t>
  </si>
  <si>
    <t>(b, p)</t>
  </si>
  <si>
    <t>Foreign exchange gains/(losses)</t>
  </si>
  <si>
    <t>Income (loss) before taxes</t>
  </si>
  <si>
    <t>Net income (loss) for the year</t>
  </si>
  <si>
    <t>Income (loss) attributable to owners of the parent</t>
  </si>
  <si>
    <t>Net income for the year</t>
  </si>
  <si>
    <t>Earnings (loss) per share</t>
  </si>
  <si>
    <t>(t)</t>
  </si>
  <si>
    <t xml:space="preserve"> Note 1. Basis of Presentation </t>
  </si>
  <si>
    <t>Assumed outstanding shares of TAM, Holdco II and Sister Holdco</t>
  </si>
  <si>
    <t>common and preferred stock to be exchanged</t>
  </si>
  <si>
    <t>Exchange ratio</t>
  </si>
  <si>
    <t>Assumed LAN common shares to be issued</t>
  </si>
  <si>
    <t>Price per share as of March 28, 2012</t>
  </si>
  <si>
    <t>Fair value of LAN shares issued</t>
  </si>
  <si>
    <t>ThUS$</t>
  </si>
  <si>
    <t>Total estimated purchase price</t>
  </si>
  <si>
    <t>% of TAM shareholders who accept the exchange offer</t>
  </si>
  <si>
    <t>% Increase/ (decrease) in the LAN share price</t>
  </si>
  <si>
    <t>At March 28, 2012</t>
  </si>
  <si>
    <t>10.00%</t>
  </si>
  <si>
    <t>(10.00%)</t>
  </si>
  <si>
    <t>100.00%</t>
  </si>
  <si>
    <t>97.50%</t>
  </si>
  <si>
    <t>95.00%</t>
  </si>
  <si>
    <t>Other current assets</t>
  </si>
  <si>
    <t>Identified intangibles</t>
  </si>
  <si>
    <t>Financial liabilities, including current portion</t>
  </si>
  <si>
    <t>Trade and other accounts payable, including non-current portion</t>
  </si>
  <si>
    <t>Deferred income taxes liabilities</t>
  </si>
  <si>
    <t>Other liabilities assumed, including deferred revenue</t>
  </si>
  <si>
    <t>Sub-Total</t>
  </si>
  <si>
    <t>Less: Non-controlling interest</t>
  </si>
  <si>
    <t>For the year ended
December 31,
2011</t>
  </si>
  <si>
    <t>Income attributable to owners of the parent</t>
  </si>
  <si>
    <t>- Basic and diluted (ThUS$)</t>
  </si>
  <si>
    <t>Weighted average number of shares outstanding</t>
  </si>
  <si>
    <t>Lan Airlines S.A.</t>
  </si>
  <si>
    <t>TAM (156,092,000 share *0.9)</t>
  </si>
  <si>
    <t>Total LATAM</t>
  </si>
  <si>
    <t>Earnings per share (US$)</t>
  </si>
  <si>
    <t>- Basic</t>
  </si>
  <si>
    <t>- Diluted</t>
  </si>
  <si>
    <t xml:space="preserve"> CONDENSED BALANCE SHEET </t>
  </si>
  <si>
    <t>TAM S.A.
as published
Th US$</t>
  </si>
  <si>
    <t>Reclassifications
Th US$</t>
  </si>
  <si>
    <t>Footnotes to
the
reclassifications</t>
  </si>
  <si>
    <t>TAM S.A. as
presented
in Pro Forma
Th US$</t>
  </si>
  <si>
    <t>(2, 11)</t>
  </si>
  <si>
    <t>Tax recoverable</t>
  </si>
  <si>
    <t>Income tax and social contributions recoverable</t>
  </si>
  <si>
    <t>Prepaid expenses</t>
  </si>
  <si>
    <t>(2, 7)</t>
  </si>
  <si>
    <t>Derivative financial instruments</t>
  </si>
  <si>
    <t>Other receivables</t>
  </si>
  <si>
    <t>Non current assets held for sale</t>
  </si>
  <si>
    <t>Restricted cash</t>
  </si>
  <si>
    <t>Financial assets  securities issued by banks</t>
  </si>
  <si>
    <t>(4, 13)</t>
  </si>
  <si>
    <t>Intangible assets</t>
  </si>
  <si>
    <t>Deposits in guarantee</t>
  </si>
  <si>
    <t>Deferred income tax and social contribution</t>
  </si>
  <si>
    <t>Prepaid aircraft maintenance</t>
  </si>
  <si>
    <t>TAM S.A.
as
published
Th US$</t>
  </si>
  <si>
    <t>Footnotes to the
reclassifications</t>
  </si>
  <si>
    <t>TAM S.A. as
presented
in Pro Forma
Th US$</t>
  </si>
  <si>
    <t>Suppliers</t>
  </si>
  <si>
    <t>(5, 6, 8, 11)</t>
  </si>
  <si>
    <t>Financial liabilities</t>
  </si>
  <si>
    <t>Salaries and social charges</t>
  </si>
  <si>
    <t>Deferred income</t>
  </si>
  <si>
    <t>Taxes, charges and contributions</t>
  </si>
  <si>
    <t>(2, 5, 7, 9, 11)</t>
  </si>
  <si>
    <t>Interest on own capital and dividends payables</t>
  </si>
  <si>
    <t>Other current liabilities</t>
  </si>
  <si>
    <t>(5, 7)</t>
  </si>
  <si>
    <t>(8, 11)</t>
  </si>
  <si>
    <t>Provisions</t>
  </si>
  <si>
    <t>Taxes and tariffs payable</t>
  </si>
  <si>
    <t>Deferred income taxes and social contribution</t>
  </si>
  <si>
    <t>(9, 17)</t>
  </si>
  <si>
    <t>Share capital</t>
  </si>
  <si>
    <t>Profit reserve</t>
  </si>
  <si>
    <t>Deemed cost reserve</t>
  </si>
  <si>
    <t>Capital reserve</t>
  </si>
  <si>
    <t>Other reserve</t>
  </si>
  <si>
    <t xml:space="preserve"> CONDENSED INCOME STATEMENT </t>
  </si>
  <si>
    <t>TAM S.A.
as published
Th US$</t>
  </si>
  <si>
    <t>TAM S.A. as
presented
in Pro Forma
Th US$</t>
  </si>
  <si>
    <t>(18)(19)</t>
  </si>
  <si>
    <t>(20)(21)</t>
  </si>
  <si>
    <t>(20)(22)</t>
  </si>
  <si>
    <t>(21)(22)</t>
  </si>
  <si>
    <t>TAM
Preferred Shares</t>
  </si>
  <si>
    <t>TAM
Common Shares</t>
  </si>
  <si>
    <t>LAN
Common Shares</t>
  </si>
  <si>
    <t>Close</t>
  </si>
  <si>
    <t>TAM Preferred ADSs</t>
  </si>
  <si>
    <t>Dividends(1)</t>
  </si>
  <si>
    <t>Dividends</t>
  </si>
  <si>
    <t>2006</t>
  </si>
  <si>
    <t>First Quarter 2010</t>
  </si>
  <si>
    <t>Second Quarter 2010</t>
  </si>
  <si>
    <t>Third Quarter 2010</t>
  </si>
  <si>
    <t>Fourth Quarter 2010</t>
  </si>
  <si>
    <t>First Quarter 2011</t>
  </si>
  <si>
    <t>Second Quarter 2011</t>
  </si>
  <si>
    <t>Third Quarter 2011</t>
  </si>
  <si>
    <t>Fourth Quarter 2011</t>
  </si>
  <si>
    <t>March 2012 (through March 28, 2012)</t>
  </si>
  <si>
    <t>TAM Preferred ADSs</t>
  </si>
  <si>
    <t>2006(1),
(2)</t>
  </si>
  <si>
    <t>2007(1)</t>
  </si>
  <si>
    <t xml:space="preserve"> LAN Projections </t>
  </si>
  <si>
    <t>2011E</t>
  </si>
  <si>
    <t>2012E</t>
  </si>
  <si>
    <t>2013E</t>
  </si>
  <si>
    <t>2014E</t>
  </si>
  <si>
    <t>2015E</t>
  </si>
  <si>
    <t>Total Operating Expenses</t>
  </si>
  <si>
    <t>Capital expenditures</t>
  </si>
  <si>
    <t>Total Net Income</t>
  </si>
  <si>
    <t>Total Assets</t>
  </si>
  <si>
    <t>Total Liabilities</t>
  </si>
  <si>
    <t>Total Equity</t>
  </si>
  <si>
    <t xml:space="preserve"> TAM Projections </t>
  </si>
  <si>
    <t>Net Revenue</t>
  </si>
  <si>
    <t>Operating Costs and Expenses</t>
  </si>
  <si>
    <t>Net Income</t>
  </si>
  <si>
    <t>Net Revenues</t>
  </si>
  <si>
    <t>Adjusted firm value/</t>
  </si>
  <si>
    <t>Selected companies</t>
  </si>
  <si>
    <t>2010E
EBITDAR</t>
  </si>
  <si>
    <t>2011E
EBITDAR</t>
  </si>
  <si>
    <t>11.2x</t>
  </si>
  <si>
    <t>9.6x</t>
  </si>
  <si>
    <t>7.4x</t>
  </si>
  <si>
    <t>6.4x</t>
  </si>
  <si>
    <t>Gol Linhas Aéreas</t>
  </si>
  <si>
    <t>7.1x</t>
  </si>
  <si>
    <t>5.9x</t>
  </si>
  <si>
    <t>Copa Holdings</t>
  </si>
  <si>
    <t>8.2x</t>
  </si>
  <si>
    <t>Mean</t>
  </si>
  <si>
    <t>8.5x</t>
  </si>
  <si>
    <t>7.3x</t>
  </si>
  <si>
    <t>Median</t>
  </si>
  <si>
    <t>7.8x</t>
  </si>
  <si>
    <t>6.8x</t>
  </si>
  <si>
    <t>Adjusted Firm Value/
EBITDAR multiple</t>
  </si>
  <si>
    <t>Implied equity value
per share</t>
  </si>
  <si>
    <t>Year</t>
  </si>
  <si>
    <t>LAN Airlines</t>
  </si>
  <si>
    <t>2010E</t>
  </si>
  <si>
    <t>8.0x</t>
  </si>
  <si>
    <t>10.0x</t>
  </si>
  <si>
    <t>7.0x</t>
  </si>
  <si>
    <t>9.0x</t>
  </si>
  <si>
    <t>TAM SA</t>
  </si>
  <si>
    <t>7.5x</t>
  </si>
  <si>
    <t>6.5x</t>
  </si>
  <si>
    <t xml:space="preserve"> Historical stock performance </t>
  </si>
  <si>
    <t>August 12, 2010(1)</t>
  </si>
  <si>
    <t>30-day</t>
  </si>
  <si>
    <t>3-month</t>
  </si>
  <si>
    <t>6-month</t>
  </si>
  <si>
    <t>1-year</t>
  </si>
  <si>
    <t xml:space="preserve"> Contribution Analysis </t>
  </si>
  <si>
    <t>Percentage implied ownership</t>
  </si>
  <si>
    <t>Implied 
exchange
ratio</t>
  </si>
  <si>
    <t>LAN shareholders</t>
  </si>
  <si>
    <t>TAM shareholders</t>
  </si>
  <si>
    <t>63%</t>
  </si>
  <si>
    <t>37%</t>
  </si>
  <si>
    <t>1.29x</t>
  </si>
  <si>
    <t>EBITDAR 2010E</t>
  </si>
  <si>
    <t>65%</t>
  </si>
  <si>
    <t>35%</t>
  </si>
  <si>
    <t>1.17x</t>
  </si>
  <si>
    <t>EBITDAR 2011E</t>
  </si>
  <si>
    <t>58%</t>
  </si>
  <si>
    <t>42%</t>
  </si>
  <si>
    <t>1.56x</t>
  </si>
  <si>
    <t>EBITDAR 2012E</t>
  </si>
  <si>
    <t>EBITDAR 2009 - 2012</t>
  </si>
  <si>
    <t>62%</t>
  </si>
  <si>
    <t>38%</t>
  </si>
  <si>
    <t>1.30x</t>
  </si>
  <si>
    <t>Adjusted
Firm
Value/
EBITDAR
multiple</t>
  </si>
  <si>
    <t>Implied equity
value
per share</t>
  </si>
  <si>
    <t>-</t>
  </si>
  <si>
    <t xml:space="preserve"> Contribution Analysis</t>
  </si>
  <si>
    <t>Implied exchange
ratio</t>
  </si>
  <si>
    <t>52%</t>
  </si>
  <si>
    <t>48%</t>
  </si>
  <si>
    <t>1.98x</t>
  </si>
  <si>
    <t>60%</t>
  </si>
  <si>
    <t>40%</t>
  </si>
  <si>
    <t>1.46x</t>
  </si>
  <si>
    <t>64%</t>
  </si>
  <si>
    <t>36%</t>
  </si>
  <si>
    <t>1.22x</t>
  </si>
  <si>
    <t>EBITDAR 2013E</t>
  </si>
  <si>
    <t>66%</t>
  </si>
  <si>
    <t>34%</t>
  </si>
  <si>
    <t>1.10x</t>
  </si>
  <si>
    <t>EBITDAR 2010 - 2013</t>
  </si>
  <si>
    <t>61%</t>
  </si>
  <si>
    <t>39%</t>
  </si>
  <si>
    <t>1.40x</t>
  </si>
  <si>
    <t xml:space="preserve"> reais</t>
  </si>
  <si>
    <t>Company</t>
  </si>
  <si>
    <t>Price/Share</t>
  </si>
  <si>
    <t>Equity Value</t>
  </si>
  <si>
    <t>EV/EBITDAR</t>
  </si>
  <si>
    <t>Aug. 12</t>
  </si>
  <si>
    <t>R$millions</t>
  </si>
  <si>
    <t>US$millions</t>
  </si>
  <si>
    <t>2010 *</t>
  </si>
  <si>
    <t>2011 *</t>
  </si>
  <si>
    <t>2011 *</t>
  </si>
  <si>
    <t>6.1x</t>
  </si>
  <si>
    <t>39.5x</t>
  </si>
  <si>
    <t>18.8x</t>
  </si>
  <si>
    <t>10.9x</t>
  </si>
  <si>
    <t>9.3x</t>
  </si>
  <si>
    <t>21.7x</t>
  </si>
  <si>
    <t>17.6x</t>
  </si>
  <si>
    <t>7.2x</t>
  </si>
  <si>
    <t>6.3x</t>
  </si>
  <si>
    <t>35.2x</t>
  </si>
  <si>
    <t>12.5x</t>
  </si>
  <si>
    <t>6.7x</t>
  </si>
  <si>
    <t>10.4x</t>
  </si>
  <si>
    <t>7.7x</t>
  </si>
  <si>
    <t>26.7x</t>
  </si>
  <si>
    <t>14.1x</t>
  </si>
  <si>
    <t>28.4x</t>
  </si>
  <si>
    <t>15.0x</t>
  </si>
  <si>
    <t>EV/EBITDAR
Multiples (2011)*</t>
  </si>
  <si>
    <t>Equity Value*</t>
  </si>
  <si>
    <t>Value per Share*</t>
  </si>
  <si>
    <t>6.00x</t>
  </si>
  <si>
    <t>7.00x</t>
  </si>
  <si>
    <t>R</t>
  </si>
  <si>
    <t>8.00x</t>
  </si>
  <si>
    <t xml:space="preserve"> Implied Exchange Ratio </t>
  </si>
  <si>
    <t>Discounted Cash Flow
Analysis</t>
  </si>
  <si>
    <t>Market Multiple Analysis</t>
  </si>
  <si>
    <t>Final Value Range *</t>
  </si>
  <si>
    <t>R$40.1  R$41.4 (US$22.3  US$23.0)</t>
  </si>
  <si>
    <t>R$27.6  R$41.2 (US$15.3  US$22.9)</t>
  </si>
  <si>
    <t>R$33.9  R$41.3 (US$18.9  US$22.9)</t>
  </si>
  <si>
    <t>US$22.5  US$25.6</t>
  </si>
  <si>
    <t>US$20.9  US$26.4</t>
  </si>
  <si>
    <t>US$21.7  US$26.0</t>
  </si>
  <si>
    <t xml:space="preserve"> BTG Projections </t>
  </si>
  <si>
    <t>LAN AIRLINES S.A.</t>
  </si>
  <si>
    <t>RPK (million)</t>
  </si>
  <si>
    <t>Load factor passengers (%)</t>
  </si>
  <si>
    <t>77.3%</t>
  </si>
  <si>
    <t>75.7%</t>
  </si>
  <si>
    <t>Load factor cargo (%)</t>
  </si>
  <si>
    <t>70.4%</t>
  </si>
  <si>
    <t>Fleet</t>
  </si>
  <si>
    <t>Total net revenues (US$millions)</t>
  </si>
  <si>
    <t>Passenger revenues (US$millions)</t>
  </si>
  <si>
    <t>EBITDAR (US$millions)</t>
  </si>
  <si>
    <t>EBITDAR margin (%)</t>
  </si>
  <si>
    <t>24.2%</t>
  </si>
  <si>
    <t>24.7%</t>
  </si>
  <si>
    <t>26.6%</t>
  </si>
  <si>
    <t>TAM S.A.</t>
  </si>
  <si>
    <t>Load factor (%)</t>
  </si>
  <si>
    <t>71.3%</t>
  </si>
  <si>
    <t>71.7%</t>
  </si>
  <si>
    <t>73.0%</t>
  </si>
  <si>
    <t>Total net revenues (R$millions)</t>
  </si>
  <si>
    <t>Passenger revenues (R$millions)</t>
  </si>
  <si>
    <t>EBITDAR (R$millions)</t>
  </si>
  <si>
    <t>13.4%</t>
  </si>
  <si>
    <t>15.3%</t>
  </si>
  <si>
    <t>Price/Share
Nov. 16</t>
  </si>
  <si>
    <t>2012 *</t>
  </si>
  <si>
    <t>2012 *</t>
  </si>
  <si>
    <t>9.4 x</t>
  </si>
  <si>
    <t>7.3 x</t>
  </si>
  <si>
    <t>n.m.</t>
  </si>
  <si>
    <t>16.2x</t>
  </si>
  <si>
    <t>11.1x</t>
  </si>
  <si>
    <t>10.1x</t>
  </si>
  <si>
    <t>23.0x</t>
  </si>
  <si>
    <t>18.3x</t>
  </si>
  <si>
    <t>12.2x</t>
  </si>
  <si>
    <t>7.5 x</t>
  </si>
  <si>
    <t>16.0x</t>
  </si>
  <si>
    <t>8.1 x</t>
  </si>
  <si>
    <t>7.8 x</t>
  </si>
  <si>
    <t>9.8 x</t>
  </si>
  <si>
    <t>10.2x</t>
  </si>
  <si>
    <t>8.2 x</t>
  </si>
  <si>
    <t>16.3x</t>
  </si>
  <si>
    <t>15.1x</t>
  </si>
  <si>
    <t>7.6 x</t>
  </si>
  <si>
    <t>16.1x</t>
  </si>
  <si>
    <t>EV/EBITDAR Multiples (2012)*</t>
  </si>
  <si>
    <t>Equity Value*</t>
  </si>
  <si>
    <t>Value per Share*</t>
  </si>
  <si>
    <t>9.50x</t>
  </si>
  <si>
    <t>10.50x</t>
  </si>
  <si>
    <t>R$51.6  R$56.6 (US$29.3  US$32.2)</t>
  </si>
  <si>
    <t>R$31.2  R$44.3 (US$17.7  US$25.2)</t>
  </si>
  <si>
    <t>R$37.8  R$54.1 (US$21.5  US$30.8)</t>
  </si>
  <si>
    <t>US$32.4  US$37.4</t>
  </si>
  <si>
    <t>US$22.3  US$26.3</t>
  </si>
  <si>
    <t>US$24.3  US$34.9</t>
  </si>
  <si>
    <t xml:space="preserve"> Market Value</t>
  </si>
  <si>
    <t>LAN
common
shares
US$/
share</t>
  </si>
  <si>
    <t>TAM
preferred
shares
R$/share</t>
  </si>
  <si>
    <t>August 14, 2009  August 13, 2010</t>
  </si>
  <si>
    <t>August 16, 2010  November 23, 2011</t>
  </si>
  <si>
    <t xml:space="preserve"> Book Value</t>
  </si>
  <si>
    <t>LAN
(US$million)</t>
  </si>
  <si>
    <t>TAM*
(US$million)</t>
  </si>
  <si>
    <t>Net Equity</t>
  </si>
  <si>
    <t>Number of Outstanding Shares (millions)</t>
  </si>
  <si>
    <t>Book Value Per Share</t>
  </si>
  <si>
    <t>* Based on the US$/Brazilian real exchange rate of R$1.8544 per US$1.00 on September 30, 2011.</t>
  </si>
  <si>
    <t>LAN
common
shares</t>
  </si>
  <si>
    <t>TAM* shares</t>
  </si>
  <si>
    <t>Equity Value (million)</t>
  </si>
  <si>
    <t>Number of Shares (millions)</t>
  </si>
  <si>
    <t>Value per Share</t>
  </si>
  <si>
    <t>Sensitivity +4.75%</t>
  </si>
  <si>
    <t>Sensitivity -4.75%</t>
  </si>
  <si>
    <t>The Companys taxable income</t>
  </si>
  <si>
    <t>First Category Tax (18.5% of CLP$100)</t>
  </si>
  <si>
    <t>Net distributable income</t>
  </si>
  <si>
    <t>Dividend distributed (30% of net distributable income)</t>
  </si>
  <si>
    <t>First Category Tax increase</t>
  </si>
  <si>
    <t>Withholding Tax (35% of the sum of Ch$24.45 dividend plus</t>
  </si>
  <si>
    <t>CLP$5.55 First Category Tax paid)</t>
  </si>
  <si>
    <t>Credit for 18.5% of First Category Tax</t>
  </si>
  <si>
    <t>Net tax withheld</t>
  </si>
  <si>
    <t>Net dividend received</t>
  </si>
  <si>
    <t>Effective dividend withholding rate</t>
  </si>
  <si>
    <t>21.69%</t>
  </si>
  <si>
    <t>20.25%</t>
  </si>
  <si>
    <t xml:space="preserve"> TAM ADSs May Cease Being “Margin Securities” </t>
  </si>
  <si>
    <t>Type of Fee</t>
  </si>
  <si>
    <t>Amount (US$)</t>
  </si>
  <si>
    <t>Securities and Exchange Commission Filing Fees</t>
  </si>
  <si>
    <t>Financial, legal, accounting and advisory fees</t>
  </si>
  <si>
    <t>Printing and mailing expenses</t>
  </si>
  <si>
    <t>Miscellaneous fees and expenses</t>
  </si>
  <si>
    <t xml:space="preserve"> Acquisitions of TAM Stock
</t>
  </si>
  <si>
    <t>Beneficial Owners</t>
  </si>
  <si>
    <t>Title</t>
  </si>
  <si>
    <t>Number of TAM
Preferred 
Shares
Beneficially
Owned</t>
  </si>
  <si>
    <t>Percent
of Class</t>
  </si>
  <si>
    <t>Number of
TAM
Common
Shares
Beneficially
Owned</t>
  </si>
  <si>
    <t>Directors</t>
  </si>
  <si>
    <t>Maria Cláudia Oliveira Amaro</t>
  </si>
  <si>
    <t>Chairman</t>
  </si>
  <si>
    <t>Maurício Rolim Amaro</t>
  </si>
  <si>
    <t>Vice Chairman</t>
  </si>
  <si>
    <t>Noemy Almeida Oliveira Amaro</t>
  </si>
  <si>
    <t>Director</t>
  </si>
  <si>
    <t>André Santos Esteves</t>
  </si>
  <si>
    <t>Antônio Luiz Pizarro Manso</t>
  </si>
  <si>
    <t>Emilio Romano</t>
  </si>
  <si>
    <t>Marco Antonio Bologna</t>
  </si>
  <si>
    <t>Waldemar Verdi Júnior</t>
  </si>
  <si>
    <t>Total Directors</t>
  </si>
  <si>
    <t>Executive Officers</t>
  </si>
  <si>
    <t>Chief Executive Officer</t>
  </si>
  <si>
    <t>Líbano Miranda Barroso</t>
  </si>
  <si>
    <t>Chief Executive Officer, TAM LA</t>
  </si>
  <si>
    <t>Ruy Antonio Mendes Amparo</t>
  </si>
  <si>
    <t>José Zaidan Maluf</t>
  </si>
  <si>
    <t>Claudia Sender</t>
  </si>
  <si>
    <t>Total Executive Officers</t>
  </si>
  <si>
    <t>Total Directors and Executive Officers</t>
  </si>
  <si>
    <t>5% Beneficial Owners</t>
  </si>
  <si>
    <t>None</t>
  </si>
  <si>
    <t>TAM Stock Option Plan (as of January 30,
2012)</t>
  </si>
  <si>
    <t xml:space="preserve"> Security Ownership of Certain Beneficial Owners and Management of LAN </t>
  </si>
  <si>
    <t>Number of
LAN 
Shares
Beneficially Owned</t>
  </si>
  <si>
    <t>Percent of Class</t>
  </si>
  <si>
    <t>Jorge Awad Mehech</t>
  </si>
  <si>
    <t>*</t>
  </si>
  <si>
    <t>Mr. Darío Calderón González</t>
  </si>
  <si>
    <t>Vice Chairman</t>
  </si>
  <si>
    <t>José Cox Donoso</t>
  </si>
  <si>
    <t>Juan José Cueto Plaza</t>
  </si>
  <si>
    <t>**</t>
  </si>
  <si>
    <t>Juan Cueto Sierra</t>
  </si>
  <si>
    <t>Ramón Eblen Kadis</t>
  </si>
  <si>
    <t>***</t>
  </si>
  <si>
    <t>Bernardo Fontaine Talavera</t>
  </si>
  <si>
    <t>Carlos Heller Solari</t>
  </si>
  <si>
    <t>Juan Gerardo Jofré Miranda</t>
  </si>
  <si>
    <t>Enrique Cueto Plaza</t>
  </si>
  <si>
    <t>Ignacio Cueto Plaza</t>
  </si>
  <si>
    <t>President and Chief Operating Officer</t>
  </si>
  <si>
    <t>Alejandro de Fuente Goic</t>
  </si>
  <si>
    <t>Chief Financial Officer</t>
  </si>
  <si>
    <t>Armando Valdivieso Montes</t>
  </si>
  <si>
    <t>Chief Executive Officer  Passenger</t>
  </si>
  <si>
    <t>Cristián Ureta Larraín</t>
  </si>
  <si>
    <t>Chief Executive Officer  Cargo</t>
  </si>
  <si>
    <t>Roberto Alvo Milosawlewitsch</t>
  </si>
  <si>
    <t>Senior Vice President  Strategic Planning</t>
  </si>
  <si>
    <t>Cristián Toro Cañas</t>
  </si>
  <si>
    <t>Senior Vice President  Legal</t>
  </si>
  <si>
    <t>Enrique Elsaca Hirmas</t>
  </si>
  <si>
    <t>Senior Vice President  Operations</t>
  </si>
  <si>
    <t>Emilio del Real Sota</t>
  </si>
  <si>
    <t>Senior Vice President  Human Resources</t>
  </si>
  <si>
    <t>Pablo Querol</t>
  </si>
  <si>
    <t>Senior Vice President  Corporate Affairs</t>
  </si>
  <si>
    <t>52.06%</t>
  </si>
  <si>
    <t>Costa Verde Aeronautica S.A.</t>
  </si>
  <si>
    <t>26.56%</t>
  </si>
  <si>
    <t>Inv. Andes. S.A.</t>
  </si>
  <si>
    <t>6.54%</t>
  </si>
  <si>
    <t>Inversiones Nueva Coste Verde Aeronautica LTDA</t>
  </si>
  <si>
    <t>5.20%</t>
  </si>
  <si>
    <t>Number of
TAM
Preferred
Shares
Beneficially
Owned</t>
  </si>
  <si>
    <t>Percent of
Class</t>
  </si>
  <si>
    <t>President and Chief Operating Officer</t>
  </si>
  <si>
    <t>Chief Financial Officer</t>
  </si>
  <si>
    <t>Chief Executive Officer  Passenger</t>
  </si>
  <si>
    <t>Senior Vice President  Strategic Planning</t>
  </si>
  <si>
    <t xml:space="preserve"> Internal Control - Integrated Framework</t>
  </si>
  <si>
    <t>Page</t>
  </si>
  <si>
    <t>General information</t>
  </si>
  <si>
    <t>F-1-8</t>
  </si>
  <si>
    <t>Summary of significant accounting policies</t>
  </si>
  <si>
    <t>F-1-11</t>
  </si>
  <si>
    <t>2.1.</t>
  </si>
  <si>
    <t>Preparation</t>
  </si>
  <si>
    <t>2.2.</t>
  </si>
  <si>
    <t>Consolidation</t>
  </si>
  <si>
    <t>F-1-13</t>
  </si>
  <si>
    <t>2.3.</t>
  </si>
  <si>
    <t>Foreign currency transactions</t>
  </si>
  <si>
    <t>F-1-14</t>
  </si>
  <si>
    <t>2.4.</t>
  </si>
  <si>
    <t>2.5.</t>
  </si>
  <si>
    <t>F-1-15</t>
  </si>
  <si>
    <t>2.6.</t>
  </si>
  <si>
    <t>2.7.</t>
  </si>
  <si>
    <t>Borrowing costs</t>
  </si>
  <si>
    <t>2.8.</t>
  </si>
  <si>
    <t>Losses for impairment of non-financial assets</t>
  </si>
  <si>
    <t>2.9.</t>
  </si>
  <si>
    <t>Financial assets</t>
  </si>
  <si>
    <t>F-1-16</t>
  </si>
  <si>
    <t>2.10.</t>
  </si>
  <si>
    <t>Derivative financial instruments and hedging activities</t>
  </si>
  <si>
    <t>F-1-17</t>
  </si>
  <si>
    <t>2.11.</t>
  </si>
  <si>
    <t>F-1-18</t>
  </si>
  <si>
    <t>2.12.</t>
  </si>
  <si>
    <t>2.13.</t>
  </si>
  <si>
    <t>2.14.</t>
  </si>
  <si>
    <t>Capital</t>
  </si>
  <si>
    <t>2.15.</t>
  </si>
  <si>
    <t>Trade and other accounts payables</t>
  </si>
  <si>
    <t>2.16.</t>
  </si>
  <si>
    <t>Interest-bearing loans</t>
  </si>
  <si>
    <t>F-1-19</t>
  </si>
  <si>
    <t>2.17.</t>
  </si>
  <si>
    <t>Deferred taxes</t>
  </si>
  <si>
    <t>2.18.</t>
  </si>
  <si>
    <t>2.19.</t>
  </si>
  <si>
    <t>F-1-20</t>
  </si>
  <si>
    <t>2.20.</t>
  </si>
  <si>
    <t>Revenue recognition</t>
  </si>
  <si>
    <t>2.21.</t>
  </si>
  <si>
    <t>Leases</t>
  </si>
  <si>
    <t>F-1-21</t>
  </si>
  <si>
    <t>2.22.</t>
  </si>
  <si>
    <t>2.23.</t>
  </si>
  <si>
    <t>Maintenance</t>
  </si>
  <si>
    <t>2.24.</t>
  </si>
  <si>
    <t>Environment costs</t>
  </si>
  <si>
    <t>Financial risk management</t>
  </si>
  <si>
    <t>3.1.</t>
  </si>
  <si>
    <t>Financial risk factors</t>
  </si>
  <si>
    <t>3.2.</t>
  </si>
  <si>
    <t>Capital risk management</t>
  </si>
  <si>
    <t>F-1-29</t>
  </si>
  <si>
    <t>3.3.</t>
  </si>
  <si>
    <t>Estimates of fair value</t>
  </si>
  <si>
    <t>F-1-30</t>
  </si>
  <si>
    <t>Accounting estimates and judgments</t>
  </si>
  <si>
    <t>F-1-31</t>
  </si>
  <si>
    <t>Segmental Information</t>
  </si>
  <si>
    <t>F-1-32</t>
  </si>
  <si>
    <t>F-1-33</t>
  </si>
  <si>
    <t>Financial instruments</t>
  </si>
  <si>
    <t>F-1-34</t>
  </si>
  <si>
    <t>7.1.</t>
  </si>
  <si>
    <t>Financial instruments by category</t>
  </si>
  <si>
    <t>7.2.</t>
  </si>
  <si>
    <t>Financial instruments by currency</t>
  </si>
  <si>
    <t>F-1-36</t>
  </si>
  <si>
    <t>Trade, other accounts receivable and non-current accounts receivable</t>
  </si>
  <si>
    <t>F-1-37</t>
  </si>
  <si>
    <t>Accounts receivable from/payable to related entities</t>
  </si>
  <si>
    <t>F-1-39</t>
  </si>
  <si>
    <t>F-1-40</t>
  </si>
  <si>
    <t>Other non financial assets</t>
  </si>
  <si>
    <t>F-1-42</t>
  </si>
  <si>
    <t>F-1-43</t>
  </si>
  <si>
    <t>Investments in subsidiaries</t>
  </si>
  <si>
    <t>F-1-44</t>
  </si>
  <si>
    <t>F-1-46</t>
  </si>
  <si>
    <t>F-1-47</t>
  </si>
  <si>
    <t>F-1-48</t>
  </si>
  <si>
    <t>F-1-49</t>
  </si>
  <si>
    <t>Income taxes</t>
  </si>
  <si>
    <t>F-1-56</t>
  </si>
  <si>
    <t>F-1-59</t>
  </si>
  <si>
    <t>F-1-63</t>
  </si>
  <si>
    <t>F-1-65</t>
  </si>
  <si>
    <t>Other current non-financial liabilities</t>
  </si>
  <si>
    <t>F-1-66</t>
  </si>
  <si>
    <t>F-1-67</t>
  </si>
  <si>
    <t>Non-current accounts payable</t>
  </si>
  <si>
    <t>F-1-68</t>
  </si>
  <si>
    <t>Equity</t>
  </si>
  <si>
    <t>F-1-69</t>
  </si>
  <si>
    <t>F-1-72</t>
  </si>
  <si>
    <t>Costs and expenses by nature</t>
  </si>
  <si>
    <t>F-1-73</t>
  </si>
  <si>
    <t>Gains (losses) on the sale of non-current assets not classified as held for
sale</t>
  </si>
  <si>
    <t>F-1-74</t>
  </si>
  <si>
    <t>Other income, by function</t>
  </si>
  <si>
    <t>Foreign currency and exchange rate differences</t>
  </si>
  <si>
    <t>F-1-75</t>
  </si>
  <si>
    <t>F-1-79</t>
  </si>
  <si>
    <t>Contingencies</t>
  </si>
  <si>
    <t>F-1-80</t>
  </si>
  <si>
    <t>Commitments</t>
  </si>
  <si>
    <t>F-1-86</t>
  </si>
  <si>
    <t>Transactions with related parties</t>
  </si>
  <si>
    <t>F-1-90</t>
  </si>
  <si>
    <t>Share-based payments</t>
  </si>
  <si>
    <t>F-1-92</t>
  </si>
  <si>
    <t>The environment</t>
  </si>
  <si>
    <t>F-1-93</t>
  </si>
  <si>
    <t>Subsequent events</t>
  </si>
  <si>
    <t>Business combinations</t>
  </si>
  <si>
    <t>F-1-94</t>
  </si>
  <si>
    <t>Note</t>
  </si>
  <si>
    <t>As of
December 31,
2011</t>
  </si>
  <si>
    <t>As of
December 31,
2010</t>
  </si>
  <si>
    <t>Current Assets</t>
  </si>
  <si>
    <t>6 - 7</t>
  </si>
  <si>
    <t>7 - 11</t>
  </si>
  <si>
    <t>7 - 8</t>
  </si>
  <si>
    <t>7 - 9</t>
  </si>
  <si>
    <t>Non-current Assets</t>
  </si>
  <si>
    <t>7 - 11</t>
  </si>
  <si>
    <t>7 - 20</t>
  </si>
  <si>
    <t>7 - 21</t>
  </si>
  <si>
    <t>7 - 25</t>
  </si>
  <si>
    <t>Equity attributable to owners of the parent</t>
  </si>
  <si>
    <t>For the year ended December 31,</t>
  </si>
  <si>
    <t>NET INCOME FOR THE YEAR</t>
  </si>
  <si>
    <t>EARNINGS PER SHARE</t>
  </si>
  <si>
    <t>NET INCOME</t>
  </si>
  <si>
    <t>Components of other comprehensive income, before taxes</t>
  </si>
  <si>
    <t>Currency translation differences</t>
  </si>
  <si>
    <t>Gains (losses) on currency translation, before tax</t>
  </si>
  <si>
    <t>Other comprehensive income, before taxes, currency translation differences</t>
  </si>
  <si>
    <t>Cash flow hedges</t>
  </si>
  <si>
    <t>Gains (losses) on cash flow hedges before tax</t>
  </si>
  <si>
    <t>Other comprehensive income, before taxes, cash flow hedges</t>
  </si>
  <si>
    <t>Other components of other comprehensive income, before taxes</t>
  </si>
  <si>
    <t>Income tax relating to other comprehensive income [abstract]</t>
  </si>
  <si>
    <t>Income tax related to currency translation differences in other comprehensive income</t>
  </si>
  <si>
    <t>Income tax related to cash flow hedges in other comprehensive income</t>
  </si>
  <si>
    <t>Amount of income taxes related to components of other comprehensive income</t>
  </si>
  <si>
    <t>Other comprehensive income</t>
  </si>
  <si>
    <t>Total comprehensive income</t>
  </si>
  <si>
    <t>Comprehensive income attributable to owners of the parent</t>
  </si>
  <si>
    <t>Comprehensive income attributable to non-controlling interests</t>
  </si>
  <si>
    <t>TOTAL COMPREHENSIVE INCOME</t>
  </si>
  <si>
    <t>Attributable to owners of the parent</t>
  </si>
  <si>
    <t>Share
capital</t>
  </si>
  <si>
    <t>Other
equity
interests</t>
  </si>
  <si>
    <t>Reserve
for
exchange
on
translation
differences</t>
  </si>
  <si>
    <t>Cash
flow
hedging
reserve</t>
  </si>
  <si>
    <t>Retained
earnings</t>
  </si>
  <si>
    <t>Equity
attributable
to owners
of the
parent</t>
  </si>
  <si>
    <t>Non-
controlling
interests</t>
  </si>
  <si>
    <t>Total
equity</t>
  </si>
  <si>
    <t>Equity previously reported January 1, 2011</t>
  </si>
  <si>
    <t>Total increase (decrease) in equity</t>
  </si>
  <si>
    <t>Comprehensive income</t>
  </si>
  <si>
    <t>Gain (losses)</t>
  </si>
  <si>
    <t>Transactions with shareholders</t>
  </si>
  <si>
    <t>Equity issuance</t>
  </si>
  <si>
    <t>26-36</t>
  </si>
  <si>
    <t>Increase (decrease) through transfers and other changes, equity</t>
  </si>
  <si>
    <t>Total transactions with shareholders</t>
  </si>
  <si>
    <t>Closing balance as of December 31, 2010</t>
  </si>
  <si>
    <t>Currency
translation
reserve</t>
  </si>
  <si>
    <t>Equity
attributable to
owners of the
parent</t>
  </si>
  <si>
    <t>Equity previously reported January 1, 2010</t>
  </si>
  <si>
    <t>Closing balance as of December 31, 2010</t>
  </si>
  <si>
    <t>Cash flows from operating activities</t>
  </si>
  <si>
    <t>Cash collection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</si>
  <si>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</si>
  <si>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</si>
  <si>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</si>
  <si>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</si>
  <si>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</si>
  <si>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</si>
  <si>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paid</t>
  </si>
  <si>
    <t>Interest received</t>
  </si>
  <si>
    <t>Income taxes refunded (paid)</t>
  </si>
  <si>
    <t>Other cash inflows (outflows)</t>
  </si>
  <si>
    <t>Net cash flows from operating activities</t>
  </si>
  <si>
    <t>Cash flows used in investing activities</t>
  </si>
  <si>
    <t>Cash flows from disposal of subsidiaries</t>
  </si>
  <si>
    <t>Cash flows used for acquisition of subsidiaries</t>
  </si>
  <si>
    <t>Cash flows used for in the purchase of non-controlling interests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</si>
  <si>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</si>
  <si>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</si>
  <si>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</si>
  <si>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</si>
  <si>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</si>
  <si>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</si>
  <si>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Dividends received</t>
  </si>
  <si>
    <t>Net cash flow used in investing activities</t>
  </si>
  <si>
    <t>Cash flows from (used in) financing activities</t>
  </si>
  <si>
    <t>Amounts raised from issuance of shares</t>
  </si>
  <si>
    <t>Amounts raised from long-term loans</t>
  </si>
  <si>
    <t>Amounts raised from short-term loans</t>
  </si>
  <si>
    <t>Loans Repayments</t>
  </si>
  <si>
    <t>Payments of finance lease liabilities</t>
  </si>
  <si>
    <t>Dividends paid</t>
  </si>
  <si>
    <t>Net cash flows from (used in) financing activities</t>
  </si>
  <si>
    <t>Net increase (decrease) in cash and cash equivalents before effect of exchanges rate change</t>
  </si>
  <si>
    <t>Effects of variation in the exchange rate on cash and cash equivalents</t>
  </si>
  <si>
    <t>Net increase (decrease) in cash and cash equivalents</t>
  </si>
  <si>
    <t>CASH AND CASH EQUIVALENTS AT BEGINNING OF YEAR</t>
  </si>
  <si>
    <t>CASH AND CASH EQUIVALENTS AT END OF YEAR</t>
  </si>
  <si>
    <t xml:space="preserve">  Exchange Offer Agreement</t>
  </si>
  <si>
    <t>As of December 31, 2011</t>
  </si>
  <si>
    <t>As of December 31, 2010</t>
  </si>
  <si>
    <t>Tax No.</t>
  </si>
  <si>
    <t>Country
of origin</t>
  </si>
  <si>
    <t>Functional
Currency</t>
  </si>
  <si>
    <t>Direct
ownership
interest</t>
  </si>
  <si>
    <t>Indirect
ownership
interest</t>
  </si>
  <si>
    <t>Total
ownership
interest</t>
  </si>
  <si>
    <t>%</t>
  </si>
  <si>
    <t>96.518.860-6</t>
  </si>
  <si>
    <t>Lantours Division de Servicios Terrestres S.A. (*)</t>
  </si>
  <si>
    <t>96.763.900-1</t>
  </si>
  <si>
    <t>Inmobiliaria Aeronáutica S.A.</t>
  </si>
  <si>
    <t>96.969.680-0</t>
  </si>
  <si>
    <t>Lan Pax Group S.A. and Subsidiaries</t>
  </si>
  <si>
    <t>Foreign</t>
  </si>
  <si>
    <t>Lan Peru S.A.</t>
  </si>
  <si>
    <t>Peru</t>
  </si>
  <si>
    <t>Lan Chile Investments Limited and Subsidiaries</t>
  </si>
  <si>
    <t>Caymán Islands</t>
  </si>
  <si>
    <t>93.383.000-4</t>
  </si>
  <si>
    <t>Lan Cargo S.A.</t>
  </si>
  <si>
    <t>Connecta Corporation</t>
  </si>
  <si>
    <t>U.S.A</t>
  </si>
  <si>
    <t>Prime Airport Services Inc. and Subsidiary</t>
  </si>
  <si>
    <t>96.951.280-7</t>
  </si>
  <si>
    <t>Transporte Aéreo S.A.</t>
  </si>
  <si>
    <t>96.634.020-7</t>
  </si>
  <si>
    <t>Ediciones Ladeco América S.A.</t>
  </si>
  <si>
    <t>CLP</t>
  </si>
  <si>
    <t>Aircraft International Leasing Limited</t>
  </si>
  <si>
    <t>96.631.520-2</t>
  </si>
  <si>
    <t>Fast Air Almacenes de Carga S.A.</t>
  </si>
  <si>
    <t>96.631.410-9</t>
  </si>
  <si>
    <t>Ladeco Cargo S.A.</t>
  </si>
  <si>
    <t>Laser Cargo S.R.L.</t>
  </si>
  <si>
    <t>Argentina</t>
  </si>
  <si>
    <t>ARS</t>
  </si>
  <si>
    <t>Lan Cargo Overseas Limited and Subsidiaries</t>
  </si>
  <si>
    <t>Bahamas</t>
  </si>
  <si>
    <t>96.969.690-8</t>
  </si>
  <si>
    <t>Lan Cargo Inversiones S.A. and Subsidiary</t>
  </si>
  <si>
    <t>96.801.150-2</t>
  </si>
  <si>
    <t>Blue Express INTL S.A. and Subsidiary</t>
  </si>
  <si>
    <t>96.575.810-0</t>
  </si>
  <si>
    <t>Inversiones Lan S.A. and Subsidiaries</t>
  </si>
  <si>
    <t>Standards and amendments</t>
  </si>
  <si>
    <t>Mandatory application:
annual periods
beginning on or after</t>
  </si>
  <si>
    <t>Amendment to IAS 32: Financial instruments: Presentations</t>
  </si>
  <si>
    <t>02/01/2010</t>
  </si>
  <si>
    <t>IFRS 3 revised: Business combinations</t>
  </si>
  <si>
    <t>07/01/2010</t>
  </si>
  <si>
    <t>Amendment to IAS 27: Consolidated and separate financial statements</t>
  </si>
  <si>
    <t>IFRS 1: First-time adoptions</t>
  </si>
  <si>
    <t>Amendment to IFRS 1: First-time adoptions</t>
  </si>
  <si>
    <t>07/01/2011</t>
  </si>
  <si>
    <t>IFRS 7: Financial instruments: Disclosures</t>
  </si>
  <si>
    <t>01/01/2010</t>
  </si>
  <si>
    <t>Amendment to IFRS 7: Financial Instruments: Disclosures</t>
  </si>
  <si>
    <t>Amendment to IAS 34: Interim financial reporting</t>
  </si>
  <si>
    <t>01/01/2011</t>
  </si>
  <si>
    <t>Amendment to IAS 1: Presentation of financial statements</t>
  </si>
  <si>
    <t>IAS 24 revised: Related party disclosures</t>
  </si>
  <si>
    <t>Interpretation</t>
  </si>
  <si>
    <t>IFRIC 19: Extinguishing financial liabilities with equity Instruments</t>
  </si>
  <si>
    <t>Amendment to IFRIC 13: Customer loyalty programs</t>
  </si>
  <si>
    <t>Amendment to IFRIC 14: Pre-payments of a minimum funding requirement</t>
  </si>
  <si>
    <t>Amendment to IAS 12: Income taxes</t>
  </si>
  <si>
    <t>01/01/2012</t>
  </si>
  <si>
    <t>07/01/2012</t>
  </si>
  <si>
    <t>IAS 28: Investments in associates and joint ventures</t>
  </si>
  <si>
    <t>01/01/2013</t>
  </si>
  <si>
    <t>IAS 27: Separate financial statements</t>
  </si>
  <si>
    <t>IFRS 10: Consolidated financial statements</t>
  </si>
  <si>
    <t>IFRS 11: Joint arrangements</t>
  </si>
  <si>
    <t>IFRS 12: Disclosures of interests in other entities</t>
  </si>
  <si>
    <t>IFRS 13: Fair value measurement</t>
  </si>
  <si>
    <t>Amendment to IAS 19: Employee benefits</t>
  </si>
  <si>
    <t>IFRS 9: Financial instruments</t>
  </si>
  <si>
    <t>01/01/2015</t>
  </si>
  <si>
    <t>Positions as of December 31, 2011 (*)</t>
  </si>
  <si>
    <t>Maturities</t>
  </si>
  <si>
    <t>Q112</t>
  </si>
  <si>
    <t>Q212</t>
  </si>
  <si>
    <t>Q312</t>
  </si>
  <si>
    <t>Volume (thousands of barrels WTI)</t>
  </si>
  <si>
    <t>Contracted future price (US$ per barril)(**)</t>
  </si>
  <si>
    <t>Total (ThUS$)</t>
  </si>
  <si>
    <t>Approximate percentage of hedge (of expected consumption value)</t>
  </si>
  <si>
    <t>50%</t>
  </si>
  <si>
    <t>33%</t>
  </si>
  <si>
    <t>19%</t>
  </si>
  <si>
    <t>Positions as of December 31, 2010</t>
  </si>
  <si>
    <t>Q111</t>
  </si>
  <si>
    <t>Q211</t>
  </si>
  <si>
    <t>Q311</t>
  </si>
  <si>
    <t>Q411</t>
  </si>
  <si>
    <t>Contracted future price (US$ per barril)(*)</t>
  </si>
  <si>
    <t>54%</t>
  </si>
  <si>
    <t>27%</t>
  </si>
  <si>
    <t>8%</t>
  </si>
  <si>
    <t>26%</t>
  </si>
  <si>
    <t>Bench marck price
(US$
per barrel)</t>
  </si>
  <si>
    <t>Positions as of December 31, 2011
effect on equity
(millions of US$)</t>
  </si>
  <si>
    <t>Positions as of December 31, 2010
effect on equity
(millions of US$)</t>
  </si>
  <si>
    <t>Increase (decrease) in
libor 3 months</t>
  </si>
  <si>
    <t>Positions as of December 31, 2011
effect on pre-tax earnings
(millions of US$)</t>
  </si>
  <si>
    <t>Positions as of December 31, 2010
effect on pre-tax earnings
(millions of US$)</t>
  </si>
  <si>
    <t>+100 basis points</t>
  </si>
  <si>
    <t>-100 basis points</t>
  </si>
  <si>
    <t>Increase (decrease) futures
curve in libor 3 months</t>
  </si>
  <si>
    <t>Class of
Liability</t>
  </si>
  <si>
    <t>Debtor
Tax No.</t>
  </si>
  <si>
    <t>Debtor</t>
  </si>
  <si>
    <t>Debtor
country</t>
  </si>
  <si>
    <t>Creditor
Tax No.</t>
  </si>
  <si>
    <t>Creditor</t>
  </si>
  <si>
    <t>Creditor
country</t>
  </si>
  <si>
    <t>Currency</t>
  </si>
  <si>
    <t>Up to
90
days</t>
  </si>
  <si>
    <t>More
than
90
days
to
one
year</t>
  </si>
  <si>
    <t>More
than
one
to
three
years</t>
  </si>
  <si>
    <t>More
than
three
to
five
years</t>
  </si>
  <si>
    <t>More
than
five
years</t>
  </si>
  <si>
    <t>Amorti-
zation</t>
  </si>
  <si>
    <t>Effective
rate</t>
  </si>
  <si>
    <t>Nominal
value</t>
  </si>
  <si>
    <t>Nominal
rate</t>
  </si>
  <si>
    <t>Guaranteed obligations</t>
  </si>
  <si>
    <t>89.862.200-2</t>
  </si>
  <si>
    <t>Lan Airlines S.A.</t>
  </si>
  <si>
    <t>0-E</t>
  </si>
  <si>
    <t>ING</t>
  </si>
  <si>
    <t>U.S.A.</t>
  </si>
  <si>
    <t>US $</t>
  </si>
  <si>
    <t>Quarterly</t>
  </si>
  <si>
    <t>5.69%</t>
  </si>
  <si>
    <t>5.01%</t>
  </si>
  <si>
    <t>CREDITEAGRICOLE</t>
  </si>
  <si>
    <t>France</t>
  </si>
  <si>
    <t>4.05%</t>
  </si>
  <si>
    <t>PEFCO</t>
  </si>
  <si>
    <t>5.18%</t>
  </si>
  <si>
    <t>4.61%</t>
  </si>
  <si>
    <t>BNP PARIBAS</t>
  </si>
  <si>
    <t>15 9,420</t>
  </si>
  <si>
    <t>4.27%</t>
  </si>
  <si>
    <t>3.81%</t>
  </si>
  <si>
    <t>WELLS FARGO</t>
  </si>
  <si>
    <t>44,7 49</t>
  </si>
  <si>
    <t>3.64%</t>
  </si>
  <si>
    <t>3.53%</t>
  </si>
  <si>
    <t>CITIBANK</t>
  </si>
  <si>
    <t>2.94%</t>
  </si>
  <si>
    <t>2.61%</t>
  </si>
  <si>
    <t>97.036.000-K</t>
  </si>
  <si>
    <t>SANTANDER</t>
  </si>
  <si>
    <t>1.14%</t>
  </si>
  <si>
    <t>1.01%</t>
  </si>
  <si>
    <t>JP MORGAN</t>
  </si>
  <si>
    <t>14,32 9</t>
  </si>
  <si>
    <t>1.09%</t>
  </si>
  <si>
    <t>0.94%</t>
  </si>
  <si>
    <t>BTMU</t>
  </si>
  <si>
    <t>1.41%</t>
  </si>
  <si>
    <t>1.26%</t>
  </si>
  <si>
    <t>APPLEBANK</t>
  </si>
  <si>
    <t>1.37%</t>
  </si>
  <si>
    <t>1.22%</t>
  </si>
  <si>
    <t>Financial leases</t>
  </si>
  <si>
    <t>3.94%</t>
  </si>
  <si>
    <t>3.73%</t>
  </si>
  <si>
    <t>1.46%</t>
  </si>
  <si>
    <t>1.85%</t>
  </si>
  <si>
    <t>1.82%</t>
  </si>
  <si>
    <t>S.CHARTERED</t>
  </si>
  <si>
    <t>1.56%</t>
  </si>
  <si>
    <t>5.22%</t>
  </si>
  <si>
    <t>4.68%</t>
  </si>
  <si>
    <t>Bank loans</t>
  </si>
  <si>
    <t>89.862.2002</t>
  </si>
  <si>
    <t>Semiannual</t>
  </si>
  <si>
    <t>2.35%</t>
  </si>
  <si>
    <t>97.004.000-5</t>
  </si>
  <si>
    <t>BANCODECHILE</t>
  </si>
  <si>
    <t>1.91%</t>
  </si>
  <si>
    <t>97.006.000-6</t>
  </si>
  <si>
    <t>BCI</t>
  </si>
  <si>
    <t>1.51%</t>
  </si>
  <si>
    <t>97.030.000-7</t>
  </si>
  <si>
    <t>ESTADO</t>
  </si>
  <si>
    <t>1.81%</t>
  </si>
  <si>
    <t>97.032.000-8</t>
  </si>
  <si>
    <t>BBVA</t>
  </si>
  <si>
    <t>Anual</t>
  </si>
  <si>
    <t>2.21%</t>
  </si>
  <si>
    <t>2.13%</t>
  </si>
  <si>
    <t>Other loans</t>
  </si>
  <si>
    <t>2.55%</t>
  </si>
  <si>
    <t>BOEING</t>
  </si>
  <si>
    <t>1.87%</t>
  </si>
  <si>
    <t>OTHERS</t>
  </si>
  <si>
    <t>2.43%</t>
  </si>
  <si>
    <t>Derivatives</t>
  </si>
  <si>
    <t>8,62 0</t>
  </si>
  <si>
    <t>Non-hedging derivatives</t>
  </si>
  <si>
    <t>Accounts payable and</t>
  </si>
  <si>
    <t>Other accounts payables</t>
  </si>
  <si>
    <t>and subsidiaries</t>
  </si>
  <si>
    <t>Several</t>
  </si>
  <si>
    <t>sundry</t>
  </si>
  <si>
    <t>Others</t>
  </si>
  <si>
    <t>Accounts payable, non-current</t>
  </si>
  <si>
    <t>Lan Airlines S.A. and subsidiaries</t>
  </si>
  <si>
    <t>Accounts payable Related parties</t>
  </si>
  <si>
    <t>96.847.880-K</t>
  </si>
  <si>
    <t>LufthansaLan
Technical Training
S.A.</t>
  </si>
  <si>
    <t>96.921.070-3</t>
  </si>
  <si>
    <t>Austral sociedad</t>
  </si>
  <si>
    <t>Concesionaria S.A.</t>
  </si>
  <si>
    <t>78.591.370-1</t>
  </si>
  <si>
    <t>Bethia S.A. and
subsidiaries</t>
  </si>
  <si>
    <t>C LP</t>
  </si>
  <si>
    <t>Foreing</t>
  </si>
  <si>
    <t>Inversora Aeronaútica</t>
  </si>
  <si>
    <t>US $</t>
  </si>
  <si>
    <t>5.19%</t>
  </si>
  <si>
    <t>4.69%</t>
  </si>
  <si>
    <t>CALYON</t>
  </si>
  <si>
    <t>4.47%</t>
  </si>
  <si>
    <t>5.16%</t>
  </si>
  <si>
    <t>4.60%</t>
  </si>
  <si>
    <t>BNPPARIBAS</t>
  </si>
  <si>
    <t>4.49%</t>
  </si>
  <si>
    <t>4.00%</t>
  </si>
  <si>
    <t>WELLSFARGO</t>
  </si>
  <si>
    <t>3.93%</t>
  </si>
  <si>
    <t>3.48%</t>
  </si>
  <si>
    <t>Spain</t>
  </si>
  <si>
    <t>15 6,934</t>
  </si>
  <si>
    <t>0.95%</t>
  </si>
  <si>
    <t>14 8,741</t>
  </si>
  <si>
    <t>0.83%</t>
  </si>
  <si>
    <t>4.08%</t>
  </si>
  <si>
    <t>3.71%</t>
  </si>
  <si>
    <t>1.27%</t>
  </si>
  <si>
    <t>5,24 9</t>
  </si>
  <si>
    <t>1.32%</t>
  </si>
  <si>
    <t>S.C HARTERED</t>
  </si>
  <si>
    <t>11,87 3</t>
  </si>
  <si>
    <t>1.28%</t>
  </si>
  <si>
    <t>1.25%</t>
  </si>
  <si>
    <t>SANTANDERMADRID</t>
  </si>
  <si>
    <t>3.55%</t>
  </si>
  <si>
    <t>97.023.000-9</t>
  </si>
  <si>
    <t>CORPBANCA</t>
  </si>
  <si>
    <t>6.53%</t>
  </si>
  <si>
    <t>6.44%</t>
  </si>
  <si>
    <t>76.645.030-K</t>
  </si>
  <si>
    <t>ITAU</t>
  </si>
  <si>
    <t>6.67%</t>
  </si>
  <si>
    <t>6.60%</t>
  </si>
  <si>
    <t>38,14 4</t>
  </si>
  <si>
    <t>6.71%</t>
  </si>
  <si>
    <t>6.63%</t>
  </si>
  <si>
    <t>6.65%</t>
  </si>
  <si>
    <t>6.59%</t>
  </si>
  <si>
    <t>Aires S.A.</t>
  </si>
  <si>
    <t>Colombia</t>
  </si>
  <si>
    <t>HELM</t>
  </si>
  <si>
    <t>COP</t>
  </si>
  <si>
    <t>30 days</t>
  </si>
  <si>
    <t>3.37%</t>
  </si>
  <si>
    <t>3.29%</t>
  </si>
  <si>
    <t>2.04%</t>
  </si>
  <si>
    <t>Accounts payable and other accounts payables</t>
  </si>
  <si>
    <t>Sundry</t>
  </si>
  <si>
    <t>Accounts payable related parties</t>
  </si>
  <si>
    <t>96.847.880-k</t>
  </si>
  <si>
    <t>Luf thansaLa n
Technical trainings.</t>
  </si>
  <si>
    <t>Total financial loans</t>
  </si>
  <si>
    <t>Last twelve months Operating lease payment x8</t>
  </si>
  <si>
    <t>Less:</t>
  </si>
  <si>
    <t>Cash and marketable securities</t>
  </si>
  <si>
    <t>Total net adjusted debt</t>
  </si>
  <si>
    <t>Cash flow hedging reserve</t>
  </si>
  <si>
    <t>Adjusted equity</t>
  </si>
  <si>
    <t>Total adjusted debt and equity</t>
  </si>
  <si>
    <t>Adjusted leverage</t>
  </si>
  <si>
    <t>74.8%</t>
  </si>
  <si>
    <t>70.2%</t>
  </si>
  <si>
    <t>Fair
value
At December 31,
2011</t>
  </si>
  <si>
    <t>Fair value measurements using values
considered as</t>
  </si>
  <si>
    <t>Level I</t>
  </si>
  <si>
    <t>Level II</t>
  </si>
  <si>
    <t>Level III</t>
  </si>
  <si>
    <t>Assets</t>
  </si>
  <si>
    <t>Short-term mutual funds</t>
  </si>
  <si>
    <t>Fair value of interest rate derivatives</t>
  </si>
  <si>
    <t>Fair value of fuel derivatives</t>
  </si>
  <si>
    <t>Fair value of foreign currency derivatives</t>
  </si>
  <si>
    <t>Private investment funds</t>
  </si>
  <si>
    <t>Liabilities</t>
  </si>
  <si>
    <t>Interest rate derivatives not accounted for as hedging instruments</t>
  </si>
  <si>
    <t>Book
value</t>
  </si>
  <si>
    <t>Fair
value</t>
  </si>
  <si>
    <t>Cash on hand</t>
  </si>
  <si>
    <t>Bank balance</t>
  </si>
  <si>
    <t>Time Deposits</t>
  </si>
  <si>
    <t>Domestic and foreign bonds</t>
  </si>
  <si>
    <t>Trade and other accounts receivable non-current</t>
  </si>
  <si>
    <t>Trade and other accounts payables,</t>
  </si>
  <si>
    <t>Air transport segment</t>
  </si>
  <si>
    <t>For the year ended December 31,</t>
  </si>
  <si>
    <t>Income from ordinary activities and other operating income</t>
  </si>
  <si>
    <t>Interest income</t>
  </si>
  <si>
    <t>Interest expense</t>
  </si>
  <si>
    <t>Total net interest expense</t>
  </si>
  <si>
    <t>Segment profit</t>
  </si>
  <si>
    <t>Earnings on investments</t>
  </si>
  <si>
    <t>Expenses for income tax</t>
  </si>
  <si>
    <t>Assets of segment</t>
  </si>
  <si>
    <t>Investments in associates</t>
  </si>
  <si>
    <t>Purchase of non-monetary assets</t>
  </si>
  <si>
    <t>USA</t>
  </si>
  <si>
    <t>Europe</t>
  </si>
  <si>
    <t>Others (*)</t>
  </si>
  <si>
    <t>Total (**)</t>
  </si>
  <si>
    <t>Bank balances</t>
  </si>
  <si>
    <t>Time deposits</t>
  </si>
  <si>
    <t>Mutual funds</t>
  </si>
  <si>
    <t>US Dollar</t>
  </si>
  <si>
    <t>Chilean peso (*)</t>
  </si>
  <si>
    <t>Euro</t>
  </si>
  <si>
    <t>Argentine peso</t>
  </si>
  <si>
    <t>Brazilian real</t>
  </si>
  <si>
    <t>Colombian peso</t>
  </si>
  <si>
    <t>Other currencies</t>
  </si>
  <si>
    <t>Held to
maturity</t>
  </si>
  <si>
    <t>Loans and
accounts
receivable</t>
  </si>
  <si>
    <t>Hedging
derivatives</t>
  </si>
  <si>
    <t>Held to
trading</t>
  </si>
  <si>
    <t>Designated as at
fair
value
through profit
and loss on initial
recognition</t>
  </si>
  <si>
    <t>Other financial assets (*)</t>
  </si>
  <si>
    <t>Trade and other current accounts receivable</t>
  </si>
  <si>
    <t>Current accounts receivable from related parties</t>
  </si>
  <si>
    <t>Non-current accounts receivable</t>
  </si>
  <si>
    <t>Other
Financial
liabilities</t>
  </si>
  <si>
    <t>Current accounts payable to related parties</t>
  </si>
  <si>
    <t>Loans and
accounts
receivable</t>
  </si>
  <si>
    <t>Designated as
at fair value
through
profit
and loss on initial
recognition</t>
  </si>
  <si>
    <t>a) Assets</t>
  </si>
  <si>
    <t>Chilean Peso</t>
  </si>
  <si>
    <t>Argentine Peso</t>
  </si>
  <si>
    <t>Brazilian Real</t>
  </si>
  <si>
    <t>Colombian Peso</t>
  </si>
  <si>
    <t>Other financial Assets</t>
  </si>
  <si>
    <t>Australian Dollar</t>
  </si>
  <si>
    <t>Total financial assets</t>
  </si>
  <si>
    <t>Other accounts receivable</t>
  </si>
  <si>
    <t>Total trade and other accounts receivable</t>
  </si>
  <si>
    <t>Less: Allowance for impairment loss</t>
  </si>
  <si>
    <t>Total net trade and accounts receivable</t>
  </si>
  <si>
    <t>Less: non-current portion  accounts receivable</t>
  </si>
  <si>
    <t>Trade and other accounts receivable, current</t>
  </si>
  <si>
    <t>Up to 3 months</t>
  </si>
  <si>
    <t>Between 3 and 6 months</t>
  </si>
  <si>
    <t>Judicial and pre-judicial collection</t>
  </si>
  <si>
    <t>Debtors under pre-judicial collection process</t>
  </si>
  <si>
    <t>As of January 1, 2010</t>
  </si>
  <si>
    <t>Write-offs</t>
  </si>
  <si>
    <t>(Increase) decrease in allowance</t>
  </si>
  <si>
    <t>Balance as of December 31, 2010</t>
  </si>
  <si>
    <t>As of January 1, 2011</t>
  </si>
  <si>
    <t>Balance as of December 31, 2011</t>
  </si>
  <si>
    <t>Gross
exposure</t>
  </si>
  <si>
    <t>Gross
Impaired
exposure</t>
  </si>
  <si>
    <t>Exposure net
of risk
concentrations</t>
  </si>
  <si>
    <t>Related party</t>
  </si>
  <si>
    <t>Relationship</t>
  </si>
  <si>
    <t>Country
of
origin</t>
  </si>
  <si>
    <t>Transaction
deadlines</t>
  </si>
  <si>
    <t>Nature of
transaction</t>
  </si>
  <si>
    <t>96.810.370-9</t>
  </si>
  <si>
    <t>Inversiones Costa Verde Ltda y CPA</t>
  </si>
  <si>
    <t>Controlling shareholder</t>
  </si>
  <si>
    <t>30 to 45 Days</t>
  </si>
  <si>
    <t>Monetary</t>
  </si>
  <si>
    <t>96.778.310-2</t>
  </si>
  <si>
    <t>Concesionaria Chucumata S.A.</t>
  </si>
  <si>
    <t>Associate</t>
  </si>
  <si>
    <t>30 to 45 Days</t>
  </si>
  <si>
    <t>Austral Sociedad Concesionaria S.A.</t>
  </si>
  <si>
    <t>Bethia S.A. y Filiales</t>
  </si>
  <si>
    <t>Others related parties</t>
  </si>
  <si>
    <t>87.752.000-5</t>
  </si>
  <si>
    <t>Granja Marina Tornagaleones S.A.</t>
  </si>
  <si>
    <t>Others related parties</t>
  </si>
  <si>
    <t>96.812.280-0</t>
  </si>
  <si>
    <t>San Alberto S.A. y Filiales</t>
  </si>
  <si>
    <t>Lufthansa Lan Technical Training S.A.</t>
  </si>
  <si>
    <t>Lufthansa Lan Technical Training S.A.</t>
  </si>
  <si>
    <t>Other related parties</t>
  </si>
  <si>
    <t>Inversora Aeronaútica Argentina</t>
  </si>
  <si>
    <t>Other related parties</t>
  </si>
  <si>
    <t>Technical stock</t>
  </si>
  <si>
    <t>Non-technical stock</t>
  </si>
  <si>
    <t>(a) Other financial assets</t>
  </si>
  <si>
    <t>(b) Hedging asset</t>
  </si>
  <si>
    <t>Total Current</t>
  </si>
  <si>
    <t>(b) Hedging assets</t>
  </si>
  <si>
    <t>Total non-current</t>
  </si>
  <si>
    <t>Private investment Funds</t>
  </si>
  <si>
    <t>Domestic and Foreign bonds</t>
  </si>
  <si>
    <t>Guarantees for margins of derivatives</t>
  </si>
  <si>
    <t>Deposits in guarantee (aircraft)</t>
  </si>
  <si>
    <t>Other guarantees given</t>
  </si>
  <si>
    <t>Total current</t>
  </si>
  <si>
    <t>Other investments</t>
  </si>
  <si>
    <t>Total other financial assets</t>
  </si>
  <si>
    <t>Interest accrued since last payment date of currency Swap</t>
  </si>
  <si>
    <t>Cash-flow hedge of interest-rate risk</t>
  </si>
  <si>
    <t>Cash-flow hedge of currency risk</t>
  </si>
  <si>
    <t>Cash-flow hedge of fuel-price risk</t>
  </si>
  <si>
    <t>Total hedging assets</t>
  </si>
  <si>
    <t>a) Advance Payments</t>
  </si>
  <si>
    <t>b) Other assets</t>
  </si>
  <si>
    <t>Non-Current</t>
  </si>
  <si>
    <t>Aircraft insurance and other</t>
  </si>
  <si>
    <t>Aircraft leases</t>
  </si>
  <si>
    <t>Handling and ground handling services</t>
  </si>
  <si>
    <t>Total advance payments</t>
  </si>
  <si>
    <t>Recoverable taxes</t>
  </si>
  <si>
    <t>Total other assets</t>
  </si>
  <si>
    <t>Engines</t>
  </si>
  <si>
    <t>Inventories on consignment</t>
  </si>
  <si>
    <t>Aircraft</t>
  </si>
  <si>
    <t>Scrapped aircraft</t>
  </si>
  <si>
    <t>Rotables</t>
  </si>
  <si>
    <t>For the year ended
December 31,</t>
  </si>
  <si>
    <t>Total expenses</t>
  </si>
  <si>
    <t>Total net income</t>
  </si>
  <si>
    <t>Statement of financial position as of December 31, 2011</t>
  </si>
  <si>
    <t>Results for the year
ended December 31, 2011</t>
  </si>
  <si>
    <t>Name of significant subsidiary</t>
  </si>
  <si>
    <t>Total
Assets</t>
  </si>
  <si>
    <t>Current
Assets</t>
  </si>
  <si>
    <t>Non-current
Assets</t>
  </si>
  <si>
    <t>Total
Liabilities</t>
  </si>
  <si>
    <t>Current
Liabilities</t>
  </si>
  <si>
    <t>Non-current
Liabilities</t>
  </si>
  <si>
    <t>Net
  Income</t>
  </si>
  <si>
    <t>Lan Perú S.A.</t>
  </si>
  <si>
    <t>Lan Argentina S.A.</t>
  </si>
  <si>
    <t>Aerolane Líneas Aéreas Nacionalesdel Ecuador S.A.</t>
  </si>
  <si>
    <t>Aerovías de Integración Regional, AIRES S.A.</t>
  </si>
  <si>
    <t>Statement of financial position as of December 31, 2010</t>
  </si>
  <si>
    <t>Results for the year
ended 
December 31, 2010</t>
  </si>
  <si>
    <t>Aerolane Líneas Aéreas Nacionales del Ecuador S.A.</t>
  </si>
  <si>
    <t>Sum of net income</t>
  </si>
  <si>
    <t>Percentage of ownership</t>
  </si>
  <si>
    <t>Cost of investment</t>
  </si>
  <si>
    <t>Country of
incorporation</t>
  </si>
  <si>
    <t>Functional
currency</t>
  </si>
  <si>
    <t>Concesionaria Chucumata S.A. (*)</t>
  </si>
  <si>
    <t>Opening balance as of January 1, 2010</t>
  </si>
  <si>
    <t>Other reductions, investments in associated entities</t>
  </si>
  <si>
    <t>Total changes in investments in associated entities</t>
  </si>
  <si>
    <t>Opening balance as of January 1, 2011</t>
  </si>
  <si>
    <t>Classes of intangible assets (net)</t>
  </si>
  <si>
    <t>Computer software</t>
  </si>
  <si>
    <t>Other assets</t>
  </si>
  <si>
    <t>Classes of intangible assets (gross)</t>
  </si>
  <si>
    <t>Computer
software
Net</t>
  </si>
  <si>
    <t>Other
assets
Net</t>
  </si>
  <si>
    <t>Additions</t>
  </si>
  <si>
    <t>Acquisitions by business combination</t>
  </si>
  <si>
    <t>Withdrawals</t>
  </si>
  <si>
    <t>Amortization</t>
  </si>
  <si>
    <t>Additions (1)</t>
  </si>
  <si>
    <t>Increase (decrease) due to exchange rate differences</t>
  </si>
  <si>
    <t>Additions (2)</t>
  </si>
  <si>
    <t>Amendment initial recognition (3)</t>
  </si>
  <si>
    <t>Closing balance as of December 31, 2011</t>
  </si>
  <si>
    <t>Gross Book Value</t>
  </si>
  <si>
    <t>Acumulated depreciation</t>
  </si>
  <si>
    <t>Net Book Value</t>
  </si>
  <si>
    <t>Construction in progress</t>
  </si>
  <si>
    <t>Land</t>
  </si>
  <si>
    <t>Buildings</t>
  </si>
  <si>
    <t>Plant and equipment</t>
  </si>
  <si>
    <t>Information technology equipment</t>
  </si>
  <si>
    <t>Fixed installations and accessories</t>
  </si>
  <si>
    <t>Motor vehicles</t>
  </si>
  <si>
    <t>Leasehold improvements</t>
  </si>
  <si>
    <t>Other property, plants and equip ment</t>
  </si>
  <si>
    <t>Construction
in progress</t>
  </si>
  <si>
    <t>Buildings
Net</t>
  </si>
  <si>
    <t>Plant and
equipment
Net</t>
  </si>
  <si>
    <t>Information
technology
equipment
Net</t>
  </si>
  <si>
    <t>Fixed
installations
&amp; accessories
Net</t>
  </si>
  <si>
    <t>Motor
vehicles
Net</t>
  </si>
  <si>
    <t>Leasehold
improvements
Net</t>
  </si>
  <si>
    <t>Other
property,
plant and
equipment
Net</t>
  </si>
  <si>
    <t>Property,
Plant and
equipment
Net</t>
  </si>
  <si>
    <t>Acquisitions through business combination</t>
  </si>
  <si>
    <t>Disposals</t>
  </si>
  <si>
    <t>Transfers (to) from non-current assets (or disposal groups) classified as Held for Sale</t>
  </si>
  <si>
    <t>Retirements</t>
  </si>
  <si>
    <t>Depreciation</t>
  </si>
  <si>
    <t>Increases (decreases) due to exchanges differences</t>
  </si>
  <si>
    <t>Other increases (decreases)</t>
  </si>
  <si>
    <t>Changes, total</t>
  </si>
  <si>
    <t>Model</t>
  </si>
  <si>
    <t>Boeing 767</t>
  </si>
  <si>
    <t>300ER</t>
  </si>
  <si>
    <t>300F</t>
  </si>
  <si>
    <t>200ER (*)</t>
  </si>
  <si>
    <t>Airbus A318</t>
  </si>
  <si>
    <t>Airbus A319</t>
  </si>
  <si>
    <t>Airbus A320</t>
  </si>
  <si>
    <t>Airbus A340</t>
  </si>
  <si>
    <t>Boeing 777</t>
  </si>
  <si>
    <t>Freighter</t>
  </si>
  <si>
    <t>Boeing 737</t>
  </si>
  <si>
    <t>Bombardier</t>
  </si>
  <si>
    <t>Dhc8-200</t>
  </si>
  <si>
    <t>Dhc8-400</t>
  </si>
  <si>
    <t>Total fleet</t>
  </si>
  <si>
    <t>Creditor of guarantee</t>
  </si>
  <si>
    <t>Assets
committed</t>
  </si>
  <si>
    <t>Existing
Debt</t>
  </si>
  <si>
    <t>Book
Value</t>
  </si>
  <si>
    <t>Wilmington</t>
  </si>
  <si>
    <t>Aircraft and</t>
  </si>
  <si>
    <t>Boeing 767</t>
  </si>
  <si>
    <t>Trust Company</t>
  </si>
  <si>
    <t>engines</t>
  </si>
  <si>
    <t>BNP Paribas</t>
  </si>
  <si>
    <t>Aircraft and</t>
  </si>
  <si>
    <t>Airbus A318</t>
  </si>
  <si>
    <t>Credite Agricole (*)</t>
  </si>
  <si>
    <t>Total direct guarantee</t>
  </si>
  <si>
    <t>Gross book value of fully depreciated property, plant and equipment still in use</t>
  </si>
  <si>
    <t>Commitments for the acquisition of aircraft</t>
  </si>
  <si>
    <t>For the year ended
December 31,</t>
  </si>
  <si>
    <t>Average rate of capitalization of capitalized interest costs</t>
  </si>
  <si>
    <t>Costs of capitalized interest</t>
  </si>
  <si>
    <t>Lessor</t>
  </si>
  <si>
    <t>Bluebird Leasing LLC</t>
  </si>
  <si>
    <t>Eagle Leasing LLC</t>
  </si>
  <si>
    <t>Seagull Leasing LLC</t>
  </si>
  <si>
    <t>Cernicalo Leasing LLC</t>
  </si>
  <si>
    <t>Petrel Leasing LLC</t>
  </si>
  <si>
    <t>Linnet Leasing Limited</t>
  </si>
  <si>
    <t>Airbus A320</t>
  </si>
  <si>
    <t>Gross
Value</t>
  </si>
  <si>
    <t>Interest</t>
  </si>
  <si>
    <t>Present
Value</t>
  </si>
  <si>
    <t>No later than one year</t>
  </si>
  <si>
    <t>Between one and five years</t>
  </si>
  <si>
    <t>Over five years</t>
  </si>
  <si>
    <t>Concept</t>
  </si>
  <si>
    <t>Post-employment benefit obligations</t>
  </si>
  <si>
    <t>Revaluation of financial instruments</t>
  </si>
  <si>
    <t>Tax losses</t>
  </si>
  <si>
    <t>Beginning
balance
asset (liability)</t>
  </si>
  <si>
    <t>Recognized in
consolidated
income</t>
  </si>
  <si>
    <t>Recognized in
comprehensive
income</t>
  </si>
  <si>
    <t>Incorporation by
business
combinations</t>
  </si>
  <si>
    <t>Ending
balance
asset (liability)</t>
  </si>
  <si>
    <t>Recognized in
comprehensive
income</t>
  </si>
  <si>
    <t>Reclassification</t>
  </si>
  <si>
    <t>Sale of
investment</t>
  </si>
  <si>
    <t>Temporary differences</t>
  </si>
  <si>
    <t>Total Deferred tax assets not recognized</t>
  </si>
  <si>
    <t>For the year ended
December 31,</t>
  </si>
  <si>
    <t>Expense for current income tax</t>
  </si>
  <si>
    <t>Current tax expense</t>
  </si>
  <si>
    <t>Adjustment to previous years current tax</t>
  </si>
  <si>
    <t>Other current tax expense (income)</t>
  </si>
  <si>
    <t>Total current tax expense, net</t>
  </si>
  <si>
    <t>Expense for deferred income taxes</t>
  </si>
  <si>
    <t>Deferred expense (income) for taxes related to the creation and reversal of temporary differences</t>
  </si>
  <si>
    <t>Reduction (increase) in value of deferred tax assets</t>
  </si>
  <si>
    <t>Total deferred tax expense, net</t>
  </si>
  <si>
    <t>Current tax expense, net, foreign</t>
  </si>
  <si>
    <t>Current tax expense, net, Chile</t>
  </si>
  <si>
    <t>Deferred tax expense, net, foreign</t>
  </si>
  <si>
    <t>Deferred tax expense, net, Chile</t>
  </si>
  <si>
    <t>Deferred tax expense, net, total</t>
  </si>
  <si>
    <t>Tax expense using the legal rate</t>
  </si>
  <si>
    <t>Tax effect of legal rate change</t>
  </si>
  <si>
    <t>Tax effect of rates in other jurisdictions</t>
  </si>
  <si>
    <t>Tax effect of non-taxable operating revenues</t>
  </si>
  <si>
    <t>Tax effect of disallowable expenses</t>
  </si>
  <si>
    <t>Tax effect of current period tax losses not recognized</t>
  </si>
  <si>
    <t>Total adjustments to tax expense using the legal rate</t>
  </si>
  <si>
    <t>Tax expense using the effective rate</t>
  </si>
  <si>
    <t>For the year ended
December 31,</t>
  </si>
  <si>
    <t>Legal tax rate</t>
  </si>
  <si>
    <t>Effect of tax rates for legal rate change</t>
  </si>
  <si>
    <t>Effect of tax rates in other jurisdictions</t>
  </si>
  <si>
    <t>Effect of tax rate on non-taxable operating revenues</t>
  </si>
  <si>
    <t>Effect of tax rate on disallowable expenses</t>
  </si>
  <si>
    <t>Effect of tax rate on use of not-previously recognized tax losses</t>
  </si>
  <si>
    <t>Other increase (decrease)</t>
  </si>
  <si>
    <t>Total adjustment to the legal tax rate</t>
  </si>
  <si>
    <t>Total effective tax rate</t>
  </si>
  <si>
    <t>Aggregate deferred taxation of components of other comprehensive income</t>
  </si>
  <si>
    <t>Aggregate deferred taxation related to items charged to net equity</t>
  </si>
  <si>
    <t>Total deferred taxes related to items charged to net equity</t>
  </si>
  <si>
    <t>Amount before
Taxes</t>
  </si>
  <si>
    <t>Income tax
expense
(income)</t>
  </si>
  <si>
    <t>Amount
after
Taxes</t>
  </si>
  <si>
    <t>Cash-flow hedges</t>
  </si>
  <si>
    <t>Translation adjustment</t>
  </si>
  <si>
    <t>(a) Bank loans</t>
  </si>
  <si>
    <t>(b) Other financial liabilities</t>
  </si>
  <si>
    <t>(c) Hedge liabilities</t>
  </si>
  <si>
    <t>Total Non-current</t>
  </si>
  <si>
    <t>Total obligations with financial institutions</t>
  </si>
  <si>
    <t>Chilean Peso (*)</t>
  </si>
  <si>
    <t>Interest rate derivative not recognized as a hedge</t>
  </si>
  <si>
    <t>Total other financial liabilities</t>
  </si>
  <si>
    <t>Interest from the last date of interest rate swap</t>
  </si>
  <si>
    <t>Fair value interest rate derivatives</t>
  </si>
  <si>
    <t>Total hedging liabilities</t>
  </si>
  <si>
    <t>Forward starting swaps (FSS) (1)</t>
  </si>
  <si>
    <t>Interest rate options (2)</t>
  </si>
  <si>
    <t>Interest rate swaps (3)</t>
  </si>
  <si>
    <t>Cross currency swaps (CCIRS) (4)</t>
  </si>
  <si>
    <t>Fuel collars (5)</t>
  </si>
  <si>
    <t>Fuel swap (6)</t>
  </si>
  <si>
    <t>Currency forward (7)</t>
  </si>
  <si>
    <t>Debit (credit) recognized in comprehensive income during the year</t>
  </si>
  <si>
    <t>Debit (credit) transferred from net equity to income during the year</t>
  </si>
  <si>
    <t>(a) Trade and other accounts payable</t>
  </si>
  <si>
    <t>(b) Accrued liabilities at the reporting date</t>
  </si>
  <si>
    <t>Total trade and other accounts payables</t>
  </si>
  <si>
    <t>Trade creditors</t>
  </si>
  <si>
    <t>Leasing obligations</t>
  </si>
  <si>
    <t>Other accounts payable (*)</t>
  </si>
  <si>
    <t>Aircraft fuel</t>
  </si>
  <si>
    <t>Boarding Fee</t>
  </si>
  <si>
    <t>Landing and other aviation fees</t>
  </si>
  <si>
    <t>Suppliers technical purchases</t>
  </si>
  <si>
    <t>Handling and ground handling</t>
  </si>
  <si>
    <t>Other personnel expenses</t>
  </si>
  <si>
    <t>Professional services and advisory</t>
  </si>
  <si>
    <t>Marketing</t>
  </si>
  <si>
    <t>Aircraft and engines leasing</t>
  </si>
  <si>
    <t>U.S.A Department of Justice (*)</t>
  </si>
  <si>
    <t>In-flight services</t>
  </si>
  <si>
    <t>Crew</t>
  </si>
  <si>
    <t>Aviation insurance</t>
  </si>
  <si>
    <t>Communication</t>
  </si>
  <si>
    <t>Aircraft and engine maintenance</t>
  </si>
  <si>
    <t>Accounts payable to personnel</t>
  </si>
  <si>
    <t>Accrued personnel expenses</t>
  </si>
  <si>
    <t>Others accrued liabilities</t>
  </si>
  <si>
    <t>Total accrued liabilities</t>
  </si>
  <si>
    <t>Provision legal claims (1)</t>
  </si>
  <si>
    <t>Total other provisions, current</t>
  </si>
  <si>
    <t>Provision for European Commission investigation (2)</t>
  </si>
  <si>
    <t>Total other provisions, non-current</t>
  </si>
  <si>
    <t>Total other provisions</t>
  </si>
  <si>
    <t>Legal
claims</t>
  </si>
  <si>
    <t>European
Commission
Investigation</t>
  </si>
  <si>
    <t>Increase in provisions</t>
  </si>
  <si>
    <t>Acquisition through business combination</t>
  </si>
  <si>
    <t>Provision used</t>
  </si>
  <si>
    <t>Reversal of unused provision</t>
  </si>
  <si>
    <t>Exchange difference</t>
  </si>
  <si>
    <t xml:space="preserve"> Plea Agreement</t>
  </si>
  <si>
    <t>Deferred revenues</t>
  </si>
  <si>
    <t>Dividends payable</t>
  </si>
  <si>
    <t>Other sundry liabilities</t>
  </si>
  <si>
    <t>Total other non-financial liabilities, current</t>
  </si>
  <si>
    <t>Pension payments</t>
  </si>
  <si>
    <t>Termination payments</t>
  </si>
  <si>
    <t>Other obligations</t>
  </si>
  <si>
    <t>Total provisions for employee benefits, non-current</t>
  </si>
  <si>
    <t>Increase (decrease) current service provision</t>
  </si>
  <si>
    <t>Benefits paid</t>
  </si>
  <si>
    <t>Profit-sharing and bonuses</t>
  </si>
  <si>
    <t>Salaries and wages</t>
  </si>
  <si>
    <t>Short-term employee benefits</t>
  </si>
  <si>
    <t>Termination benefits</t>
  </si>
  <si>
    <t>Fleet financing (JOL)</t>
  </si>
  <si>
    <t>Provision for vacations and bonuses</t>
  </si>
  <si>
    <t>Stock
option
plans</t>
  </si>
  <si>
    <t>Other
reserves</t>
  </si>
  <si>
    <t>Stock option plans</t>
  </si>
  <si>
    <t>Deferred tax</t>
  </si>
  <si>
    <t>Legal reserves</t>
  </si>
  <si>
    <t>Transactions with minority interests</t>
  </si>
  <si>
    <t>Capitalization share issuance and placement costs (1)</t>
  </si>
  <si>
    <t>Reserve for the adjustment of the value of fixed assets (1)</t>
  </si>
  <si>
    <t>Transactions with minority interests (2)</t>
  </si>
  <si>
    <t>Share issuance and placement costs (3)</t>
  </si>
  <si>
    <t>Cash flow
hedging
reserve</t>
  </si>
  <si>
    <t>Derivatives valuation gains (losses)</t>
  </si>
  <si>
    <t>Result for the year</t>
  </si>
  <si>
    <t>Other decreases</t>
  </si>
  <si>
    <t>Final
dividend
2010</t>
  </si>
  <si>
    <t>Interim
dividend
2011</t>
  </si>
  <si>
    <t>Description</t>
  </si>
  <si>
    <t>Date of dividend</t>
  </si>
  <si>
    <t>4/29/2011</t>
  </si>
  <si>
    <t>8/30/2011</t>
  </si>
  <si>
    <t>12/20/2011</t>
  </si>
  <si>
    <t>Amount of the dividend (ThUS$)</t>
  </si>
  <si>
    <t>Number of shares among which the dividend is distributed</t>
  </si>
  <si>
    <t>Dividend per share (US$)</t>
  </si>
  <si>
    <t>Final
dividend
2009</t>
  </si>
  <si>
    <t>Interim
dividend
2010</t>
  </si>
  <si>
    <t>4/29/2010</t>
  </si>
  <si>
    <t>7/27/2010</t>
  </si>
  <si>
    <t>12/23/2010</t>
  </si>
  <si>
    <t>Passengers</t>
  </si>
  <si>
    <t>Other rentals and landing fees</t>
  </si>
  <si>
    <t>Commissions</t>
  </si>
  <si>
    <t>Aircraft rentals</t>
  </si>
  <si>
    <t>Aircraft maintenance</t>
  </si>
  <si>
    <t>Passenger services</t>
  </si>
  <si>
    <t>Depreciation (*)</t>
  </si>
  <si>
    <t>Bank loan interest</t>
  </si>
  <si>
    <t>Other financial instruments</t>
  </si>
  <si>
    <t>Investments in companies, associates and joint businesses</t>
  </si>
  <si>
    <t>Duty free</t>
  </si>
  <si>
    <t>Aircraft leasing</t>
  </si>
  <si>
    <t>Logistics and courier</t>
  </si>
  <si>
    <t>Customs and warehousing</t>
  </si>
  <si>
    <t>Tours</t>
  </si>
  <si>
    <t>Other miscellaneous income</t>
  </si>
  <si>
    <t>Other currency</t>
  </si>
  <si>
    <t>Other current financial assets</t>
  </si>
  <si>
    <t>Other current non-financial assets</t>
  </si>
  <si>
    <t>Australian dollar</t>
  </si>
  <si>
    <t>Current accounts receivable from related entities</t>
  </si>
  <si>
    <t>Current tax assets</t>
  </si>
  <si>
    <t>Mexican peso</t>
  </si>
  <si>
    <t>Other non-current financial assets</t>
  </si>
  <si>
    <t>Other non-current non-financial assets</t>
  </si>
  <si>
    <t>Investment recorded using the method of participation</t>
  </si>
  <si>
    <t>Up to 90 days</t>
  </si>
  <si>
    <t>91 days to 1 year</t>
  </si>
  <si>
    <t>Other current financial liabilities</t>
  </si>
  <si>
    <t>Current accounts payable from related</t>
  </si>
  <si>
    <t>Current tax liabilities</t>
  </si>
  <si>
    <t>More than 1 to 3 years</t>
  </si>
  <si>
    <t>More than 3 to 5 years</t>
  </si>
  <si>
    <t>More than 5 years</t>
  </si>
  <si>
    <t>Other non-current financial liabilities</t>
  </si>
  <si>
    <t>Other long-term provisions</t>
  </si>
  <si>
    <t>Non-current provisions for employee benefits</t>
  </si>
  <si>
    <t>General summary of foreign currency:</t>
  </si>
  <si>
    <t>Net position</t>
  </si>
  <si>
    <t>Peruvian Sol</t>
  </si>
  <si>
    <t>Strong Bolivar</t>
  </si>
  <si>
    <t>Boliviano</t>
  </si>
  <si>
    <t>Uruguayan peso</t>
  </si>
  <si>
    <t>New Zealand dollar</t>
  </si>
  <si>
    <t>Basic earnings</t>
  </si>
  <si>
    <t>Earnings attributable to controlling companys equity holders (ThUS$)</t>
  </si>
  <si>
    <t>Weighted average number of shares, basic</t>
  </si>
  <si>
    <t>Diluted earnings</t>
  </si>
  <si>
    <t>Adjustment diluted weighted average shares Stock options</t>
  </si>
  <si>
    <t>Weighted average number of shares, diluted</t>
  </si>
  <si>
    <t>ACS Aircraft Finance Bermuda Ltd.  Aircastle (WFBN)</t>
  </si>
  <si>
    <t>AerCap (WFBN)</t>
  </si>
  <si>
    <t>Aircraft 76B-26261 Inc. (ILFC)</t>
  </si>
  <si>
    <t>Aircraft 76B-26327 Inc. (ILFC)</t>
  </si>
  <si>
    <t>Aircraft 76B-26329 Inc. (ILFC)</t>
  </si>
  <si>
    <t>Aircraft 76B-27597 Inc. (ILFC)</t>
  </si>
  <si>
    <t>Aircraft 76B-27613 Inc. (ILFC)</t>
  </si>
  <si>
    <t>Aircraft 76B-27615 Inc. (ILFC)</t>
  </si>
  <si>
    <t>Aircraft 76B-28206 Inc. (ILFC)</t>
  </si>
  <si>
    <t>Aircraft Solutions Lux V S.ÀR.L. (AVMAX)</t>
  </si>
  <si>
    <t>Bombardier Dhc8-200</t>
  </si>
  <si>
    <t>Avolon Aerospace AOE 19 Limited</t>
  </si>
  <si>
    <t>Avolon Aerospace AOE 20 Limited</t>
  </si>
  <si>
    <t>Avolon Aerospace AOE 6 Limited</t>
  </si>
  <si>
    <t>AWAS 4839 Trust</t>
  </si>
  <si>
    <t>BOC Aviation Pte. Ltd.</t>
  </si>
  <si>
    <t>Celestial Aviation Trading 16 Ltd.  GECAS (WFBN)</t>
  </si>
  <si>
    <t>Celestial Aviation Trading 23 Ltd.  GECAS (WFBN)</t>
  </si>
  <si>
    <t>Celestial Aviation Trading 35 Ltd. (GECAS)</t>
  </si>
  <si>
    <t>Celestial Aviation Trading 39 Ltd.  GECAS (WFBN)</t>
  </si>
  <si>
    <t>Celestial Aviation Trading 47 Ltd.  GECAS (WFBN)</t>
  </si>
  <si>
    <t>Celestial Aviation Trading 48 Ltd.  GECAS (WFBN)</t>
  </si>
  <si>
    <t>Celestial Aviation Trading 51 Ltd.  GECAS (WFBN)</t>
  </si>
  <si>
    <t>CIT Aerospace International</t>
  </si>
  <si>
    <t>Delaware Trust Company, National Association (CRAFT)</t>
  </si>
  <si>
    <t>Bombardier Dhc8-200</t>
  </si>
  <si>
    <t>International Lease Finance Corp. (ILFC)</t>
  </si>
  <si>
    <t>JB 30244, Inc.  AWAS</t>
  </si>
  <si>
    <t>JB 30249, Inc.  AWAS</t>
  </si>
  <si>
    <t>KN Operating Limited (NAC)</t>
  </si>
  <si>
    <t>Bombardier Dhc8-400</t>
  </si>
  <si>
    <t>MCAP Europe Limited  Mitsubishi (WTC)</t>
  </si>
  <si>
    <t>MSN 167 Leasing Limited</t>
  </si>
  <si>
    <t>MSN 32415, LLC  AWAS</t>
  </si>
  <si>
    <t>NorthStar AvLease Ltd.</t>
  </si>
  <si>
    <t>Orix Aviation Systems Limited</t>
  </si>
  <si>
    <t>Pembroke B737-7006 Leasing Limited</t>
  </si>
  <si>
    <t>Sunflower Aircraft Leasing Limited  AerCap</t>
  </si>
  <si>
    <t>TIC Trust (AVMAX)</t>
  </si>
  <si>
    <t>For the year ended 
December 31,</t>
  </si>
  <si>
    <t>Minimum operating lease payments (*)</t>
  </si>
  <si>
    <t>Acreedor Garantía</t>
  </si>
  <si>
    <t>Nombre deudor</t>
  </si>
  <si>
    <t>Tipo</t>
  </si>
  <si>
    <t>Valor
MUS$</t>
  </si>
  <si>
    <t>Fecha de
liberación</t>
  </si>
  <si>
    <t>Air Canada</t>
  </si>
  <si>
    <t>One letter of credit</t>
  </si>
  <si>
    <t>Jun 30, 2012</t>
  </si>
  <si>
    <t>Celestial Aviation Trading 16 Ltd</t>
  </si>
  <si>
    <t>Two letters of credit</t>
  </si>
  <si>
    <t>Apr 25, 2012</t>
  </si>
  <si>
    <t>Celestial Aviation Trading 35 Ltd</t>
  </si>
  <si>
    <t>One letter of credit</t>
  </si>
  <si>
    <t>Jun 13, 2012</t>
  </si>
  <si>
    <t>May 10, 2012</t>
  </si>
  <si>
    <t>GE Capital Aviation Services Ltd</t>
  </si>
  <si>
    <t>Eight letters of credit</t>
  </si>
  <si>
    <t>Apr 25, 2012</t>
  </si>
  <si>
    <t>International Lease Finance Corp.</t>
  </si>
  <si>
    <t>Eight letters of credit</t>
  </si>
  <si>
    <t>Aug 25, 2012</t>
  </si>
  <si>
    <t>Orix Aviation System Limited</t>
  </si>
  <si>
    <t>Two letters of credit</t>
  </si>
  <si>
    <t>May 5, 2012</t>
  </si>
  <si>
    <t>TAF Mercury</t>
  </si>
  <si>
    <t>Dec 11, 2012</t>
  </si>
  <si>
    <t>TAF Venus</t>
  </si>
  <si>
    <t>Creditor Guarantee</t>
  </si>
  <si>
    <t>Type</t>
  </si>
  <si>
    <t>Value
ThUS$</t>
  </si>
  <si>
    <t>Release date</t>
  </si>
  <si>
    <t>Deutsche Bank A.G.</t>
  </si>
  <si>
    <t>Jan 31, 2012</t>
  </si>
  <si>
    <t>The Royal Bank of Scotland plc</t>
  </si>
  <si>
    <t>Jan 8, 2012</t>
  </si>
  <si>
    <t>Dirección General de Aviación Civil de Chile</t>
  </si>
  <si>
    <t>Forty-five certificates of deposits</t>
  </si>
  <si>
    <t>Jan 31, 2012</t>
  </si>
  <si>
    <t>Washington International Insurance</t>
  </si>
  <si>
    <t>Six letters of credit</t>
  </si>
  <si>
    <t>Apr 6, 2012</t>
  </si>
  <si>
    <t>Dirección Seccional de Aduanas de Bogotá</t>
  </si>
  <si>
    <t>Línea Aérea Carguera
de Colombia S.A.</t>
  </si>
  <si>
    <t>Two warranty insurance policies</t>
  </si>
  <si>
    <t>Apr 7, 2012</t>
  </si>
  <si>
    <t>Metropolitan Dade County</t>
  </si>
  <si>
    <t>Five letters of credit</t>
  </si>
  <si>
    <t>May 31, 2012</t>
  </si>
  <si>
    <t>Remuneration</t>
  </si>
  <si>
    <t>Management fees</t>
  </si>
  <si>
    <t>Corrections of value and non-monetary benefits</t>
  </si>
  <si>
    <t>Short-term benefits</t>
  </si>
  <si>
    <t>Percentage</t>
  </si>
  <si>
    <t>Period</t>
  </si>
  <si>
    <t>30%</t>
  </si>
  <si>
    <t>From October 29, 2010 until March 31, 2012</t>
  </si>
  <si>
    <t>70%</t>
  </si>
  <si>
    <t>From October 30, 2011 until March 31, 2012</t>
  </si>
  <si>
    <t>Number of share
options</t>
  </si>
  <si>
    <t>Stock options under a share-based payment agreement balance as of January 1, 2011</t>
  </si>
  <si>
    <t>Stock options granted</t>
  </si>
  <si>
    <t>Stock options annulled</t>
  </si>
  <si>
    <t>Stock options exercised</t>
  </si>
  <si>
    <t>Stock options under a share-based payment agreement balance as of December 31, 2011</t>
  </si>
  <si>
    <t>Controlling interest</t>
  </si>
  <si>
    <t>Total liabilities &amp; equity</t>
  </si>
  <si>
    <t xml:space="preserve"> At December 31, </t>
  </si>
  <si>
    <t>Taxes recoverable</t>
  </si>
  <si>
    <t>Income tax and social contribution recoverable</t>
  </si>
  <si>
    <t>Income tax and social contribution payable</t>
  </si>
  <si>
    <t>Interest on own capital and dividends</t>
  </si>
  <si>
    <t>Non-current assets held for sale</t>
  </si>
  <si>
    <t>Financial assets  Bank deposits</t>
  </si>
  <si>
    <t xml:space="preserve"> Years ended December 31, </t>
  </si>
  <si>
    <t>Operating profit</t>
  </si>
  <si>
    <t>4.1.1</t>
  </si>
  <si>
    <t>Profit (loss) for the year</t>
  </si>
  <si>
    <t>Attributable to:</t>
  </si>
  <si>
    <t>Equity shareholders of TAM S.A.</t>
  </si>
  <si>
    <t>Earnings (loss) per share (common and preferred)  in R$</t>
  </si>
  <si>
    <t xml:space="preserve"> Years ended December 31,
</t>
  </si>
  <si>
    <t>Other comprehensive income (loss)</t>
  </si>
  <si>
    <t>Currency translation gains (losses) on foreign operations, no tax</t>
  </si>
  <si>
    <t>Cash flow hedge</t>
  </si>
  <si>
    <t>Cash flow hedge  Recognition in other comprehensive income</t>
  </si>
  <si>
    <t>Cash flow hedge  Amount recycled into income</t>
  </si>
  <si>
    <t>Income tax and social contribution effect</t>
  </si>
  <si>
    <t>Other comprehensive loss for the year</t>
  </si>
  <si>
    <t>Total comprehensive income (loss) for the year</t>
  </si>
  <si>
    <t xml:space="preserve"> Year ended December 31,
</t>
  </si>
  <si>
    <t>Attributable to equity shareholders of TAM</t>
  </si>
  <si>
    <t>Other reserves
(Note 25)</t>
  </si>
  <si>
    <t>Retained earnings
(accumulated
deficit)</t>
  </si>
  <si>
    <t>Non-controlling
interest</t>
  </si>
  <si>
    <t>At January 1, 2009</t>
  </si>
  <si>
    <t>Profit for the year</t>
  </si>
  <si>
    <t>Other comprehensive income/(loss)</t>
  </si>
  <si>
    <t>Foreign exchange loss of foreign operations  no tax</t>
  </si>
  <si>
    <t>Transactions with owners</t>
  </si>
  <si>
    <t>Stock options plan</t>
  </si>
  <si>
    <t>Cancellation of share options</t>
  </si>
  <si>
    <t>Interest on own capital  R$ 166.45 (per thousand shares in circulation)</t>
  </si>
  <si>
    <t>Dividends  R$ 1,409.76 (per thousand shares in circulation)</t>
  </si>
  <si>
    <t>Transfer to legal reserve</t>
  </si>
  <si>
    <t>Transfer to profit reserve</t>
  </si>
  <si>
    <t>Total of transactions with owners</t>
  </si>
  <si>
    <t>At December 31, 2009</t>
  </si>
  <si>
    <t xml:space="preserve"> Year ended December 31, </t>
  </si>
  <si>
    <t>Other
reserves
(Note
25)</t>
  </si>
  <si>
    <t>Retained
earnings/
(Accumulated
deficit)</t>
  </si>
  <si>
    <t>At January 1, 2010</t>
  </si>
  <si>
    <t>Other comprehensive loss</t>
  </si>
  <si>
    <t>Foreign exchange loss on foreign operations, no tax effect</t>
  </si>
  <si>
    <t>Total comprehensive income / (loss)</t>
  </si>
  <si>
    <t>Transactions with owners:</t>
  </si>
  <si>
    <t>Capital increase  Note 1.3</t>
  </si>
  <si>
    <t>Stock option plan</t>
  </si>
  <si>
    <t>Treasury shares  Note 25</t>
  </si>
  <si>
    <t>Dividends  R$ 1,001.34 (per thousand shares in circulation)</t>
  </si>
  <si>
    <t>Dividends to non-controlling shareholders of Multiplus S.A.</t>
  </si>
  <si>
    <t>Dividends to non-controlling shareholders of TAM Airlines</t>
  </si>
  <si>
    <t>Transfer to non-controlling shareholders  Effect on equity of the issuance and sale of new shares of Multiplus S.A. 
Note 1.1</t>
  </si>
  <si>
    <t>Transfer to profit retention reserve</t>
  </si>
  <si>
    <t>Total transactions with owners</t>
  </si>
  <si>
    <t>Realization of deemed cost reserve</t>
  </si>
  <si>
    <t>Reversal of revaluation reserve in foreign subsidiary  TAM Airlines</t>
  </si>
  <si>
    <t>At December 31, 2010</t>
  </si>
  <si>
    <t>Other
reserves
(Note 25)</t>
  </si>
  <si>
    <t>Accumulated
deficit</t>
  </si>
  <si>
    <t>At January 1, 2011</t>
  </si>
  <si>
    <t>Loss for the year</t>
  </si>
  <si>
    <t>Other comprehensive income (loss):</t>
  </si>
  <si>
    <t>Foreign exchange loss on foreign operations, no tax</t>
  </si>
  <si>
    <t>Cash flow hedge  Recognition in other comprehensive</t>
  </si>
  <si>
    <t>Deferred income tax and social contribution effect</t>
  </si>
  <si>
    <t>Total comprehensive income (loss)</t>
  </si>
  <si>
    <t>Capital reduction of Multiplus  Cash paid to non-controlling interests</t>
  </si>
  <si>
    <t>Capital increase of Multiplus by non-controlling shareholders  Issuance of shares upon exercise of stock options
interest</t>
  </si>
  <si>
    <t>Dividends by TAM  R$ 193.83 (per thousand shares outstanding)</t>
  </si>
  <si>
    <t>Dividends of Multiplus to non-controlling interests  Paid (R$ 22,023) and recorded but not yet paid (R$
18,444)</t>
  </si>
  <si>
    <t>Dividends of TAM Airlines declared to non-controlling interests</t>
  </si>
  <si>
    <t>Acquisition of treasury shares</t>
  </si>
  <si>
    <t>Sale of treasury shares</t>
  </si>
  <si>
    <t>Transfer of accumulated losses to profits reserve</t>
  </si>
  <si>
    <t>At December 31, 2011</t>
  </si>
  <si>
    <t xml:space="preserve"> Years ended
December 31, </t>
  </si>
  <si>
    <t>Cash flows generated from operating activities</t>
  </si>
  <si>
    <t>Taxes paid</t>
  </si>
  <si>
    <t>Net cash generated by operating activities</t>
  </si>
  <si>
    <t>Cash flows from investing activities</t>
  </si>
  <si>
    <t>Restricted cash redeemed</t>
  </si>
  <si>
    <t>Investment in restricted cash</t>
  </si>
  <si>
    <t>Cash paid on acquisition of Pantanal, net of cash acquired</t>
  </si>
  <si>
    <t>Proceeds from sale of property, plant and equipment (PPE)</t>
  </si>
  <si>
    <t>Purchases of assets of TAM Milor including TAM Brands</t>
  </si>
  <si>
    <t>Reimbursements</t>
  </si>
  <si>
    <t>Deposits made</t>
  </si>
  <si>
    <t>Pre delivery payment</t>
  </si>
  <si>
    <t>Payments</t>
  </si>
  <si>
    <t>Cash flow from financing activities</t>
  </si>
  <si>
    <t>Capital increase of Multiplus by non-controlling shareholders  Issuance of shares upon exercise of stock
option</t>
  </si>
  <si>
    <t>Net cash received in a public offering of shares of Multiplus</t>
  </si>
  <si>
    <t>Cash proceeds from issuance of shares in connection with acquisition of assets of TAM Milor</t>
  </si>
  <si>
    <t>Dividends and interest on own capital paid to non-controlling shareholders of Multiplus</t>
  </si>
  <si>
    <t>Dividends paid to non-controlling shareholders of TAM Airlines</t>
  </si>
  <si>
    <t>Dividends paid  TAM S.A.</t>
  </si>
  <si>
    <t>Short and long-term borrowings</t>
  </si>
  <si>
    <t>Issuance</t>
  </si>
  <si>
    <t>Bonds  issuance</t>
  </si>
  <si>
    <t>Capital element of finance leases</t>
  </si>
  <si>
    <t>Net cash used in financing activities</t>
  </si>
  <si>
    <t>Supplementary information on cash flows:</t>
  </si>
  <si>
    <t>Non cash investing and financing activities</t>
  </si>
  <si>
    <t>Acquisition of aircraft under finance leases</t>
  </si>
  <si>
    <t>Acquisition of assets of TAM Milor through issuance of shares</t>
  </si>
  <si>
    <t>Financing obtained for direct payment to suppliers</t>
  </si>
  <si>
    <t>Acquisition of other PPE under financial leases</t>
  </si>
  <si>
    <t>Financed pre-delivery payment</t>
  </si>
  <si>
    <t>Ownership and
voting power %</t>
  </si>
  <si>
    <t>Reporting
date</t>
  </si>
  <si>
    <t>Ownership</t>
  </si>
  <si>
    <t>December 31,
2011</t>
  </si>
  <si>
    <t>TLA</t>
  </si>
  <si>
    <t>12.31.2011</t>
  </si>
  <si>
    <t>Direct</t>
  </si>
  <si>
    <t>TAM Viagens (i)</t>
  </si>
  <si>
    <t>Indirect</t>
  </si>
  <si>
    <t>TAM Capital (i)</t>
  </si>
  <si>
    <t>TAM Capital 2 (i)</t>
  </si>
  <si>
    <t>TAM Capital 3 (i)</t>
  </si>
  <si>
    <t>TAM Financial 1 (i)</t>
  </si>
  <si>
    <t>TAM Financial 2 (i)</t>
  </si>
  <si>
    <t>TAM Financial 3 (i)</t>
  </si>
  <si>
    <t>Fundo Spitfire II (Fund for investment restricted to TAM and its subsidiaries) (ii)</t>
  </si>
  <si>
    <t>TP Franchising</t>
  </si>
  <si>
    <t>TAM Airlines</t>
  </si>
  <si>
    <t>11.30.2011</t>
  </si>
  <si>
    <t>Pantanal (iv)</t>
  </si>
  <si>
    <t>TAM Milor (iii)</t>
  </si>
  <si>
    <t>Corsair (v) (i)</t>
  </si>
  <si>
    <t>% of coverage anticipated for the next 12 months</t>
  </si>
  <si>
    <t>28%</t>
  </si>
  <si>
    <t>25%</t>
  </si>
  <si>
    <t>Average strike price for outstanding derivatives</t>
  </si>
  <si>
    <t>94/bbl</t>
  </si>
  <si>
    <t>87/bbl</t>
  </si>
  <si>
    <t>Market price of WTI at year-end</t>
  </si>
  <si>
    <t>98/bbl</t>
  </si>
  <si>
    <t>89/bbl</t>
  </si>
  <si>
    <t xml:space="preserve"> Year ended December 31, 2011
</t>
  </si>
  <si>
    <t>Notional amount  thousands of barrels</t>
  </si>
  <si>
    <t>Fair value, net  R$ thousand</t>
  </si>
  <si>
    <t>Notional amount  US$</t>
  </si>
  <si>
    <t>Fair value  R$</t>
  </si>
  <si>
    <t>Fair value at December 31, 2011, net  R$</t>
  </si>
  <si>
    <t>Counterparties with external credit rating
Standard&amp;Poors, Moody´s or Fitch)</t>
  </si>
  <si>
    <t>Trading place</t>
  </si>
  <si>
    <t>AAA*</t>
  </si>
  <si>
    <t>Over the counter</t>
  </si>
  <si>
    <t>AA+, AA or AA-*</t>
  </si>
  <si>
    <t>Over the counter</t>
  </si>
  <si>
    <t>A+, A or A-*</t>
  </si>
  <si>
    <t>Fuel derivative asset  WTI</t>
  </si>
  <si>
    <t>Fuel derivative liability  WTI</t>
  </si>
  <si>
    <t>Fuel derivative, net  WTI</t>
  </si>
  <si>
    <t>Foreign exchange derivatives asset</t>
  </si>
  <si>
    <t>Foreign exchange derivatives liability</t>
  </si>
  <si>
    <t>Foreign exchange derivatives, net</t>
  </si>
  <si>
    <t>Amounts outstanding in other comprehensive income</t>
  </si>
  <si>
    <t xml:space="preserve">  (d)   Effect of derivatives in the statement of operations  </t>
  </si>
  <si>
    <t>Net gain realized</t>
  </si>
  <si>
    <t>Net gain resulting from the change in fair value until August/2011</t>
  </si>
  <si>
    <t>Finance result</t>
  </si>
  <si>
    <t>Financial cost  Change in time value of derivative instruments designated for hedge accounting</t>
  </si>
  <si>
    <t>Less than
one year</t>
  </si>
  <si>
    <t>Between
one and
two years</t>
  </si>
  <si>
    <t>Between
three and
five years</t>
  </si>
  <si>
    <t>More than
five years</t>
  </si>
  <si>
    <t>Carrying value</t>
  </si>
  <si>
    <t>Other (i)</t>
  </si>
  <si>
    <t>Between one
and two years</t>
  </si>
  <si>
    <t>Total (equal
carrying value)</t>
  </si>
  <si>
    <t>Derivative financial liabilities</t>
  </si>
  <si>
    <t>Fuel price risk</t>
  </si>
  <si>
    <t>Exchange rate risk</t>
  </si>
  <si>
    <t>December 31, 2011</t>
  </si>
  <si>
    <t>Level 1</t>
  </si>
  <si>
    <t>Level 2</t>
  </si>
  <si>
    <t>Financial assets at fair value through profit or loss</t>
  </si>
  <si>
    <t>In local currency</t>
  </si>
  <si>
    <t>Restrict investment fund</t>
  </si>
  <si>
    <t>Brazilian government securities (1)</t>
  </si>
  <si>
    <t>Corporate securities (2)</t>
  </si>
  <si>
    <t>Bank deposit certificates  CDB (3)</t>
  </si>
  <si>
    <t>Other bank deposits (3)</t>
  </si>
  <si>
    <t>In foreign currency</t>
  </si>
  <si>
    <t>Derivative financial assets</t>
  </si>
  <si>
    <t>Fuel hedge  WTI (4)</t>
  </si>
  <si>
    <t>Foreign exchange (4)</t>
  </si>
  <si>
    <t>Foreign exchange derivatives (4)</t>
  </si>
  <si>
    <t>December 31, 2010</t>
  </si>
  <si>
    <t>Foreign exchange</t>
  </si>
  <si>
    <t>Cash and cash equivalents (Note 6)</t>
  </si>
  <si>
    <t>Financial assets at fair value through profit and loss (Note 4.2)</t>
  </si>
  <si>
    <t>Borrowings (Note 18.3)</t>
  </si>
  <si>
    <t>Debentures and senior notes</t>
  </si>
  <si>
    <t>Operating lease commitments (Note 31)</t>
  </si>
  <si>
    <t>Finance lease obligations (Note 18.1)</t>
  </si>
  <si>
    <t>Net debt (1)</t>
  </si>
  <si>
    <t>Total capital (2)</t>
  </si>
  <si>
    <t>Leverage ratio (1) / (2)</t>
  </si>
  <si>
    <t>79.3%</t>
  </si>
  <si>
    <t>69.8%</t>
  </si>
  <si>
    <t>Loans and
receivables</t>
  </si>
  <si>
    <t>Financial assets at
fair value through
profit and loss</t>
  </si>
  <si>
    <t>Liabilities measured
at amortized cost</t>
  </si>
  <si>
    <t>Accounts payable and other obligations, excluding statutory liabilities</t>
  </si>
  <si>
    <t>Cash and bank accounts</t>
  </si>
  <si>
    <t>Short-term deposits</t>
  </si>
  <si>
    <t>December 31, 2011</t>
  </si>
  <si>
    <t>Credit cards</t>
  </si>
  <si>
    <t>Travel agents</t>
  </si>
  <si>
    <t>Partners  Loyalty Program  Multiplus</t>
  </si>
  <si>
    <t>On current account</t>
  </si>
  <si>
    <t>Provision for impairment</t>
  </si>
  <si>
    <t>Reais</t>
  </si>
  <si>
    <t>US dollars</t>
  </si>
  <si>
    <t>Euros</t>
  </si>
  <si>
    <t>Pounds sterling</t>
  </si>
  <si>
    <t>Breakdown</t>
  </si>
  <si>
    <t>Not yet due</t>
  </si>
  <si>
    <t>Overdue</t>
  </si>
  <si>
    <t>Up to 60 days</t>
  </si>
  <si>
    <t>From 61 to 90 days</t>
  </si>
  <si>
    <t>From 91 to 180 days</t>
  </si>
  <si>
    <t>From 181 to 360 days</t>
  </si>
  <si>
    <t>Over 360 days</t>
  </si>
  <si>
    <t>Balance at the beginning of the year</t>
  </si>
  <si>
    <t>Charge for the period</t>
  </si>
  <si>
    <t>Amounts reversed</t>
  </si>
  <si>
    <t>Balance at the end of the year</t>
  </si>
  <si>
    <t>Spare parts and materials for repairs and maintenance</t>
  </si>
  <si>
    <t>Other inventories (*)</t>
  </si>
  <si>
    <t>State Value Added Tax (ICMS)</t>
  </si>
  <si>
    <t>Tax on Industrialized Products (PIS) and Social Security Financing Contribution (COFINS) (i)</t>
  </si>
  <si>
    <t>Income tax withheld (IRRF)</t>
  </si>
  <si>
    <t>Provision for impairment  ICMS</t>
  </si>
  <si>
    <t>Advance for suppliers</t>
  </si>
  <si>
    <t>Advance for employees</t>
  </si>
  <si>
    <t>Advance for acquisition of points</t>
  </si>
  <si>
    <t>Contributions to defined contribution plan paid in advance</t>
  </si>
  <si>
    <t>Other advances</t>
  </si>
  <si>
    <t>West Texas Intermediate crude oil derivatives</t>
  </si>
  <si>
    <t>Seagulls</t>
  </si>
  <si>
    <t>Collar</t>
  </si>
  <si>
    <t>Foreign currency derivatives</t>
  </si>
  <si>
    <t>Swaps</t>
  </si>
  <si>
    <t>Flight
equipment (i)</t>
  </si>
  <si>
    <t>Land and
buildings</t>
  </si>
  <si>
    <t>Computer
equipment</t>
  </si>
  <si>
    <t>Machinery
and
equipment</t>
  </si>
  <si>
    <t>Construction
in progress (ii)</t>
  </si>
  <si>
    <t>Pre-delivery
payments (iii)</t>
  </si>
  <si>
    <t>Other (iv)</t>
  </si>
  <si>
    <t>Net book amount January 1, 2010</t>
  </si>
  <si>
    <t>Acquired on acquisition of Pantanal at fair value</t>
  </si>
  <si>
    <t>Transfers of pre-delivery payments (v)</t>
  </si>
  <si>
    <t>Transfers</t>
  </si>
  <si>
    <t>Disposals/write-offs</t>
  </si>
  <si>
    <t>Capitalized interest /other</t>
  </si>
  <si>
    <t>Net book amount December 31, 2010</t>
  </si>
  <si>
    <t>Cost</t>
  </si>
  <si>
    <t>Accumulated depreciation</t>
  </si>
  <si>
    <t>Pre-delivery
payments (ii)</t>
  </si>
  <si>
    <t>Other (iii)</t>
  </si>
  <si>
    <t>Reimbursement of pre-delivery</t>
  </si>
  <si>
    <t>Transfers (v)</t>
  </si>
  <si>
    <t>(v)</t>
  </si>
  <si>
    <t>Assets held for sale</t>
  </si>
  <si>
    <t>Sale leaseback transaction  loss</t>
  </si>
  <si>
    <t>Capitalized interest</t>
  </si>
  <si>
    <t>Net book amount December 31, 2011</t>
  </si>
  <si>
    <t>Cost of services rendered</t>
  </si>
  <si>
    <t>Selling expenses</t>
  </si>
  <si>
    <t>General and administrative expenses</t>
  </si>
  <si>
    <t>IT Projects (i)</t>
  </si>
  <si>
    <t>Software</t>
  </si>
  <si>
    <t>Other intangibles (ii)</t>
  </si>
  <si>
    <t>License 
Slots (iii)</t>
  </si>
  <si>
    <t>Trademarks and
patents (iv)</t>
  </si>
  <si>
    <t>Goodwill (iii)</t>
  </si>
  <si>
    <t>Accumulated amortization</t>
  </si>
  <si>
    <t>Write-off</t>
  </si>
  <si>
    <t>Softwares</t>
  </si>
  <si>
    <t>Other intangibles</t>
  </si>
  <si>
    <t>License 
Slots (ii)</t>
  </si>
  <si>
    <t>Trademarks
and patents</t>
  </si>
  <si>
    <t>Net book amount January 1, 2011</t>
  </si>
  <si>
    <t>Transfer</t>
  </si>
  <si>
    <t>(17,614</t>
  </si>
  <si>
    <t>)(iii)</t>
  </si>
  <si>
    <t>Senior notes (Note 18.2)</t>
  </si>
  <si>
    <t>Debentures (Note 18.4)</t>
  </si>
  <si>
    <t>Monthly
payments
expiring</t>
  </si>
  <si>
    <t>Local currency</t>
  </si>
  <si>
    <t>IT equipment</t>
  </si>
  <si>
    <t>Foreign currency  US$</t>
  </si>
  <si>
    <t>2024</t>
  </si>
  <si>
    <t>2021</t>
  </si>
  <si>
    <t>Machinery and equipment</t>
  </si>
  <si>
    <t>Later than one year and no later than five years</t>
  </si>
  <si>
    <t>Later than five years</t>
  </si>
  <si>
    <t>Effect of discounting</t>
  </si>
  <si>
    <t>TAM Capital, Inc. (i)</t>
  </si>
  <si>
    <t>TAM Capital 2, Inc. (ii)</t>
  </si>
  <si>
    <t>TAM Capital 3, Inc. (iii)</t>
  </si>
  <si>
    <t>Guarantees</t>
  </si>
  <si>
    <t>Interest rate
(effective rates for 2011 and 2010)</t>
  </si>
  <si>
    <t>Payment terms and
year of last payment</t>
  </si>
  <si>
    <t>FINEM  Sub credit A (i)</t>
  </si>
  <si>
    <t>Mortgage of assets and accounts receivable</t>
  </si>
  <si>
    <t>TJLP + 4.5% p.a. (10.5% p.a. and 10.8%p.a.)</t>
  </si>
  <si>
    <t>Monthly until
2011</t>
  </si>
  <si>
    <t>FINEM  Sub credit B (ii)</t>
  </si>
  <si>
    <t>Mortgage of assets and accounts receivable</t>
  </si>
  <si>
    <t>Basket of currencies BNDES + 3.0% p.a. (12.2% p.a. and 10.5% p.a.)</t>
  </si>
  <si>
    <t>Monthly until
2012</t>
  </si>
  <si>
    <t>Monthly until
2014</t>
  </si>
  <si>
    <t>Foreign currency</t>
  </si>
  <si>
    <t>FINIMP (iii)</t>
  </si>
  <si>
    <t>Promissory notes from a minimum of US$ 1,111 thousand to a maximum at US$ 18,707 thousand</t>
  </si>
  <si>
    <t>LIBOR +2.15% p.a. to 5.7% p.a. (4.3% p.a. and 5.3% p.a.)</t>
  </si>
  <si>
    <t>Annually until
December, 2012</t>
  </si>
  <si>
    <t>International Finance Corporation  IFC (Working capital) (iv)</t>
  </si>
  <si>
    <t>Deposits in guarantee US$ 2,500 thousand</t>
  </si>
  <si>
    <t>6 months LIBOR + 3% p.a. (3.4% p.a. and 6.6%p.a.)</t>
  </si>
  <si>
    <t>Half-yearly until
2012</t>
  </si>
  <si>
    <t>Leasing renegotiation (v)</t>
  </si>
  <si>
    <t>Letter of guarantee</t>
  </si>
  <si>
    <t>Fixed installments of US$ 55 thousand</t>
  </si>
  <si>
    <t>Monthly until
2022</t>
  </si>
  <si>
    <t>Financing  Pre-delivery payment (vi)</t>
  </si>
  <si>
    <t>Unconditional guarantee</t>
  </si>
  <si>
    <t>Monthly LIBOR + 0.6% p.a. (0.3% p.a. and 2.6% p.a.)</t>
  </si>
  <si>
    <t>Second semester
2012</t>
  </si>
  <si>
    <t>Other (vii)</t>
  </si>
  <si>
    <t>After 2015</t>
  </si>
  <si>
    <t>TAM S.A. (i)</t>
  </si>
  <si>
    <t>TAM Linhas Aéreas S.A. (ii)</t>
  </si>
  <si>
    <t>Advanced ticket sales</t>
  </si>
  <si>
    <t>Loyalty program</t>
  </si>
  <si>
    <t>Sale and leaseback  deferred gains (i)</t>
  </si>
  <si>
    <t>Sale and leaseback  deferred losses (ii)</t>
  </si>
  <si>
    <t>Deferred revenue  services contracts (iii)</t>
  </si>
  <si>
    <t>Original
amount</t>
  </si>
  <si>
    <t>Penalties</t>
  </si>
  <si>
    <t>Fees</t>
  </si>
  <si>
    <t>Cofins (i)</t>
  </si>
  <si>
    <t>Pis (i)</t>
  </si>
  <si>
    <t>Refinanced taxes payable under Fiscal Recovery Program from Pantanal (ii)</t>
  </si>
  <si>
    <t>Consolidated debt</t>
  </si>
  <si>
    <t>Consolidated debt adjustment</t>
  </si>
  <si>
    <t>Index</t>
  </si>
  <si>
    <t>Payments made</t>
  </si>
  <si>
    <t>Current (*)</t>
  </si>
  <si>
    <t>2017</t>
  </si>
  <si>
    <t>2018</t>
  </si>
  <si>
    <t>2019</t>
  </si>
  <si>
    <t>2020</t>
  </si>
  <si>
    <t>2022</t>
  </si>
  <si>
    <t>2023</t>
  </si>
  <si>
    <t>Reorganization of Fokker 100 Fleet (i)</t>
  </si>
  <si>
    <t>Maintenance provision  Power by the hour (ii)</t>
  </si>
  <si>
    <t>Other liabilities</t>
  </si>
  <si>
    <t>Recognized on
acquisition of
Pantanal</t>
  </si>
  <si>
    <t>Additional
Provisions
(Deposits)</t>
  </si>
  <si>
    <t>(Reversals)</t>
  </si>
  <si>
    <t>Financial
charges</t>
  </si>
  <si>
    <t>December 30,
2010</t>
  </si>
  <si>
    <t>Additional tariff (ii)</t>
  </si>
  <si>
    <t>Airline staff fund (i)</t>
  </si>
  <si>
    <t>Labor contingencies</t>
  </si>
  <si>
    <t>Civil litigation</t>
  </si>
  <si>
    <t>Other tax contingencies</t>
  </si>
  <si>
    <t>(-) Judicial deposits</t>
  </si>
  <si>
    <t>Revenue  Sales taxes and other deductions</t>
  </si>
  <si>
    <t>Operating expenses  General and administrative expenses (note 29)</t>
  </si>
  <si>
    <t>Deferred income tax</t>
  </si>
  <si>
    <t>Tax contingencies</t>
  </si>
  <si>
    <t>ICMS (State Value Added Tax)</t>
  </si>
  <si>
    <t>IRPJ and CSLL (Income taxes)</t>
  </si>
  <si>
    <t>Special customs regime for temporary</t>
  </si>
  <si>
    <t>Others (i)</t>
  </si>
  <si>
    <t>Charged/
(credited)
to the
statements
of
operations</t>
  </si>
  <si>
    <t>Charged
Intangible
assets

Goodwill
Pantanal
acquisition
(Note 17)</t>
  </si>
  <si>
    <t>Credited
to the
equity</t>
  </si>
  <si>
    <t>Income tax loss carry forwards</t>
  </si>
  <si>
    <t>Social contribution carry forwards</t>
  </si>
  <si>
    <t>Temporary differences:</t>
  </si>
  <si>
    <t>Provision for derivatives loss / gains</t>
  </si>
  <si>
    <t>Provision for derivatives not realized in income</t>
  </si>
  <si>
    <t>Provision for contingencies</t>
  </si>
  <si>
    <t>Allowance for losses on inventories and receivables accounts</t>
  </si>
  <si>
    <t>Deferred income from sale leaseback transaction</t>
  </si>
  <si>
    <t>TAM loyalty program</t>
  </si>
  <si>
    <t>Finance leases</t>
  </si>
  <si>
    <t>Deferred income tax and social contribution liabilities</t>
  </si>
  <si>
    <t>Deferred income tax and social contribution liability on intangible assets on acquisition of Pantanal</t>
  </si>
  <si>
    <t>Deferred income tax and social contribution asset</t>
  </si>
  <si>
    <t>Deferred income tax and social contribution liability</t>
  </si>
  <si>
    <t>Deferred income tax and social contribution expected to be recovered within 12 months  Netted</t>
  </si>
  <si>
    <t>Deferred income tax and social contribution expected to be recovered within more than 12 months  Netted</t>
  </si>
  <si>
    <t>Current tax</t>
  </si>
  <si>
    <t>Tax calculated at Brazilian tax rates applicable to profits</t>
  </si>
  <si>
    <t>Taxes calculated at statutory rates</t>
  </si>
  <si>
    <t>Tax effects of permanent differences:</t>
  </si>
  <si>
    <t>Non deductible expenses</t>
  </si>
  <si>
    <t>Tax credit on interest paid on own capital</t>
  </si>
  <si>
    <t>Tax debit on interest received on own capital from Multiplus</t>
  </si>
  <si>
    <t>Unrecognized tax credits on tax losses of Pantanal</t>
  </si>
  <si>
    <t>Unrecognized (deferred tax asset on losses of subsidiaries outside Brazil) / deferred tax liability on profits of subsidiaries
outside Brazil</t>
  </si>
  <si>
    <t>Tax credits related to social contribution on taxes with suspended payment</t>
  </si>
  <si>
    <t>Non-deductible share-based compensation</t>
  </si>
  <si>
    <t>Income tax and social contribution tax charge (credit)</t>
  </si>
  <si>
    <t>Effective rate %</t>
  </si>
  <si>
    <t>Number of
shares</t>
  </si>
  <si>
    <t>Common
shares</t>
  </si>
  <si>
    <t>Preferred
shares</t>
  </si>
  <si>
    <t>(-) Legal reserve- 5%</t>
  </si>
  <si>
    <t>(=) Profit to be distributed</t>
  </si>
  <si>
    <t>Minimum mandatory dividends</t>
  </si>
  <si>
    <t>Number of shares</t>
  </si>
  <si>
    <t>Dividends per share  R$</t>
  </si>
  <si>
    <t>(1. 00)</t>
  </si>
  <si>
    <t>Minimum mandatory dividends proposed per share</t>
  </si>
  <si>
    <t>Minimum mandatory dividends proposed</t>
  </si>
  <si>
    <t>Share Premium (a)</t>
  </si>
  <si>
    <t>Treasury shares (b)</t>
  </si>
  <si>
    <t>Stock option plan (c)</t>
  </si>
  <si>
    <t>Legal reserve (d)</t>
  </si>
  <si>
    <t>Profit retention (g)</t>
  </si>
  <si>
    <t>Cumulative translation adjustment (e)</t>
  </si>
  <si>
    <t>Cash flow hedge reserve (Note 5.1.1 (c) )</t>
  </si>
  <si>
    <t>Deemed cost reserve (f)</t>
  </si>
  <si>
    <t>Transfer from non-controlling interest (h)</t>
  </si>
  <si>
    <t>Quantity of shares</t>
  </si>
  <si>
    <t>Thousand of R$</t>
  </si>
  <si>
    <t>Average price per
share - Reais</t>
  </si>
  <si>
    <t>Resale of treasury shares</t>
  </si>
  <si>
    <t>Acquisition of treasury shares (i)</t>
  </si>
  <si>
    <t>Variation (%)
2011 - 2010</t>
  </si>
  <si>
    <t>Variation (%)
2010 - 2009</t>
  </si>
  <si>
    <t>Loyalty Program (TAM)</t>
  </si>
  <si>
    <t>Loyalty Program (Multiplus)</t>
  </si>
  <si>
    <t>Travel and tourism agencies</t>
  </si>
  <si>
    <t>Others (includes expired tickets)</t>
  </si>
  <si>
    <t>Total gross</t>
  </si>
  <si>
    <t>Variation (%)
2011 -
2010</t>
  </si>
  <si>
    <t>Variation (%)
2010 -
2009</t>
  </si>
  <si>
    <t>Brasil</t>
  </si>
  <si>
    <t>North America</t>
  </si>
  <si>
    <t>South America (excluding Brazil)</t>
  </si>
  <si>
    <t>Cost of services
rendered</t>
  </si>
  <si>
    <t>Sales</t>
  </si>
  <si>
    <t>General and
administrative</t>
  </si>
  <si>
    <t>Board of Executive Officers fee</t>
  </si>
  <si>
    <t>Leasing of aircraft, engines and equipment under operating leases</t>
  </si>
  <si>
    <t>December 31, 2009</t>
  </si>
  <si>
    <t>Selling</t>
  </si>
  <si>
    <t>Salaries and bonuses</t>
  </si>
  <si>
    <t>Defined contribution pension plan</t>
  </si>
  <si>
    <t>Share based payment</t>
  </si>
  <si>
    <t>Taxes and social contributions</t>
  </si>
  <si>
    <t>Number of stock
options outstanding</t>
  </si>
  <si>
    <t>Weighted average
exercise price - R$</t>
  </si>
  <si>
    <t>Granted</t>
  </si>
  <si>
    <t>Exercised</t>
  </si>
  <si>
    <t>Unvested options forfeited</t>
  </si>
  <si>
    <t>1st grant</t>
  </si>
  <si>
    <t>2nd grant</t>
  </si>
  <si>
    <t>3rd grant</t>
  </si>
  <si>
    <t>4th grant</t>
  </si>
  <si>
    <t>1st special
grant</t>
  </si>
  <si>
    <t>2nd special
Grant (ii)</t>
  </si>
  <si>
    <t>3rd special
grant</t>
  </si>
  <si>
    <t>4th special
grant</t>
  </si>
  <si>
    <t>Total or
weighted
average</t>
  </si>
  <si>
    <t>Date of grant</t>
  </si>
  <si>
    <t>12/28/2005</t>
  </si>
  <si>
    <t>11/30/2006</t>
  </si>
  <si>
    <t>12/14/2007</t>
  </si>
  <si>
    <t>05/28/2010</t>
  </si>
  <si>
    <t>09/27/2007</t>
  </si>
  <si>
    <t>02/29/2008</t>
  </si>
  <si>
    <t>04/01/2010</t>
  </si>
  <si>
    <t>11/03/2010</t>
  </si>
  <si>
    <t>Number of options granted</t>
  </si>
  <si>
    <t>Exercise price at grant date</t>
  </si>
  <si>
    <t>Risk free interest rate  %</t>
  </si>
  <si>
    <t>17.93%</t>
  </si>
  <si>
    <t>13.13%</t>
  </si>
  <si>
    <t>10.95%</t>
  </si>
  <si>
    <t>9.38%</t>
  </si>
  <si>
    <t>10.82%</t>
  </si>
  <si>
    <t>8.34%</t>
  </si>
  <si>
    <t>10.69%</t>
  </si>
  <si>
    <t>Average term</t>
  </si>
  <si>
    <t>Expected dividend yield  %</t>
  </si>
  <si>
    <t>0.00%</t>
  </si>
  <si>
    <t>0.32%</t>
  </si>
  <si>
    <t>0.55%</t>
  </si>
  <si>
    <t>0.56%</t>
  </si>
  <si>
    <t>Share price volatility  %</t>
  </si>
  <si>
    <t>34.24%</t>
  </si>
  <si>
    <t>41.29%</t>
  </si>
  <si>
    <t>42.30%</t>
  </si>
  <si>
    <t>51.47%</t>
  </si>
  <si>
    <t>40.48%</t>
  </si>
  <si>
    <t>43.66%</t>
  </si>
  <si>
    <t>51.32%</t>
  </si>
  <si>
    <t>52.14%</t>
  </si>
  <si>
    <t>Market share price at grant date  R$</t>
  </si>
  <si>
    <t>Fair value at grant date  R$</t>
  </si>
  <si>
    <t>Number of options outstanding (i)</t>
  </si>
  <si>
    <t>Number of options exercisable (i)</t>
  </si>
  <si>
    <t>Exercise price (adjusted by IGP-M) (i)</t>
  </si>
  <si>
    <t>Amount payable upon exercise for exercisable options  At exercise price on 12/31/2011</t>
  </si>
  <si>
    <t>Remaining average term (i)</t>
  </si>
  <si>
    <t>Options granted</t>
  </si>
  <si>
    <t>1st
extraordinary
grantª</t>
  </si>
  <si>
    <t>2nd
extraordinary
grantª</t>
  </si>
  <si>
    <t>10/04/2010</t>
  </si>
  <si>
    <t>11/08/2010</t>
  </si>
  <si>
    <t>Market share price  R$</t>
  </si>
  <si>
    <t>06/30/2011</t>
  </si>
  <si>
    <t>Exercise price at modification date</t>
  </si>
  <si>
    <t>Fair value immediately before modification  R$</t>
  </si>
  <si>
    <t>Fair value immediately after modification  R$</t>
  </si>
  <si>
    <t>Incremental fair value</t>
  </si>
  <si>
    <t>2nd extraordinary
grantª</t>
  </si>
  <si>
    <t>10/03/2011</t>
  </si>
  <si>
    <t>Number of options outstanding</t>
  </si>
  <si>
    <t>Number of options exercisable</t>
  </si>
  <si>
    <t>Remaining average term</t>
  </si>
  <si>
    <t>Interest income from financial investments</t>
  </si>
  <si>
    <t>Exchange gains</t>
  </si>
  <si>
    <t>Other (ii)</t>
  </si>
  <si>
    <t>Finance expenses</t>
  </si>
  <si>
    <t>Exchange losses</t>
  </si>
  <si>
    <t>Interest expense (i)</t>
  </si>
  <si>
    <t>Derivatives designated as hedge</t>
  </si>
  <si>
    <t>Finance result, net</t>
  </si>
  <si>
    <t>Profit (loss) attributable to equity holders of the company</t>
  </si>
  <si>
    <t>Weighted average number of shares issued (in thousands)</t>
  </si>
  <si>
    <t>Weighted average treasury shares (in thousands)</t>
  </si>
  <si>
    <t>Weighted average number of shares outstanding (in thousands)</t>
  </si>
  <si>
    <t>Basic earnings (loss) per share (Reais per share)</t>
  </si>
  <si>
    <t>Adjustments for share options (in thousands)</t>
  </si>
  <si>
    <t>Weighted average number of shares for diluted earnings per share calculation (in thousands)</t>
  </si>
  <si>
    <t>Diluted earnings (loss) per share (Reais per share)</t>
  </si>
  <si>
    <t>Profit / (loss) for the year</t>
  </si>
  <si>
    <t>Adjustments for</t>
  </si>
  <si>
    <t>Deferred income tax and social contribution (Note 23 (a))</t>
  </si>
  <si>
    <t>Depreciation and amortization (Note 27)</t>
  </si>
  <si>
    <t>Loss on disposal of property, plant and equipment (see below)</t>
  </si>
  <si>
    <t>Foreign exchange losses/(gains) and interest expense</t>
  </si>
  <si>
    <t>Reversal of provision of contingency</t>
  </si>
  <si>
    <t>Derivative financial instruments  Ineffective portion</t>
  </si>
  <si>
    <t>Changes in working capital</t>
  </si>
  <si>
    <t>Financial assets measurement at fair value through profit and loss</t>
  </si>
  <si>
    <t>Financial assets  bank deposits</t>
  </si>
  <si>
    <t>Judicial deposits</t>
  </si>
  <si>
    <t>Payment of REFIS</t>
  </si>
  <si>
    <t>Cash generated from operations</t>
  </si>
  <si>
    <t>Net book amount  property, plant and equipment</t>
  </si>
  <si>
    <t>Loss on disposal of property, plant and equipment</t>
  </si>
  <si>
    <t>Proceeds from disposal of property, plant and equipment</t>
  </si>
  <si>
    <t xml:space="preserve"> . </t>
  </si>
  <si>
    <t>Monthly payments
maturing in</t>
  </si>
  <si>
    <t>In foreign currency  US$ (*)</t>
  </si>
  <si>
    <t>Aviation</t>
  </si>
  <si>
    <t>Loyalty Program
(Multiplus)</t>
  </si>
  <si>
    <t>Total reported 
Segment
information</t>
  </si>
  <si>
    <t>Eliminations</t>
  </si>
  <si>
    <t>Consolidated</t>
  </si>
  <si>
    <t>Revenue, gross</t>
  </si>
  <si>
    <t>Sale taxes and other deductions</t>
  </si>
  <si>
    <t>Revenue, net</t>
  </si>
  <si>
    <t>Operating income</t>
  </si>
  <si>
    <t>General and administrative</t>
  </si>
  <si>
    <t>Financial expense</t>
  </si>
  <si>
    <t>Profit/(loss) before income tax and social contribution</t>
  </si>
  <si>
    <t>Profit/(loss) for the year</t>
  </si>
  <si>
    <t>(6,956,348</t>
  </si>
  <si>
    <t>Finance expense</t>
  </si>
  <si>
    <t>Salaries</t>
  </si>
  <si>
    <t>Share-based payment</t>
  </si>
  <si>
    <t>Other long-term benefits</t>
  </si>
  <si>
    <t>TAM
S.A.
(parent company
and guarantor)</t>
  </si>
  <si>
    <t>TAM
Capital
(subsidiary
issuer)</t>
  </si>
  <si>
    <t>TAM Linhas
Aéreas S.A.
(guarantor)</t>
  </si>
  <si>
    <t>Multiplus
(non
guarantor)</t>
  </si>
  <si>
    <t>Others
(non
guarantors)</t>
  </si>
  <si>
    <t>Consolidation
adjustment</t>
  </si>
  <si>
    <t>Share of earnings of subsidiaries</t>
  </si>
  <si>
    <t>Operating profit/(loss) before movements in fair value of fuel derivatives</t>
  </si>
  <si>
    <t>Operating profit/(loss)</t>
  </si>
  <si>
    <t>Profit before income tax and social contribution</t>
  </si>
  <si>
    <t>TAM Linhas
Aéreas S.A.
(guarantor)</t>
  </si>
  <si>
    <t>TAM S.A.
(parent company
and
guarantor)</t>
  </si>
  <si>
    <t>TAM Capital
(subsidiary
issuer)</t>
  </si>
  <si>
    <t>Related parties</t>
  </si>
  <si>
    <t>Investments</t>
  </si>
  <si>
    <t>Others (non
guarantors)</t>
  </si>
  <si>
    <t>Provision for loss on investments</t>
  </si>
  <si>
    <t>Capital and reserves attributable to equity share holders of TAM S.A.</t>
  </si>
  <si>
    <t>Carrying value adjustment</t>
  </si>
  <si>
    <t>Accumulated deficit</t>
  </si>
  <si>
    <t>December 31, 2010</t>
  </si>
  <si>
    <t>TAM
S.A.
(parent company
and guarantor)</t>
  </si>
  <si>
    <t>Capital and reserves attributable to equity share holders of
TAM S.A.</t>
  </si>
  <si>
    <t>Investments in restricted cash</t>
  </si>
  <si>
    <t>Dividends and interest on own capital received</t>
  </si>
  <si>
    <t>Pre delivery payments</t>
  </si>
  <si>
    <t>Cash flows from financing activities</t>
  </si>
  <si>
    <t>Dividends and interest on capital paid to non-controlling shareholders of Multiplus</t>
  </si>
  <si>
    <t>Dividends and interest on capital paid to non-controlling shareholders of TAM Airlines</t>
  </si>
  <si>
    <t>Repayment</t>
  </si>
  <si>
    <t>Debentures  payments</t>
  </si>
  <si>
    <t>Net cash (used in) generated from financing activities</t>
  </si>
  <si>
    <t>Cash and cash equivalents at beginning of the year</t>
  </si>
  <si>
    <t>Cash and cash equivalents at end of the year</t>
  </si>
  <si>
    <t>TAM
S.A.
(parent
company
and
guarantor)</t>
  </si>
  <si>
    <t>TAM
Linhas
Aéreas S.A.
(guarantor)</t>
  </si>
  <si>
    <t>Cash flows from investment acquired  Pantanal</t>
  </si>
  <si>
    <t>Loans</t>
  </si>
  <si>
    <t>Receipt</t>
  </si>
  <si>
    <t>Proceeds from sale of property, plant and equipment
(PPE) / intangible assets</t>
  </si>
  <si>
    <t>Equity investments</t>
  </si>
  <si>
    <t>Proceeds from sale of treasury shares including exercise of stock options</t>
  </si>
  <si>
    <t>Advance for future capital increase</t>
  </si>
  <si>
    <t>Net cash received in a public offering of shares of subsidiary Multiplus</t>
  </si>
  <si>
    <t>Cash proceeds from issuance of shares in connection with acquisition of assets of TAM Milor (Note 1.3)</t>
  </si>
  <si>
    <t>Dividends paid and interest on capital own to non-controlling shareholders of Multiplus and TAM Airlines</t>
  </si>
  <si>
    <t>Interest on capital and dividends payable</t>
  </si>
  <si>
    <t>Proceeds from sale of property, plant and equipment (PPE) / intangible assets</t>
  </si>
  <si>
    <t xml:space="preserve"> Highlights of the Financial Projections (USD millions) </t>
  </si>
  <si>
    <t>2016E</t>
  </si>
  <si>
    <t>EBITDA</t>
  </si>
  <si>
    <t>EBIT</t>
  </si>
  <si>
    <t>Free Cash Flow</t>
  </si>
  <si>
    <t xml:space="preserve"> Highlights of the Financial Projections (BRL millions) </t>
  </si>
  <si>
    <t xml:space="preserve"> Aircraft Fleet  1     </t>
  </si>
  <si>
    <t>Leased</t>
  </si>
  <si>
    <t>Owned</t>
  </si>
  <si>
    <t>Dash 8-200</t>
  </si>
  <si>
    <t>Dash 8-400</t>
  </si>
  <si>
    <t>Total Fleet</t>
  </si>
  <si>
    <t xml:space="preserve"> Background—Main Events at LAN </t>
  </si>
  <si>
    <t>Event</t>
  </si>
  <si>
    <t>Chilean Government creates LAN Linhas Aéreas</t>
  </si>
  <si>
    <t>First international flight, with Buenos Aires, Argentina as the destination</t>
  </si>
  <si>
    <t>First flight to North America</t>
  </si>
  <si>
    <t>First flight to Europe</t>
  </si>
  <si>
    <t>Privatization of LAN Linhas Aéreas</t>
  </si>
  <si>
    <t>1994</t>
  </si>
  <si>
    <t>Acquisition of LAN by the current majority shareholders</t>
  </si>
  <si>
    <t>2000</t>
  </si>
  <si>
    <t>Association to Oneworld</t>
  </si>
  <si>
    <t>Announces merger with TAM</t>
  </si>
  <si>
    <t xml:space="preserve"> Balance Sheet (US$ millions) </t>
  </si>
  <si>
    <t>30/09/2011</t>
  </si>
  <si>
    <t>Cash and availabilities</t>
  </si>
  <si>
    <t>Accounts Receivable</t>
  </si>
  <si>
    <t>Fixed Assets</t>
  </si>
  <si>
    <t>Total liabilities and net equity</t>
  </si>
  <si>
    <t>Current Liabilities</t>
  </si>
  <si>
    <t>Loans and financing</t>
  </si>
  <si>
    <t>Non-current Liability</t>
  </si>
  <si>
    <t xml:space="preserve"> Income Statement (US$ millions) </t>
  </si>
  <si>
    <t>9M10</t>
  </si>
  <si>
    <t>9M11</t>
  </si>
  <si>
    <t>Operating costs and expenses</t>
  </si>
  <si>
    <t>(-) Aircraft rents</t>
  </si>
  <si>
    <t>(-) Depreciation and amortization</t>
  </si>
  <si>
    <t>(+/-) Financial result and others</t>
  </si>
  <si>
    <t>Net Profit</t>
  </si>
  <si>
    <t xml:space="preserve"> Aircraft Fleet  2,3     </t>
  </si>
  <si>
    <t>Leased4</t>
  </si>
  <si>
    <t>Owned5</t>
  </si>
  <si>
    <t>Airbus A321</t>
  </si>
  <si>
    <t>Airbus A330</t>
  </si>
  <si>
    <t>ATR42</t>
  </si>
  <si>
    <t>Intangible Assets</t>
  </si>
  <si>
    <t>Total liability and net equity</t>
  </si>
  <si>
    <t xml:space="preserve"> Volume and Price Performance of LAN’s stocks from 08/14/2009 to 11/23/2011  1     </t>
  </si>
  <si>
    <t>Volume weighted average of the
weighted average price 
(USD/stock)</t>
  </si>
  <si>
    <t>12 months before the Material Fact (08/14/2009  08/13/2010)</t>
  </si>
  <si>
    <t>Period since the Material Fact (08/16/2010  11/23/2011)2</t>
  </si>
  <si>
    <t xml:space="preserve"> Calculation of the Equity Value of LAN’s stocks </t>
  </si>
  <si>
    <t>(millions of USD, except when indicated)</t>
  </si>
  <si>
    <t>09/30/2011</t>
  </si>
  <si>
    <t>Total Liability</t>
  </si>
  <si>
    <t>Net equity</t>
  </si>
  <si>
    <t>Number of outstanding stocks (millions)</t>
  </si>
  <si>
    <t>Equity value per stock (USD)</t>
  </si>
  <si>
    <t>Macroeconomic</t>
  </si>
  <si>
    <t>    Macroeconomic scenario based on estimates of DEPEC Bradesco, available on
11/23/2011</t>
  </si>
  <si>
    <t>Base Date and
Projection Period</t>
  </si>
  <si>
    <t>    Base date: 09/30/2011</t>
  </si>
  <si>
    <t>    Explicit projection period: 09/30/2011 to 12/31/2021</t>
  </si>
  <si>
    <t>    Projections of net revenue, as reported by LAN, from 2011 to 2016 and extended, based on
assumptions discussed with Management, for the remaining period of the projections, were based on the three business segments of the company:</t>
  </si>
  <si>
    <t>    Passengers</t>
  </si>
  <si>
    <t>    ASKs1 growth in domestic and international flights based on LANs assumptions, presenting CAGR2011-2021 of 13.8%</t>
  </si>
  <si>
    <t>    RPKs1 generation from the load factor1 estimated by LAN, decreasing from 79.7% in 2011 to 76.4% as of 2015</t>
  </si>
  <si>
    <t>    CAGR2011-2021 RPKs1: 13.3%</t>
  </si>
  <si>
    <t>    Projected passenger revenue obtained from the multiplication of the RPKs1 by the yield estimated by LAN, in USD/RPK1</t>
  </si>
  <si>
    <t>    Yield1 of USD 0.1026 in 2011 and USD 0.1036 as of 2012, remained stable</t>
  </si>
  <si>
    <t>    Cargo</t>
  </si>
  <si>
    <t>    ATKs1 growth in international and domestic flights based on LANs assumptions, presenting CAGR2011-2021 of 6.9%</t>
  </si>
  <si>
    <t>    RPKs1 generation from the load factor1 estimated by LAN, decreasing from 69.9% in 2011 to 69.4% as of 2015</t>
  </si>
  <si>
    <t>    CAGR2011-2021 RPKs1: 6.8%</t>
  </si>
  <si>
    <t>    Projected cargo revenue obtained from the multiplication of the RPKs1 by the yield estimated by LAN, in USD/RPK1</t>
  </si>
  <si>
    <t>    Yield1 of USD 0.4279 in 2011, moving up to USD 0.4309 as of 2015, remained stable</t>
  </si>
  <si>
    <t>    Other incomes</t>
  </si>
  <si>
    <t>    Composed of (i) aircraft sublease, (ii) traded seats with airline partners, (iii) storage and
delivery services and (iv) sale of products offered on flights, among others</t>
  </si>
  <si>
    <t>    Evolution aligned with the growth shown by the passenger and cargo
divisions</t>
  </si>
  <si>
    <t>    Net revenue projections have presented a CAGR 2011-2021 of 11.8%</t>
  </si>
  <si>
    <t>Main Operating
Costs and
Expenses</t>
  </si>
  <si>
    <t>    Fuel: fuel prices established according to the oil price (WTI, source Bloomberg) and fuel
consumption remained at a constant level of 5.49 gal/ASK</t>
  </si>
  <si>
    <t>    Commissions for travel agents: remained constant at 3.8% of
the net revenue   Note (1): Please see Annexure
I</t>
  </si>
  <si>
    <t xml:space="preserve"> Financial Projections and FCL Calculation for the Shareholder (USD millions) </t>
  </si>
  <si>
    <t>2017E</t>
  </si>
  <si>
    <t>2018E</t>
  </si>
  <si>
    <t>2019E</t>
  </si>
  <si>
    <t>2020E</t>
  </si>
  <si>
    <t>2021E</t>
  </si>
  <si>
    <t>Other revenues</t>
  </si>
  <si>
    <t>(-) Rent</t>
  </si>
  <si>
    <t>(-) Taxes</t>
  </si>
  <si>
    <t>(+/-) Working Capital</t>
  </si>
  <si>
    <t>(-) Investments</t>
  </si>
  <si>
    <t>(-) Financial Results</t>
  </si>
  <si>
    <t>(+/-) Debt variation</t>
  </si>
  <si>
    <t xml:space="preserve"> Macroeconomic Premises </t>
  </si>
  <si>
    <t>Macroeconomic Data</t>
  </si>
  <si>
    <t>Expanded Consumer Price Index (IPCA)Brazilian Geography and Statistics Institute Foundation
(IBGE)</t>
  </si>
  <si>
    <t>5.5%</t>
  </si>
  <si>
    <t>5.2%</t>
  </si>
  <si>
    <t>5.0%</t>
  </si>
  <si>
    <t>4.7%</t>
  </si>
  <si>
    <t>InflationUSA</t>
  </si>
  <si>
    <t>2.0%</t>
  </si>
  <si>
    <t>Average exchange (USD/BRL)</t>
  </si>
  <si>
    <t>Final exchange (USD/BRL)</t>
  </si>
  <si>
    <t>Interbank Deposit Certificate (CDI)</t>
  </si>
  <si>
    <t>10.0%</t>
  </si>
  <si>
    <t>9.5%</t>
  </si>
  <si>
    <t>9.3%</t>
  </si>
  <si>
    <t>8.3%</t>
  </si>
  <si>
    <t>7.9%</t>
  </si>
  <si>
    <t>NYMEX WTI</t>
  </si>
  <si>
    <t>Average Price</t>
  </si>
  <si>
    <t>Average Crack Spread (USD/bbl)</t>
  </si>
  <si>
    <t xml:space="preserve"> Calculation of the Economic Value of LAN’s stocks </t>
  </si>
  <si>
    <t>(USD millions, except when indicated)</t>
  </si>
  <si>
    <t>Equity Value1</t>
  </si>
  <si>
    <t>Number of Stocks (millions)</t>
  </si>
  <si>
    <t>Value per stock (US$)</t>
  </si>
  <si>
    <t>Sensitivity +4.75% (US$)</t>
  </si>
  <si>
    <t>Sensitivity -4.75% (US$)</t>
  </si>
  <si>
    <t xml:space="preserve"> Volume and Price Performance of TAM’s stocks from 08/14/2009 to 11/23/2011  1     </t>
  </si>
  <si>
    <t>12 months before the Material Fact
(08/14/2009  08/13/2010)</t>
  </si>
  <si>
    <t>Period since the Material
Fact
(08/16/2010  
11/23/2011)2</t>
  </si>
  <si>
    <t xml:space="preserve"> Calculation of the Equity Value of TAM’s Stocks </t>
  </si>
  <si>
    <t>R$ millions, excepted when indicated</t>
  </si>
  <si>
    <t>Free-Float (millions)</t>
  </si>
  <si>
    <t>Equity Value per stock (R$)</t>
  </si>
  <si>
    <t xml:space="preserve"> Financial Projections and FCL Calculation for the Shareholder (BRL millions) </t>
  </si>
  <si>
    <t>Gross Revenue</t>
  </si>
  <si>
    <t>Taxes and eliminations</t>
  </si>
  <si>
    <t>(-) Financial result</t>
  </si>
  <si>
    <t>(+/-) Working capital</t>
  </si>
  <si>
    <t>(-) minority shareholding interest</t>
  </si>
  <si>
    <t>Free Cash Flow (BRL)</t>
  </si>
  <si>
    <t xml:space="preserve"> Macroeconomic premises </t>
  </si>
  <si>
    <t xml:space="preserve"> Calculation of the Economic Value of TAM’s stocks </t>
  </si>
  <si>
    <t>(BRL millions, except when indicated)</t>
  </si>
  <si>
    <t>Value per stock (BRL)</t>
  </si>
  <si>
    <t>Sensitivity +4.75% (BRL)</t>
  </si>
  <si>
    <t>Sensitivity -4.75% (BRL)</t>
  </si>
  <si>
    <t xml:space="preserve">  TABLE OF CONTENTS  </t>
  </si>
  <si>
    <t>ARTICLE I</t>
  </si>
  <si>
    <t>THE EXCHANGE OFFER</t>
  </si>
  <si>
    <t>SECTION 1.01.</t>
  </si>
  <si>
    <t>ANAC Approval</t>
  </si>
  <si>
    <t>D-3</t>
  </si>
  <si>
    <t>SECTION 1.02.</t>
  </si>
  <si>
    <t>Pre-Commencement Closing</t>
  </si>
  <si>
    <t>SECTION 1.03.</t>
  </si>
  <si>
    <t>Commencement</t>
  </si>
  <si>
    <t>SECTION 1.04.</t>
  </si>
  <si>
    <t>Filings and Actions</t>
  </si>
  <si>
    <t>D-4</t>
  </si>
  <si>
    <t>SECTION 1.05.</t>
  </si>
  <si>
    <t>Terms and Conditions</t>
  </si>
  <si>
    <t>D-6</t>
  </si>
  <si>
    <t>SECTION 1.06.</t>
  </si>
  <si>
    <t>Extensions and Amendments</t>
  </si>
  <si>
    <t>SECTION 1.07.</t>
  </si>
  <si>
    <t>By-laws</t>
  </si>
  <si>
    <t>D-7</t>
  </si>
  <si>
    <t>SECTION 1.08.</t>
  </si>
  <si>
    <t>Listing and Delisting</t>
  </si>
  <si>
    <t>ARTICLE II</t>
  </si>
  <si>
    <t>REPRESENTATIONS AND WARRANTIES OF TAM</t>
  </si>
  <si>
    <t>SECTION 2.01.</t>
  </si>
  <si>
    <t>Organization, Standing and Corporate Power; Subsidiaries</t>
  </si>
  <si>
    <t>SECTION 2.02.</t>
  </si>
  <si>
    <t>D-8</t>
  </si>
  <si>
    <t>SECTION 2.03.</t>
  </si>
  <si>
    <t>Capitalization</t>
  </si>
  <si>
    <t>SECTION 2.04.</t>
  </si>
  <si>
    <t>Authority</t>
  </si>
  <si>
    <t>D-9</t>
  </si>
  <si>
    <t>SECTION 2.05.</t>
  </si>
  <si>
    <t>No Conflict; Required Filings and Consents</t>
  </si>
  <si>
    <t>SECTION 2.06.</t>
  </si>
  <si>
    <t>TAM Financial Reporting Documents; Financial Statements; No Undisclosed Liabilities</t>
  </si>
  <si>
    <t>D-10</t>
  </si>
  <si>
    <t>SECTION 2.07.</t>
  </si>
  <si>
    <t>Absence of Certain Changes or Events</t>
  </si>
  <si>
    <t>D-12</t>
  </si>
  <si>
    <t>SECTION 2.08.</t>
  </si>
  <si>
    <t>Litigation</t>
  </si>
  <si>
    <t>SECTION 2.09.</t>
  </si>
  <si>
    <t>Material Contracts</t>
  </si>
  <si>
    <t>D-13</t>
  </si>
  <si>
    <t>SECTION 2.10.</t>
  </si>
  <si>
    <t>Licenses; Compliance with Laws</t>
  </si>
  <si>
    <t>SECTION 2.11.</t>
  </si>
  <si>
    <t>Environmental Matters</t>
  </si>
  <si>
    <t>D-15</t>
  </si>
  <si>
    <t>SECTION 2.12.</t>
  </si>
  <si>
    <t>Labor and Employment Matters</t>
  </si>
  <si>
    <t>SECTION 2.13.</t>
  </si>
  <si>
    <t>D-16</t>
  </si>
  <si>
    <t>SECTION 2.14.</t>
  </si>
  <si>
    <t>TAM Slots and Operating Rights</t>
  </si>
  <si>
    <t>D-17</t>
  </si>
  <si>
    <t>SECTION 2.15.</t>
  </si>
  <si>
    <t>Major TAM Airports</t>
  </si>
  <si>
    <t>SECTION 2.16.</t>
  </si>
  <si>
    <t>Employee Benefits</t>
  </si>
  <si>
    <t>SECTION 2.17.</t>
  </si>
  <si>
    <t>Taxes</t>
  </si>
  <si>
    <t>D-18</t>
  </si>
  <si>
    <t>SECTION 2.18.</t>
  </si>
  <si>
    <t>Intellectual Property</t>
  </si>
  <si>
    <t>D-19</t>
  </si>
  <si>
    <t>SECTION 2.19.</t>
  </si>
  <si>
    <t>Information Supplied</t>
  </si>
  <si>
    <t>D-20</t>
  </si>
  <si>
    <t>SECTION 2.20.</t>
  </si>
  <si>
    <t>Voting Requirements</t>
  </si>
  <si>
    <t>D-21</t>
  </si>
  <si>
    <t>SECTION 2.21.</t>
  </si>
  <si>
    <t>Affiliate Transactions</t>
  </si>
  <si>
    <t>SECTION 2.22.</t>
  </si>
  <si>
    <t>Brokers and Other Advisors</t>
  </si>
  <si>
    <t>SECTION 2.23.</t>
  </si>
  <si>
    <t>Fairness Opinion</t>
  </si>
  <si>
    <t>ARTICLE III</t>
  </si>
  <si>
    <t>REPRESENTATIONS AND WARRANTIES OF LAN</t>
  </si>
  <si>
    <t>SECTION 3.01.</t>
  </si>
  <si>
    <t>D-22</t>
  </si>
  <si>
    <t>SECTION 3.02.</t>
  </si>
  <si>
    <t>SECTION 3.03.</t>
  </si>
  <si>
    <t>SECTION 3.04.</t>
  </si>
  <si>
    <t>D-23</t>
  </si>
  <si>
    <t>SECTION 3.05.</t>
  </si>
  <si>
    <t>D-24</t>
  </si>
  <si>
    <t>SECTION 3.06.</t>
  </si>
  <si>
    <t>LAN Financial Reporting Documents; Financial Statements; No Undisclosed Liabilities</t>
  </si>
  <si>
    <t>SECTION 3.07.</t>
  </si>
  <si>
    <t>D-26</t>
  </si>
  <si>
    <t>SECTION 3.08.</t>
  </si>
  <si>
    <t>D-27</t>
  </si>
  <si>
    <t>SECTION 3.09.</t>
  </si>
  <si>
    <t>SECTION 3.10.</t>
  </si>
  <si>
    <t>D-28</t>
  </si>
  <si>
    <t>SECTION 3.11.</t>
  </si>
  <si>
    <t>D-29</t>
  </si>
  <si>
    <t>SECTION 3.12.</t>
  </si>
  <si>
    <t>SECTION 3.13.</t>
  </si>
  <si>
    <t>SECTION 3.14.</t>
  </si>
  <si>
    <t>LAN Slots and Operating Rights</t>
  </si>
  <si>
    <t>D-31</t>
  </si>
  <si>
    <t>SECTION 3.15.</t>
  </si>
  <si>
    <t>Major LAN Airports</t>
  </si>
  <si>
    <t>SECTION 3.16.</t>
  </si>
  <si>
    <t>SECTION 3.17.</t>
  </si>
  <si>
    <t>D-32</t>
  </si>
  <si>
    <t>SECTION 3.18.</t>
  </si>
  <si>
    <t>D-33</t>
  </si>
  <si>
    <t>SECTION 3.19.</t>
  </si>
  <si>
    <t>SECTION 3.20.</t>
  </si>
  <si>
    <t>D-34</t>
  </si>
  <si>
    <t>SECTION 3.21.</t>
  </si>
  <si>
    <t>SECTION 3.22.</t>
  </si>
  <si>
    <t>SECTION 3.23.</t>
  </si>
  <si>
    <t>ARTICLE IV</t>
  </si>
  <si>
    <t>REPRESENTATIONS AND WARRANTIES OF THE
CONTROLLING SHAREHOLDERS</t>
  </si>
  <si>
    <t>SECTION 4.01.</t>
  </si>
  <si>
    <t>Organization; Ownership</t>
  </si>
  <si>
    <t>D-35</t>
  </si>
  <si>
    <t>SECTION 4.02.</t>
  </si>
  <si>
    <t>SECTION 4.03.</t>
  </si>
  <si>
    <t>SECTION 4.04.</t>
  </si>
  <si>
    <t>No Successor Liability</t>
  </si>
  <si>
    <t>D-36</t>
  </si>
  <si>
    <t>SECTION 4.05.</t>
  </si>
  <si>
    <t>ARTICLE V</t>
  </si>
  <si>
    <t>ADDITIONAL AGREEMENTS</t>
  </si>
  <si>
    <t>SECTION 5.01.</t>
  </si>
  <si>
    <t>Access to Information; Confidentiality</t>
  </si>
  <si>
    <t>SECTION 5.02.</t>
  </si>
  <si>
    <t>Further Action; Efforts</t>
  </si>
  <si>
    <t>D-37</t>
  </si>
  <si>
    <t>SECTION 5.03.</t>
  </si>
  <si>
    <t>Advice of Changes</t>
  </si>
  <si>
    <t>D-39</t>
  </si>
  <si>
    <t>SECTION 5.04.</t>
  </si>
  <si>
    <t>Covenants of the Controlling Shareholders</t>
  </si>
  <si>
    <t>ARTICLE VI</t>
  </si>
  <si>
    <t>CONDITIONS TO THE COMMENCEMENT OF THE EXCHANGE OFFER</t>
  </si>
  <si>
    <t>SECTION 6.01.</t>
  </si>
  <si>
    <t>Mutual Conditions to the Commencement of the Exchange Offer</t>
  </si>
  <si>
    <t>D-42</t>
  </si>
  <si>
    <t>SECTION 6.02.</t>
  </si>
  <si>
    <t>LANs Conditions to the Commencement of the Exchange Offer</t>
  </si>
  <si>
    <t>D-43</t>
  </si>
  <si>
    <t>SECTION 6.03.</t>
  </si>
  <si>
    <t>Amaro Familys Conditions to the Commencement of the Exchange Offer</t>
  </si>
  <si>
    <t>D-44</t>
  </si>
  <si>
    <t>SECTION 6.04.</t>
  </si>
  <si>
    <t>Commencement of the Exchange Offer</t>
  </si>
  <si>
    <t>D-45</t>
  </si>
  <si>
    <t>ARTICLE VII</t>
  </si>
  <si>
    <t>CONDITIONS TO THE CONSUMMATION OF THE EXCHANGE OFFER</t>
  </si>
  <si>
    <t>SECTION 7.01.</t>
  </si>
  <si>
    <t>Conditions to the Consummation of the Exchange Offer</t>
  </si>
  <si>
    <t>SECTION 7.02.</t>
  </si>
  <si>
    <t>Mutual Conditions to the Consummation of the Exchange Offer</t>
  </si>
  <si>
    <t>SECTION 7.03.</t>
  </si>
  <si>
    <t>LAN Conditions to the Consummation of the Exchange Offer</t>
  </si>
  <si>
    <t>D-46</t>
  </si>
  <si>
    <t>ARTICLE VIII</t>
  </si>
  <si>
    <t>TERMINATION, AMENDMENT AND WAIVER</t>
  </si>
  <si>
    <t>SECTION 8.01.</t>
  </si>
  <si>
    <t>Termination</t>
  </si>
  <si>
    <t>D-48</t>
  </si>
  <si>
    <t>SECTION 8.02.</t>
  </si>
  <si>
    <t>Effect of Termination</t>
  </si>
  <si>
    <t>D-49</t>
  </si>
  <si>
    <t>SECTION 8.03.</t>
  </si>
  <si>
    <t>Amendment</t>
  </si>
  <si>
    <t>D-50</t>
  </si>
  <si>
    <t>SECTION 8.04.</t>
  </si>
  <si>
    <t>Extension; Waiver</t>
  </si>
  <si>
    <t>SECTION 8.05.</t>
  </si>
  <si>
    <t>Indemnification</t>
  </si>
  <si>
    <t>ARTICLE IX</t>
  </si>
  <si>
    <t>GENERAL PROVISIONS</t>
  </si>
  <si>
    <t>SECTION 9.01.</t>
  </si>
  <si>
    <t>Survival</t>
  </si>
  <si>
    <t>D-51</t>
  </si>
  <si>
    <t>SECTION 9.02.</t>
  </si>
  <si>
    <t>Fees and Expenses</t>
  </si>
  <si>
    <t>SECTION 9.03.</t>
  </si>
  <si>
    <t>Notices</t>
  </si>
  <si>
    <t>SECTION 9.04.</t>
  </si>
  <si>
    <t>Definitions</t>
  </si>
  <si>
    <t>D-53</t>
  </si>
  <si>
    <t>SECTION 9.05.</t>
  </si>
  <si>
    <t>D-56</t>
  </si>
  <si>
    <t>SECTION 9.06.</t>
  </si>
  <si>
    <t>Consents and Approvals</t>
  </si>
  <si>
    <t>D-57</t>
  </si>
  <si>
    <t>SECTION 9.07.</t>
  </si>
  <si>
    <t>Counterparts</t>
  </si>
  <si>
    <t>SECTION 9.08.</t>
  </si>
  <si>
    <t>Entire Agreement; No Third-Party Beneficiaries</t>
  </si>
  <si>
    <t>SECTION 9.09.</t>
  </si>
  <si>
    <t>Governing Law</t>
  </si>
  <si>
    <t>SECTION 9.10.</t>
  </si>
  <si>
    <t>Assignment</t>
  </si>
  <si>
    <t>SECTION 9.11.</t>
  </si>
  <si>
    <t>Specific Enforcement; Consent to Jurisdiction</t>
  </si>
  <si>
    <t>SECTION 9.12.</t>
  </si>
  <si>
    <t>Waiver of Jury Trial</t>
  </si>
  <si>
    <t>D-58</t>
  </si>
  <si>
    <t>SECTION 9.13.</t>
  </si>
  <si>
    <t>Severability</t>
  </si>
  <si>
    <t>SECTION 9.14.</t>
  </si>
  <si>
    <t>Obligations of LAN and of TAM</t>
  </si>
  <si>
    <t>SECTION 9.15.</t>
  </si>
  <si>
    <t>Language; Portuguese Translation</t>
  </si>
  <si>
    <t xml:space="preserve">  INDEX OF DEFINED TERMS  </t>
  </si>
  <si>
    <t>Actions</t>
  </si>
  <si>
    <t>Adverse Actions</t>
  </si>
  <si>
    <t>D-60</t>
  </si>
  <si>
    <t>Affiliate</t>
  </si>
  <si>
    <t>D-75</t>
  </si>
  <si>
    <t>Agreed Courts</t>
  </si>
  <si>
    <t>D-81</t>
  </si>
  <si>
    <t>Agreed Issues</t>
  </si>
  <si>
    <t>Agreement</t>
  </si>
  <si>
    <t>D-1</t>
  </si>
  <si>
    <t>Airline Affiliate</t>
  </si>
  <si>
    <t>Amaro Family</t>
  </si>
  <si>
    <t>Antitrust Law</t>
  </si>
  <si>
    <t>Appraisal Condition</t>
  </si>
  <si>
    <t>D-61</t>
  </si>
  <si>
    <t>beneficial ownership</t>
  </si>
  <si>
    <t>D-5</t>
  </si>
  <si>
    <t>Brazilian Aeronautical Code</t>
  </si>
  <si>
    <t>Brazilian Exchange Offer Documents</t>
  </si>
  <si>
    <t>business day</t>
  </si>
  <si>
    <t>Chilean Corporate Law</t>
  </si>
  <si>
    <t>D-59</t>
  </si>
  <si>
    <t>Chilean Law</t>
  </si>
  <si>
    <t>Commencement Date</t>
  </si>
  <si>
    <t>Condition Date</t>
  </si>
  <si>
    <t>Confidential Information</t>
  </si>
  <si>
    <t>D-52</t>
  </si>
  <si>
    <t>Consents</t>
  </si>
  <si>
    <t>D-54</t>
  </si>
  <si>
    <t>Contract</t>
  </si>
  <si>
    <t>Control</t>
  </si>
  <si>
    <t>Control Group Shareholders Agreement</t>
  </si>
  <si>
    <t>Convertible Securities</t>
  </si>
  <si>
    <t>D-76</t>
  </si>
  <si>
    <t>Corrupt Practices Laws</t>
  </si>
  <si>
    <t>CVM I 361</t>
  </si>
  <si>
    <t>D-2</t>
  </si>
  <si>
    <t>CVM I 480</t>
  </si>
  <si>
    <t>Delisting Condition</t>
  </si>
  <si>
    <t>D-65</t>
  </si>
  <si>
    <t>Depositary</t>
  </si>
  <si>
    <t>DGAC</t>
  </si>
  <si>
    <t>DHS</t>
  </si>
  <si>
    <t>Disclosing Party</t>
  </si>
  <si>
    <t>Distribution Date</t>
  </si>
  <si>
    <t>DOT</t>
  </si>
  <si>
    <t>D-5, D-8</t>
  </si>
  <si>
    <t>Effective Time</t>
  </si>
  <si>
    <t>Eligible TAM Shares</t>
  </si>
  <si>
    <t>Environmental Laws</t>
  </si>
  <si>
    <t>Equity Securities</t>
  </si>
  <si>
    <t>Exchange Offer</t>
  </si>
  <si>
    <t>Exchange Offer Conditions</t>
  </si>
  <si>
    <t>executive officer</t>
  </si>
  <si>
    <t>D-70</t>
  </si>
  <si>
    <t>FAA</t>
  </si>
  <si>
    <t>FCC</t>
  </si>
  <si>
    <t>Form F-4</t>
  </si>
  <si>
    <t>Free Float Shares</t>
  </si>
  <si>
    <t>Governmental Entity</t>
  </si>
  <si>
    <t>Hazardous Materials</t>
  </si>
  <si>
    <t>Holdco 1</t>
  </si>
  <si>
    <t>Holdco 1 Non-Voting Stock</t>
  </si>
  <si>
    <t>Holdco 1 Shareholders Agreement</t>
  </si>
  <si>
    <t>Holdco 1 Stock</t>
  </si>
  <si>
    <t>Holdco 1 Voting Stock</t>
  </si>
  <si>
    <t>Holdco 2</t>
  </si>
  <si>
    <t>Holdco 2 Stock</t>
  </si>
  <si>
    <t>IATA</t>
  </si>
  <si>
    <t>Implementation Agreement</t>
  </si>
  <si>
    <t>Indebtedness</t>
  </si>
  <si>
    <t>Indemnified Party</t>
  </si>
  <si>
    <t>D-72</t>
  </si>
  <si>
    <t>Indemnifying Party</t>
  </si>
  <si>
    <t>IT Assets</t>
  </si>
  <si>
    <t>JAC</t>
  </si>
  <si>
    <t>Key Personnel</t>
  </si>
  <si>
    <t>Knowledge</t>
  </si>
  <si>
    <t>D-77</t>
  </si>
  <si>
    <t>LAN Aircraft</t>
  </si>
  <si>
    <t>D-41</t>
  </si>
  <si>
    <t>LAN Aircraft Contracts</t>
  </si>
  <si>
    <t>LAN Airline Regulatory Entities</t>
  </si>
  <si>
    <t>LAN Benefit Plans</t>
  </si>
  <si>
    <t>LAN Board</t>
  </si>
  <si>
    <t>LAN By-laws</t>
  </si>
  <si>
    <t>LAN Capitalization Date</t>
  </si>
  <si>
    <t>LAN Common Stock</t>
  </si>
  <si>
    <t>LAN Condition Notice</t>
  </si>
  <si>
    <t>LAN Contract Flight Agreements</t>
  </si>
  <si>
    <t>LAN Controlling Shareholders</t>
  </si>
  <si>
    <t>LAN Controlling Shareholders Disclosure Schedule</t>
  </si>
  <si>
    <t>LAN Disclosure Schedule</t>
  </si>
  <si>
    <t>D-30</t>
  </si>
  <si>
    <t>LAN Employees</t>
  </si>
  <si>
    <t>LAN Financial Reporting Documents</t>
  </si>
  <si>
    <t>LAN Indemnified Parties</t>
  </si>
  <si>
    <t>D-71</t>
  </si>
  <si>
    <t>LAN Licenses</t>
  </si>
  <si>
    <t>LAN Material Adverse Effect</t>
  </si>
  <si>
    <t>LAN Material Contract</t>
  </si>
  <si>
    <t>D-38</t>
  </si>
  <si>
    <t>LAN Slots</t>
  </si>
  <si>
    <t>LAN Stock Exchanges</t>
  </si>
  <si>
    <t>LAN Stock Options</t>
  </si>
  <si>
    <t>LAN Stock Plans</t>
  </si>
  <si>
    <t>LAN Stock-Based Awards</t>
  </si>
  <si>
    <t>LAN Subsidiary By-laws</t>
  </si>
  <si>
    <t>LATAM/TEP Shareholders Agreement</t>
  </si>
  <si>
    <t>Law</t>
  </si>
  <si>
    <t>Leilão</t>
  </si>
  <si>
    <t>Leilão Date</t>
  </si>
  <si>
    <t>Licenses</t>
  </si>
  <si>
    <t>Liens</t>
  </si>
  <si>
    <t>Losses</t>
  </si>
  <si>
    <t>Major LAN Airport</t>
  </si>
  <si>
    <t>Major TAM Airport</t>
  </si>
  <si>
    <t>Master Agreement</t>
  </si>
  <si>
    <t>D-78</t>
  </si>
  <si>
    <t>Mergers</t>
  </si>
  <si>
    <t>Minimum Condition Notice</t>
  </si>
  <si>
    <t>Minimum Conditions</t>
  </si>
  <si>
    <t>Minimum Tender Condition</t>
  </si>
  <si>
    <t>Offer to Exchange/Prospectus</t>
  </si>
  <si>
    <t>Order</t>
  </si>
  <si>
    <t>Ordinary TEP Shares</t>
  </si>
  <si>
    <t>Outside Date</t>
  </si>
  <si>
    <t>D-69</t>
  </si>
  <si>
    <t>Parent</t>
  </si>
  <si>
    <t>Person</t>
  </si>
  <si>
    <t>Pre-Commencement Closing Date</t>
  </si>
  <si>
    <t>Preferred TEP Shares</t>
  </si>
  <si>
    <t>Ratification of Understanding</t>
  </si>
  <si>
    <t>Receiving Party</t>
  </si>
  <si>
    <t>Regulatory Documents</t>
  </si>
  <si>
    <t>Regulatory Entities</t>
  </si>
  <si>
    <t>Release</t>
  </si>
  <si>
    <t>Relevant Agreements</t>
  </si>
  <si>
    <t>D-68</t>
  </si>
  <si>
    <t>Relevant Parent Entity</t>
  </si>
  <si>
    <t>Representatives</t>
  </si>
  <si>
    <t>Required Listings</t>
  </si>
  <si>
    <t>Requisite LAN Shareholder Approval</t>
  </si>
  <si>
    <t>Restraining Orders</t>
  </si>
  <si>
    <t>Sarbanes-Oxley Act</t>
  </si>
  <si>
    <t>D-14</t>
  </si>
  <si>
    <t>Schedule 14D-9</t>
  </si>
  <si>
    <t>Schedule TO</t>
  </si>
  <si>
    <t>SEC</t>
  </si>
  <si>
    <t>Securities Registry</t>
  </si>
  <si>
    <t>Slots</t>
  </si>
  <si>
    <t>Subscriptions</t>
  </si>
  <si>
    <t>Subsidiary</t>
  </si>
  <si>
    <t>Swap Contract</t>
  </si>
  <si>
    <t>TAM Aircraft</t>
  </si>
  <si>
    <t>TAM Aircraft Contracts</t>
  </si>
  <si>
    <t>TAM Airline Regulatory Entities</t>
  </si>
  <si>
    <t>THE TRANSACTION</t>
  </si>
  <si>
    <t>E-3</t>
  </si>
  <si>
    <t>The Transaction</t>
  </si>
  <si>
    <t>Transaction Recommendations</t>
  </si>
  <si>
    <t>E-4</t>
  </si>
  <si>
    <t>Incorporation of TEP Chile, Holdco 1, Holdco 2 and Sister Holdco</t>
  </si>
  <si>
    <t>Subscription for and Issuance of Holdco 1 Stock, Holdco 2 Stock and Sister Holdco Stock</t>
  </si>
  <si>
    <t>E-5</t>
  </si>
  <si>
    <t>Limitations on Actions</t>
  </si>
  <si>
    <t>E-6</t>
  </si>
  <si>
    <t>LAN and TAM Board Meetings</t>
  </si>
  <si>
    <t>Execution and Delivery of Shareholders Agreements</t>
  </si>
  <si>
    <t>SECTION 1.09.</t>
  </si>
  <si>
    <t>Shareholder Meetings</t>
  </si>
  <si>
    <t>E-7</t>
  </si>
  <si>
    <t>SECTION 1.10.</t>
  </si>
  <si>
    <t>E-8</t>
  </si>
  <si>
    <t>SECTION 1.11.</t>
  </si>
  <si>
    <t>SECTION 1.12.</t>
  </si>
  <si>
    <t>Condition Notices; Subscription Payments; Leilão</t>
  </si>
  <si>
    <t>SECTION 1.13.</t>
  </si>
  <si>
    <t>Consummation of Exchange Offer</t>
  </si>
  <si>
    <t>E-9</t>
  </si>
  <si>
    <t>SECTION 1.14.</t>
  </si>
  <si>
    <t>LAN Merger Board Meeting</t>
  </si>
  <si>
    <t>SECTION 1.15.</t>
  </si>
  <si>
    <t>Consummation of Mergers</t>
  </si>
  <si>
    <t>E-10</t>
  </si>
  <si>
    <t>SECTION 1.16.</t>
  </si>
  <si>
    <t>SECTION 1.17.</t>
  </si>
  <si>
    <t>Statutory Squeeze Out</t>
  </si>
  <si>
    <t>E-11</t>
  </si>
  <si>
    <t>EFFECT OF THE MERGERS</t>
  </si>
  <si>
    <t>Conversion and Cancellation of Securities</t>
  </si>
  <si>
    <t>Treatment of TAM Stock Options</t>
  </si>
  <si>
    <t>Payment of Merger Consideration; Deposit with Exchange Agent</t>
  </si>
  <si>
    <t>E-12</t>
  </si>
  <si>
    <t>Stock Transfer Books</t>
  </si>
  <si>
    <t>Fractional Shares</t>
  </si>
  <si>
    <t>Withholding</t>
  </si>
  <si>
    <t>Value of TAM Stock</t>
  </si>
  <si>
    <t>COVENANTS</t>
  </si>
  <si>
    <t>Conduct of Business Pending the Mergers</t>
  </si>
  <si>
    <t>E-13</t>
  </si>
  <si>
    <t>No Solicitation</t>
  </si>
  <si>
    <t>E-16</t>
  </si>
  <si>
    <t>Public Announcements</t>
  </si>
  <si>
    <t>E-17</t>
  </si>
  <si>
    <t>Stockholder Actions</t>
  </si>
  <si>
    <t>E-18</t>
  </si>
  <si>
    <t>E-19</t>
  </si>
  <si>
    <t>E-20</t>
  </si>
  <si>
    <t>Nonsurvival</t>
  </si>
  <si>
    <t>E-21</t>
  </si>
  <si>
    <t>E-23</t>
  </si>
  <si>
    <t>SECTION 5.05.</t>
  </si>
  <si>
    <t>E-27</t>
  </si>
  <si>
    <t>SECTION 5.06.</t>
  </si>
  <si>
    <t>SECTION 5.07.</t>
  </si>
  <si>
    <t>SECTION 5.08.</t>
  </si>
  <si>
    <t>No Third-Party Beneficiaries</t>
  </si>
  <si>
    <t>SECTION 5.09.</t>
  </si>
  <si>
    <t>SECTION 5.10.</t>
  </si>
  <si>
    <t>E-28</t>
  </si>
  <si>
    <t>SECTION 5.11.</t>
  </si>
  <si>
    <t>SECTION 5.12.</t>
  </si>
  <si>
    <t>SECTION 5.13.</t>
  </si>
  <si>
    <t>SECTION 5.14.</t>
  </si>
  <si>
    <t>E-29</t>
  </si>
  <si>
    <t>Exhibit 1</t>
  </si>
  <si>
    <t>Ownership Structure Chart Upon Completion of Transaction Steps</t>
  </si>
  <si>
    <t>Exhibit 2</t>
  </si>
  <si>
    <t>TAM Shareholders Agreement</t>
  </si>
  <si>
    <t>Exhibit 3</t>
  </si>
  <si>
    <t>Exhibit 4</t>
  </si>
  <si>
    <t>Exhibit 5</t>
  </si>
  <si>
    <t>LAN Disclosure Schedules</t>
  </si>
  <si>
    <t>TAM Disclosure Schedules</t>
  </si>
  <si>
    <t>Schedule 1.12</t>
  </si>
  <si>
    <t>Conditions to Tender</t>
  </si>
  <si>
    <t>Schedule 5.04(u)</t>
  </si>
  <si>
    <t>LAN Material Contracts</t>
  </si>
  <si>
    <t>Schedule 5.04(v)</t>
  </si>
  <si>
    <t>Schedule 5.04(ii)</t>
  </si>
  <si>
    <t>TAM Material Contracts</t>
  </si>
  <si>
    <t>Schedule 5.04(jj)</t>
  </si>
  <si>
    <t>TAM Stock Options</t>
  </si>
  <si>
    <t xml:space="preserve">  INDEX OF DEFINED TERMS </t>
  </si>
  <si>
    <t>Action</t>
  </si>
  <si>
    <t>E-31</t>
  </si>
  <si>
    <t>E-39</t>
  </si>
  <si>
    <t>E-1</t>
  </si>
  <si>
    <t>Airline Regulatory Entities</t>
  </si>
  <si>
    <t>Alternative Proposal</t>
  </si>
  <si>
    <t>E-24</t>
  </si>
  <si>
    <t>E-32</t>
  </si>
  <si>
    <t>Appraisal Event</t>
  </si>
  <si>
    <t>E-25</t>
  </si>
  <si>
    <t>Appraisal Questioned Meeting</t>
  </si>
  <si>
    <t>Appraiser List</t>
  </si>
  <si>
    <t>Benefit Plans</t>
  </si>
  <si>
    <t>Board Transaction Recommendations</t>
  </si>
  <si>
    <t>Brazilian Law</t>
  </si>
  <si>
    <t>E-15</t>
  </si>
  <si>
    <t>Calculation Agent</t>
  </si>
  <si>
    <t>E-35</t>
  </si>
  <si>
    <t>Competing Proposal</t>
  </si>
  <si>
    <t>E-36</t>
  </si>
  <si>
    <t>E-2</t>
  </si>
  <si>
    <t>Designated LIBOR Page</t>
  </si>
  <si>
    <t>Disclosure Schedule</t>
  </si>
  <si>
    <t>Dividend Rights</t>
  </si>
  <si>
    <t>Eligible Shares</t>
  </si>
  <si>
    <t>Employees</t>
  </si>
  <si>
    <t>E-33</t>
  </si>
  <si>
    <t>Exchange Agent</t>
  </si>
  <si>
    <t>Exchange Fund</t>
  </si>
  <si>
    <t>SCOPE OF AGREEMENT</t>
  </si>
  <si>
    <t>SECTION 1.01</t>
  </si>
  <si>
    <t>Scope of Agreement</t>
  </si>
  <si>
    <t>G-2</t>
  </si>
  <si>
    <t>SECTION 1.02</t>
  </si>
  <si>
    <t>Effectiveness</t>
  </si>
  <si>
    <t>GOVERNANCE</t>
  </si>
  <si>
    <t>SECTION 2.01</t>
  </si>
  <si>
    <t>Composition of the LATAM Board</t>
  </si>
  <si>
    <t>SECTION 2.02</t>
  </si>
  <si>
    <t>Meetings of the LATAM Board</t>
  </si>
  <si>
    <t>G-3</t>
  </si>
  <si>
    <t>SECTION 2.03</t>
  </si>
  <si>
    <t>Shareholder Votes on Non-Supermajority Actions</t>
  </si>
  <si>
    <t>SECTION 2.04</t>
  </si>
  <si>
    <t>Supermajority Matters</t>
  </si>
  <si>
    <t>TRANSFER RESTRICTIONS</t>
  </si>
  <si>
    <t>SECTION 3.01</t>
  </si>
  <si>
    <t>Restrictions on Transfers</t>
  </si>
  <si>
    <t>G-4</t>
  </si>
  <si>
    <t>SECTION 3.02</t>
  </si>
  <si>
    <t>TEP Permitted Transfers</t>
  </si>
  <si>
    <t>G-5</t>
  </si>
  <si>
    <t>SECTION 3.03</t>
  </si>
  <si>
    <t>LATAM Controlling Shareholders Permitted Transfers</t>
  </si>
  <si>
    <t>G-7</t>
  </si>
  <si>
    <t>SECTION 3.04</t>
  </si>
  <si>
    <t>Additional Permitted Transfers</t>
  </si>
  <si>
    <t>SECTION 3.05</t>
  </si>
  <si>
    <t>Right of First Offer</t>
  </si>
  <si>
    <t>G-8</t>
  </si>
  <si>
    <t>SECTION 3.06</t>
  </si>
  <si>
    <t>Additional Requirements</t>
  </si>
  <si>
    <t>G-10</t>
  </si>
  <si>
    <t>SECTION 3.07</t>
  </si>
  <si>
    <t>Assignment of Rights</t>
  </si>
  <si>
    <t>SECTION 4.01</t>
  </si>
  <si>
    <t>Term of Agreement</t>
  </si>
  <si>
    <t>SECTION 4.02</t>
  </si>
  <si>
    <t>SECTION 4.03</t>
  </si>
  <si>
    <t>SECTION 4.04</t>
  </si>
  <si>
    <t>SECTION 4.05</t>
  </si>
  <si>
    <t>G-12</t>
  </si>
  <si>
    <t>SECTION 4.06</t>
  </si>
  <si>
    <t>Amendment; Waiver</t>
  </si>
  <si>
    <t>SECTION 4.07</t>
  </si>
  <si>
    <t>SECTION 4.08</t>
  </si>
  <si>
    <t>Entire Agreement; No Third Party Beneficiaries</t>
  </si>
  <si>
    <t>G-13</t>
  </si>
  <si>
    <t>SECTION 4.09</t>
  </si>
  <si>
    <t>SECTION 4.10</t>
  </si>
  <si>
    <t>G-14</t>
  </si>
  <si>
    <t>SECTION 4.11</t>
  </si>
  <si>
    <t>WAIVER OF JURY TRIAL</t>
  </si>
  <si>
    <t>SECTION 4.12</t>
  </si>
  <si>
    <t>G-15</t>
  </si>
  <si>
    <t>SECTION 4.13</t>
  </si>
  <si>
    <t>SECTION 4.14</t>
  </si>
  <si>
    <t>Relationship of Shareholders</t>
  </si>
  <si>
    <t>SECTION 4.15</t>
  </si>
  <si>
    <t>Filing Requirement</t>
  </si>
  <si>
    <t>Exhibit A  Organizational Structure of the LATAM Group</t>
  </si>
  <si>
    <t xml:space="preserve"> [Signature Page to Control Group Shareholders Agreement] </t>
  </si>
  <si>
    <t>Scope of the Agreement</t>
  </si>
  <si>
    <t>H-2</t>
  </si>
  <si>
    <t>SECTION 1.03</t>
  </si>
  <si>
    <t>Chairman of LATAM Board</t>
  </si>
  <si>
    <t>SECTION 1.04</t>
  </si>
  <si>
    <t>LATAM Committees</t>
  </si>
  <si>
    <t>H-3</t>
  </si>
  <si>
    <t>SECTION 1.05</t>
  </si>
  <si>
    <t>Roles of the LATAM CEO, the LATAM COO and the TAM CEO</t>
  </si>
  <si>
    <t>SECTION 1.06</t>
  </si>
  <si>
    <t>Recommendations to Shareholders of LATAM</t>
  </si>
  <si>
    <t>H-4</t>
  </si>
  <si>
    <t>SECTION 1.07</t>
  </si>
  <si>
    <t>Other Key Executives of the LATAM Group</t>
  </si>
  <si>
    <t>H-5</t>
  </si>
  <si>
    <t>SECTION 1.08</t>
  </si>
  <si>
    <t>Group Structure</t>
  </si>
  <si>
    <t>SECTION 1.09</t>
  </si>
  <si>
    <t>SECTION 2.05</t>
  </si>
  <si>
    <t>H-6</t>
  </si>
  <si>
    <t>SECTION 2.06</t>
  </si>
  <si>
    <t>H-7</t>
  </si>
  <si>
    <t>SECTION 2.07</t>
  </si>
  <si>
    <t>SECTION 2.08</t>
  </si>
  <si>
    <t>SECTION 2.09</t>
  </si>
  <si>
    <t>SECTION 2.10</t>
  </si>
  <si>
    <t>H-8</t>
  </si>
  <si>
    <t>SECTION 2.11</t>
  </si>
  <si>
    <t>H-9</t>
  </si>
  <si>
    <t>SECTION 2.12</t>
  </si>
  <si>
    <t>SECTION 2.13</t>
  </si>
  <si>
    <t>SECTION 2.14</t>
  </si>
  <si>
    <t>Filing Requirement.</t>
  </si>
  <si>
    <t>Exhibit A</t>
  </si>
  <si>
    <t>LATAM Group Ownership Structure and Organizational Structure</t>
  </si>
  <si>
    <t xml:space="preserve"> [Signature Page to LATAM-TEP Shareholders Agreement] </t>
  </si>
  <si>
    <t>GOVERNANCE OF HOLDCO I</t>
  </si>
  <si>
    <t>I-1</t>
  </si>
  <si>
    <t>SECTION 1.02</t>
  </si>
  <si>
    <t>Formation of Holdco I</t>
  </si>
  <si>
    <t>I-2</t>
  </si>
  <si>
    <t>SECTION 1.03</t>
  </si>
  <si>
    <t>Role and Composition of the Holdco I Board</t>
  </si>
  <si>
    <t>SECTION 1.04</t>
  </si>
  <si>
    <t>Removal and Vacancies</t>
  </si>
  <si>
    <t>SECTION 1.05</t>
  </si>
  <si>
    <t>Enabling Provisions</t>
  </si>
  <si>
    <t>SECTION 1.06</t>
  </si>
  <si>
    <t>Holdco I Chairman</t>
  </si>
  <si>
    <t>I-3</t>
  </si>
  <si>
    <t>SECTION 1.07</t>
  </si>
  <si>
    <t>Meetings of the Holdco I Board</t>
  </si>
  <si>
    <t>SECTION 1.08</t>
  </si>
  <si>
    <t>Quorum</t>
  </si>
  <si>
    <t>SECTION 1.09</t>
  </si>
  <si>
    <t>Holdco I Board Voting Requirements</t>
  </si>
  <si>
    <t>I-4</t>
  </si>
  <si>
    <t>SECTION 1.10</t>
  </si>
  <si>
    <t>Board Supermajority Matters</t>
  </si>
  <si>
    <t>SECTION 1.11</t>
  </si>
  <si>
    <t>Shareholder Required Vote</t>
  </si>
  <si>
    <t>SECTION 1.12</t>
  </si>
  <si>
    <t>Shareholder Supermajority Matters</t>
  </si>
  <si>
    <t>I-5</t>
  </si>
  <si>
    <t>SECTION 1.13</t>
  </si>
  <si>
    <t>Required Actions</t>
  </si>
  <si>
    <t>SECTION 1.14</t>
  </si>
  <si>
    <t>Management of Holdco I</t>
  </si>
  <si>
    <t>I-6</t>
  </si>
  <si>
    <t>ACCOUNTING, BOOKS AND RECORDS</t>
  </si>
  <si>
    <t>SECTION 2.01</t>
  </si>
  <si>
    <t>Fiscal Year</t>
  </si>
  <si>
    <t>SECTION 2.02</t>
  </si>
  <si>
    <t>Accountants</t>
  </si>
  <si>
    <t>SECTION 2.03</t>
  </si>
  <si>
    <t>Books and Records</t>
  </si>
  <si>
    <t>SECTION 2.04</t>
  </si>
  <si>
    <t>Access to Information, Audit and Inspection</t>
  </si>
  <si>
    <t>I-7</t>
  </si>
  <si>
    <t>SECTION 2.05</t>
  </si>
  <si>
    <t>Annual Budget and Business Plan</t>
  </si>
  <si>
    <t>TRANSFERS AND CONVERSION OF STOCK</t>
  </si>
  <si>
    <t>SECTION 3.01</t>
  </si>
  <si>
    <t>Restrictions on Certain Transfers</t>
  </si>
  <si>
    <t>SECTION 3.02</t>
  </si>
  <si>
    <t>Ownership Control Events</t>
  </si>
  <si>
    <t>I-9</t>
  </si>
  <si>
    <t>SECTION 4.01</t>
  </si>
  <si>
    <t>I-10</t>
  </si>
  <si>
    <t>SECTION 4.02</t>
  </si>
  <si>
    <t>SECTION 4.03</t>
  </si>
  <si>
    <t>SECTION 4.04</t>
  </si>
  <si>
    <t>SECTION 4.05</t>
  </si>
  <si>
    <t>I-12</t>
  </si>
  <si>
    <t>SECTION 4.06</t>
  </si>
  <si>
    <t>SECTION 4.07</t>
  </si>
  <si>
    <t>SECTION 4.08</t>
  </si>
  <si>
    <t>SECTION 4.09</t>
  </si>
  <si>
    <t>After-Acquired Holdco I Voting Stock</t>
  </si>
  <si>
    <t>I-13</t>
  </si>
  <si>
    <t>SECTION 4.10</t>
  </si>
  <si>
    <t>SECTION 4.11</t>
  </si>
  <si>
    <t>I-14</t>
  </si>
  <si>
    <t>SECTION 4.12</t>
  </si>
  <si>
    <t>SECTION 4.13</t>
  </si>
  <si>
    <t>SECTION 4.14</t>
  </si>
  <si>
    <t>I-15</t>
  </si>
  <si>
    <t>Exhibit B</t>
  </si>
  <si>
    <t>By-laws of Holdco I</t>
  </si>
  <si>
    <t xml:space="preserve"> [Signature Page to Holdco I Shareholders Agreement] </t>
  </si>
  <si>
    <t>GOVERNANCE OF TAM</t>
  </si>
  <si>
    <t>J-1</t>
  </si>
  <si>
    <t>Role and Composition of the TAM Board</t>
  </si>
  <si>
    <t>J-2</t>
  </si>
  <si>
    <t>TAM Chairman</t>
  </si>
  <si>
    <t>Meetings of the TAM Board</t>
  </si>
  <si>
    <t>J-3</t>
  </si>
  <si>
    <t>TAM Board Voting Requirements</t>
  </si>
  <si>
    <t>J-4</t>
  </si>
  <si>
    <t>TAM Subsidiaries</t>
  </si>
  <si>
    <t>J-5</t>
  </si>
  <si>
    <t>J-6</t>
  </si>
  <si>
    <t>TAM GROUP DIRETORIA</t>
  </si>
  <si>
    <t>Role of Management</t>
  </si>
  <si>
    <t>TAM Chief Executive Officer</t>
  </si>
  <si>
    <t>TAM Chief Financial Officer</t>
  </si>
  <si>
    <t>Other Members of the TAM Diretoria</t>
  </si>
  <si>
    <t>J-7</t>
  </si>
  <si>
    <t>TAM Linhas Aereas S.A.</t>
  </si>
  <si>
    <t>Financial Statements</t>
  </si>
  <si>
    <t>SECTION 3.04</t>
  </si>
  <si>
    <t>J-8</t>
  </si>
  <si>
    <t>SECTION 3.05</t>
  </si>
  <si>
    <t>J-9</t>
  </si>
  <si>
    <t>J-10</t>
  </si>
  <si>
    <t>J-11</t>
  </si>
  <si>
    <t>J-12</t>
  </si>
  <si>
    <t>J-13</t>
  </si>
  <si>
    <t>J-14</t>
  </si>
  <si>
    <t>Schedule 4.06</t>
  </si>
  <si>
    <t>Annual Budget and Business Plan Requirements</t>
  </si>
  <si>
    <t>Exhibit No.</t>
  </si>
  <si>
    <t>Form of Opinion of Claro y Cia., with respect to the material Chilean tax consequence of the transaction</t>
  </si>
  <si>
    <t>Purchase Agreements between LanChile S.A. and Airbus Industrie relating to Airbus A320-Family Aircraft and Airbus A340 Series Aircraft (incorporated by reference to LANs
annual report on Form 20-F (File No. 001-14728) filed on June 24, 2001 and portions of which have been omitted pursuant to a request for confidential treatment)</t>
  </si>
  <si>
    <t>10.1.1</t>
  </si>
  <si>
    <t>Amendment No. 2, dated as of October 4, 2005, to the Second A320-Family Purchase Agreement dated as of March 20, 1998, as amended and restated, and Amendment No. 3, dated as of
October 4, 2002, to the Second A320-Family Purchase Agreement dated as of March 20, 1998, as amended and restated, Letter Agreements No. 1, 2, 3, 4, 5, 6A, 6B, 7, 8 to Amendment No. 2, Side Letters to Amendment No. 2 and Side Letter to Amendment No.
3, between Lan Airlines S.A. (formerly known as LanChile S.A.) and Airbus S.A.S. (as successor to Airbus Industrie) (incorporated by reference to LANs amended annual report on Form 20-F (File No. 001-14728), filed on May 7, 2007, and
portions of which have been omitted pursuant to a request for confidential treatment)</t>
  </si>
  <si>
    <t>10.1.2</t>
  </si>
  <si>
    <t>Amendment No. 3, dated as of March 6, 2007, to the Second A320-Family Purchase Agreement dated as of March 20, 1998, as amended and restated, between Lan Airlines S.A. and Airbus
S.A.S. (incorporated by reference to LANs amended annual report on Form 20-F (File No. 001-14728), filed on April 23, 2007 and portions of which have been omitted pursuant to a request for confidential treatment)</t>
  </si>
  <si>
    <t>10.1.3</t>
  </si>
  <si>
    <t>Amendment No. 5, dated as of December 23, 2009, to the Second A320-Family Purchase Agreement, dated as of March 20, 1998, as amended and restated, between Lan Airlines S.A. and
Airbus S.A.S. (incorporated by reference to LANs annual report on Form 20-F (File No. 001-14728), filed on June 29, 2010, and portions of which have been omitted pursuant to a request for confidential treatment)</t>
  </si>
  <si>
    <t>10.1.4</t>
  </si>
  <si>
    <t>Amendments Nos. 6, 7, 8 and 9 (dated as of May 10, 2010, May 19, 2010, September 23, 2010 and December 21, 2010, respectively), to the Second A320-Family Purchase Agreement dated as
of March 20, 1998, as amended and restated, between Lan Airlines S.A. and Airbus S.A.S. (incorporated by reference to LANs annual report on Form 20-F (File No. 001-14728), filed on May 5, 2011, and portions of which have been omitted pursuant
to a request for confidential treatment)</t>
  </si>
  <si>
    <t>Purchase Agreement No. 2126, dated as of January 30, 1998, between Lan Airlines S.A. (formerly known as LanChile S.A.) and The Boeing Company, as amended and supplemented, relating
to Model 767-316ER, Model 767-38EF, and Model 767-316F Aircraft (incorporated by reference to LANs amended annual report on Form 20-F (File No. 001-14728), filed on December 21, 2004, and portions of which have been omitted pursuant to a
request for confidential treatment)</t>
  </si>
  <si>
    <t>10.2.1</t>
  </si>
  <si>
    <t>Supplemental Agreements Nos. 16, 17, 18, 19, 20, 21 and 22 (dated as of November 11, 2004, January 21, March 10, April 1, April 28, and July 20, 2005, and March 31, 2006,
respectively) to the Purchase Agreement No. 2126, dated January 30, 1998, between Lan Airlines S.A. (formerly known as LanChile S.A.) and The Boeing Company, relating to Model 767-316ER, Model 767-38EF, and Model 767-316F Aircraft,
(incorporated by reference to LANs amended annual report filed on Form 20-F (File No. 001-14728), filed on May 7, 2007, and portions of which have been omitted pursuant to a request for confidential treatment)</t>
  </si>
  <si>
    <t>10.2.2</t>
  </si>
  <si>
    <t>Supplemental Agreement No. 23, dated as of December 14, 2006, to the Purchase Agreement No. 2126, dated as of January 30, 1998, between Lan Airlines S.A. and The Boeing Company
(incorporated by reference to LANs amended annual report on Form 20-F (File No. 001-14728) filed on April 23, 2007, and portions of which have been omitted pursuant to a request for confidential
treatment)</t>
  </si>
  <si>
    <t>10.2.3</t>
  </si>
  <si>
    <t>Supplemental Agreement No. 24, dated as of November 10, 2008, to the Purchase Agreement No. 2126, dated as of January 30, 1998, between Lan Airlines S.A. and The Boeing Company
(incorporated by reference to LANs amended annual report on Form 20-F (File No. 001-14728) filed on June 25, 2009, and portions of which have been omitted pursuant to a request for confidential treatment)</t>
  </si>
  <si>
    <t>10.2.4</t>
  </si>
  <si>
    <t>Supplemental Agreements Nos. 28 and 29 (dated as of March 22, 2010 and November 10, 2010, respectively), to the Purchase Agreement No. 2126, dated as of January 30, 1998, between
Lan Airlines S.A. and The Boeing Company. Portions of these documents have been omitted pursuant to a request for confidential treatment. Such omitted portions have been filed separately with the Securities and Exchange Commission (incorporated by
reference to LANs annual report on Form 20-F (File No. 001-14728), filed on May 5, 2011,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</si>
  <si>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LANs amended annual report on Form 20-F (File No. 001-14728), filed on May 7, 2007, and portions of which have been
omitted pursuant to a request for confidential treatment)</t>
  </si>
  <si>
    <t>Purchase Agreement No. 3194 between The Boeing Company and Lan Airlines S.A. relating to Boeing Model 777-Freighter aircraft, dated as of July 3, 2007 (incorporated by reference to
LANs amended annual report on Form 20-F (File No. 001-14728), filed on June 25, 2008, and portions of which have been omitted pursuant to a request for confidential treatment)</t>
  </si>
  <si>
    <t>10.4.1</t>
  </si>
  <si>
    <t>Supplemental Agreement No. 2 dated as of November 2, 2010, to the Purchase Agreement No 3194 between The Boeing Company and Lan Airlines S.A., dated as of July 3, 2007
(incorporated by reference to LANs annual report on Form 20-F (File No. 001-14728), filed on May 5, 2011, and portions of which have been omitted pursuant to a request for confidential treatment)</t>
  </si>
  <si>
    <t>Purchase Agreement No. 3256 between The Boeing Company and Lan Airlines S.A. relating to Boeing Model 787-8, and 787-9 Aircraft, dated as of October 29, 2007 (incorporated by
reference to LANs amended annual report on Form 20-F (File No. 001-14728), filed on June 25, 2008, and portions of which have been omitted pursuant to a request for confidential treatment)</t>
  </si>
  <si>
    <t>10.5.1</t>
  </si>
  <si>
    <t>Supplemental Agreements Nos. 1 and 2 (dated March 22, 2010 and July 8, 2010, respectively), to the Purchase Agreement No. 3256 dated October 29, 2007, as amended, with the
Boeing Company (incorporated by reference to LANs annual report on Form 20-F (File No. 001-14728), filed on May 5, 2011, and portions of which have been omitted pursuant to a request for confidential treatment)</t>
  </si>
  <si>
    <t>General Terms Agreement No. CFM-1-2377460475 and Letter Agreement No. 1 to General Terms Agreement No. CFM-1-2377460475 between LAN Airlines S.A. and CFM International, Inc., both
dated December 17, 2010 (incorporated by reference to LANs annual report on Form 20-F (File No. 001-14728), filed on May 5, 2011, and portions of which have been omitted pursuant to a request for confidential treatment)</t>
  </si>
  <si>
    <t>Rate Per Flight Hour Engine Shop Maintenance Services Agreement between Lan Airlines S.A. and CFM International, Inc., dated December 17, 2010. Portions of this document have been
omitted pursuant to a request for confidential treatment. Such omitted portions have been filed separately with the Securities and Exchange Commission (incorporated by reference to LANs annual report on Form 20-F (File No. 001-14728), filed on
May 5, 2011, and portions of which have been omitted pursuant to a request for confidential treatment)</t>
  </si>
  <si>
    <t>SIGNATURE/NAME</t>
  </si>
  <si>
    <t>TITLE</t>
  </si>
  <si>
    <t>DATE</t>
  </si>
  <si>
    <t>/s/    ENRIQUE CUETO
PLAZA Enrique Cueto Plaza</t>
  </si>
  <si>
    <t>Chief Executive Officer</t>
  </si>
  <si>
    <t>April 3, 2012</t>
  </si>
  <si>
    <t>* Alejandro de la Fuente Goic</t>
  </si>
  <si>
    <t>Chief Financial Officer (Principal Accounting Officer)</t>
  </si>
  <si>
    <t>* Jorge Awad Mehech</t>
  </si>
  <si>
    <t>Chairman of the Board</t>
  </si>
  <si>
    <t>* José Cox Donoso</t>
  </si>
  <si>
    <t>* Ramón Eblen Kadis</t>
  </si>
  <si>
    <t>* Dario Calderón González</t>
  </si>
  <si>
    <t>* Juan José Cueto Plaza</t>
  </si>
  <si>
    <t>* Bernardo Fontaine Talavera</t>
  </si>
  <si>
    <t>* Carlos Heller Solari</t>
  </si>
  <si>
    <t>* Juan Gerardo Jofré Miranda</t>
  </si>
  <si>
    <t>EXHIBIT A</t>
  </si>
  <si>
    <t>FORM OF FACE OF ADR</t>
  </si>
  <si>
    <t>Introductory Paragraph</t>
  </si>
  <si>
    <t>Issuance of ADRs and Pre-Release of ADRs</t>
  </si>
  <si>
    <t>Withdrawal of Deposited Securities</t>
  </si>
  <si>
    <t>Transfers of ADRs</t>
  </si>
  <si>
    <t>Certain Limitations</t>
  </si>
  <si>
    <t>Disclosure of Interests</t>
  </si>
  <si>
    <t>Charges of Depositary</t>
  </si>
  <si>
    <t>Available Information</t>
  </si>
  <si>
    <t>Execution</t>
  </si>
  <si>
    <t>Signature of Depositary</t>
  </si>
  <si>
    <t>Address of Depositarys Office</t>
  </si>
  <si>
    <t>FORM OF REVERSE OF ADR</t>
  </si>
  <si>
    <t>Distributions on Deposited Securities</t>
  </si>
  <si>
    <t>Record Dates</t>
  </si>
  <si>
    <t>Voting of Deposited Securities</t>
  </si>
  <si>
    <t>Changes Affecting Deposited Securities</t>
  </si>
  <si>
    <t>Exoneration</t>
  </si>
  <si>
    <t>Resignation and Removal of Depositary; the Custodian</t>
  </si>
  <si>
    <t>Appointment</t>
  </si>
  <si>
    <t>Waiver</t>
  </si>
  <si>
    <t xml:space="preserve"> 5.1. </t>
  </si>
  <si>
    <t>São Paulo (SP)</t>
  </si>
  <si>
    <t>Rua XV de Novembro, 176 - Térreo</t>
  </si>
  <si>
    <t>Tel. (11) 3247-3138</t>
  </si>
  <si>
    <t>Rio de Janeiro (RJ)</t>
  </si>
  <si>
    <t>Rua Sete de Setembro, 99, subsolo, Centro</t>
  </si>
  <si>
    <t>Tel. (21) 2202-2592</t>
  </si>
  <si>
    <t>Curitiba (PR)</t>
  </si>
  <si>
    <t>Rua João Negrão, 65</t>
  </si>
  <si>
    <t>Tel. (41) 3320-4128</t>
  </si>
  <si>
    <t>Porto Alegre (RS)</t>
  </si>
  <si>
    <t>Rua Sete de Setembro, 746</t>
  </si>
  <si>
    <t>Tel. (51) 3210-9150</t>
  </si>
  <si>
    <t>Belo Horizonte (MG)</t>
  </si>
  <si>
    <t>Rua João Pinheiro, 195, subsolo</t>
  </si>
  <si>
    <t>Tel. (31) 3249-3524</t>
  </si>
  <si>
    <t>Salvador (BA)</t>
  </si>
  <si>
    <t>Av. Estados Unidos, 50, 2º andar, E. Sesq.</t>
  </si>
  <si>
    <t>Tel. (71) 3319-8010</t>
  </si>
  <si>
    <t>Brasília (DF)</t>
  </si>
  <si>
    <t>SC Sul Quadra 3, Ed. Dona Ângela, s/ loja</t>
  </si>
  <si>
    <t>Tel. (61) 3316-4849</t>
  </si>
  <si>
    <t xml:space="preserve"> São Paulo, 27 th February 2012 </t>
  </si>
  <si>
    <t>Name: Don G. Linford</t>
  </si>
  <si>
    <t>Signature</t>
  </si>
  <si>
    <t>R.G.</t>
  </si>
  <si>
    <t>CPF.</t>
  </si>
  <si>
    <t>Date of Birth</t>
  </si>
  <si>
    <t>Address R.
Ururaí,111 - Tatuapé</t>
  </si>
  <si>
    <t>City São
Paulo</t>
  </si>
  <si>
    <t>State
 SP</t>
  </si>
  <si>
    <t>CEP
 03084-010</t>
  </si>
  <si>
    <t>Telephone: +55 11 2797-8427</t>
  </si>
  <si>
    <t>E-mail: don.linford@itau-unibanco.com.br</t>
  </si>
  <si>
    <t>Name: Adelmo F. Lima Filho</t>
  </si>
  <si>
    <t>CEP
03084-010</t>
  </si>
  <si>
    <t>Telephone: +55 11 2797-3408</t>
  </si>
  <si>
    <t>E-mail: adelmo.lima-filho@itau-unibanco.com.br</t>
  </si>
  <si>
    <t>0  2,000</t>
  </si>
  <si>
    <t>2,001 - 5,000</t>
  </si>
  <si>
    <t>5,001 - 10,000</t>
  </si>
  <si>
    <t>10,001 - 15,000</t>
  </si>
  <si>
    <t>15,001 - 20,000</t>
  </si>
  <si>
    <t>20,001 - 30,000</t>
  </si>
  <si>
    <t>30,001 - 40,000</t>
  </si>
  <si>
    <t>40,001 - 50,000</t>
  </si>
  <si>
    <t>&gt; 50,000</t>
  </si>
  <si>
    <t>0  2,000,000 BDRs</t>
  </si>
  <si>
    <t>g</t>
  </si>
  <si>
    <t>0.05 per BDR</t>
  </si>
  <si>
    <t>2,000,001  4,000,000 BDRs</t>
  </si>
  <si>
    <t>0.04 per BDR</t>
  </si>
  <si>
    <t>4,000,001  5,000,000 BDRs</t>
  </si>
  <si>
    <t>0.03 per BDR</t>
  </si>
  <si>
    <t>&gt; 5,000,001 BDRs</t>
  </si>
  <si>
    <t>0.02 per BDR</t>
  </si>
  <si>
    <t xml:space="preserve"> Subsidiaries of Lan Airlines S.A. </t>
  </si>
  <si>
    <t>Legal Name</t>
  </si>
  <si>
    <t>Place of
Incorporation</t>
  </si>
  <si>
    <t>Doing Business As</t>
  </si>
  <si>
    <t>Ownership 
%1</t>
  </si>
  <si>
    <t>Lan Argentina</t>
  </si>
  <si>
    <t>94.99%</t>
  </si>
  <si>
    <t>Aerolinhas Brasileras S.A.</t>
  </si>
  <si>
    <t>ABSA</t>
  </si>
  <si>
    <t>73.26%</t>
  </si>
  <si>
    <t>Inmobiliaria Aeronáutica</t>
  </si>
  <si>
    <t>Inversiones Lan S.A.</t>
  </si>
  <si>
    <t>Inverlan</t>
  </si>
  <si>
    <t>99.71%</t>
  </si>
  <si>
    <t>Lan Cargo</t>
  </si>
  <si>
    <t>99.90%</t>
  </si>
  <si>
    <t>Lan Pax Group S.A.</t>
  </si>
  <si>
    <t>Lan Pax Group</t>
  </si>
  <si>
    <t>LanExpress</t>
  </si>
  <si>
    <t>Aerolane, Líneas Aéreas Nacionales del Ecuador S.A.</t>
  </si>
  <si>
    <t>Ecuador</t>
  </si>
  <si>
    <t>Lan Ecuador</t>
  </si>
  <si>
    <t>71.95%</t>
  </si>
  <si>
    <t>Aerotransporte Mas de Carga S.A.</t>
  </si>
  <si>
    <t>Mexico</t>
  </si>
  <si>
    <t>Mas Air</t>
  </si>
  <si>
    <t>69.08%</t>
  </si>
  <si>
    <t>Lan Perú</t>
  </si>
  <si>
    <t>69.98%</t>
  </si>
  <si>
    <t>Lantours División de Servicios Terrestres S.A.</t>
  </si>
  <si>
    <t>Lantours DST</t>
  </si>
  <si>
    <t>Línea Aérea Carguera de Colombia</t>
  </si>
  <si>
    <t>LANCO</t>
  </si>
  <si>
    <t>89.90%</t>
  </si>
  <si>
    <t>Aerovías de Integración Regional S.A.</t>
  </si>
  <si>
    <t>Lan Colombia</t>
  </si>
  <si>
    <t>98.21%</t>
  </si>
  <si>
    <t xml:space="preserve"> The US Exchange Agent for the Exchange Offer is
</t>
  </si>
  <si>
    <t>By Mail to:</t>
  </si>
  <si>
    <t>By Overnight Courier or Hand-
 Delivery to:</t>
  </si>
  <si>
    <t>JPMorgan Chase Bank, N.A. Voluntary Corporate Actions P.O. Box 64854
St. Paul, MN 55164-0854</t>
  </si>
  <si>
    <t>JPMorgan Chase Bank, N.A.
 Voluntary
Corporate Actions 161 North Concord Exchange South St. Paul, MN 55075</t>
  </si>
  <si>
    <t xml:space="preserve"> The US Exchange Agent for the Exchange Offer is </t>
  </si>
  <si>
    <t>By Overnight Courier or Hand- Delivery to:</t>
  </si>
  <si>
    <t>JPMorgan Chase Bank, N.A. Voluntary Corporate Actions 161 North Concord Exchange
South St. Paul, MN 55075</t>
  </si>
  <si>
    <t xml:space="preserve"> SIXTH: Conflicts.-</t>
  </si>
  <si>
    <t>Holdco II S.A.</t>
  </si>
  <si>
    <t>JPMorgan Chase Bank N.A.</t>
  </si>
  <si>
    <t xml:space="preserve"> Securities Act</t>
  </si>
  <si>
    <t>BANCO BTG PACTUAL S.A.  
/s/ Rafael Maradei
Name: Rafael Maradei Title:
  Attorney-in-fact</t>
  </si>
  <si>
    <t>/s/ Bruno Alexandre Licarião Rocha Name: Bruno Alexandre Licarião Rocha Title: Attorney-in-fact</t>
  </si>
  <si>
    <t xml:space="preserve"> J.P.Morgan </t>
  </si>
  <si>
    <t>J.P. MORGAN SECURITIES LLC</t>
  </si>
  <si>
    <t>By:</t>
  </si>
  <si>
    <t>/s/ Juan Ignacio Langlois</t>
  </si>
  <si>
    <t>Name:</t>
  </si>
  <si>
    <t>Juan Ignacio Langlois</t>
  </si>
  <si>
    <t>Title:</t>
  </si>
  <si>
    <t>Managing Director</t>
  </si>
  <si>
    <t>BANCO BRADESCO BBI S.A.</t>
  </si>
  <si>
    <t>/s/ Cyrille Brunotte</t>
  </si>
  <si>
    <t>/s/ Alfred Charles Dangoor</t>
  </si>
  <si>
    <t>Name: Cyrille Brunotte</t>
  </si>
  <si>
    <t>Name: Alfred Charles Dangoor</t>
  </si>
</sst>
</file>

<file path=xl/styles.xml><?xml version="1.0" encoding="utf-8"?>
<styleSheet xmlns="http://schemas.openxmlformats.org/spreadsheetml/2006/main">
  <numFmts count="7">
    <numFmt numFmtId="164" formatCode="General"/>
    <numFmt numFmtId="165" formatCode="#,##0"/>
    <numFmt numFmtId="166" formatCode="#,##0.00"/>
    <numFmt numFmtId="167" formatCode="\(#,##0.00_);[RED]\(#,##0.00\)"/>
    <numFmt numFmtId="168" formatCode="\(#,##0_);[RED]\(#,##0\)"/>
    <numFmt numFmtId="169" formatCode="_(\$* #,##0.00_);_(\$* \(#,##0.00\);_(\$* \-??_);_(@_)"/>
    <numFmt numFmtId="170" formatCode="_(\$* #,##0_);_(\$* \(#,##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Alignment="1">
      <alignment wrapText="1"/>
    </xf>
    <xf numFmtId="164" fontId="2" fillId="0" borderId="0" xfId="0" applyFont="1" applyBorder="1" applyAlignment="1">
      <alignment/>
    </xf>
    <xf numFmtId="164" fontId="0" fillId="0" borderId="0" xfId="0" applyBorder="1" applyAlignment="1">
      <alignment/>
    </xf>
    <xf numFmtId="165" fontId="0" fillId="0" borderId="0" xfId="0" applyNumberFormat="1" applyAlignment="1">
      <alignment/>
    </xf>
    <xf numFmtId="164" fontId="3" fillId="0" borderId="0" xfId="0" applyFont="1" applyAlignment="1">
      <alignment/>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5" fontId="2" fillId="0" borderId="0" xfId="0" applyNumberFormat="1" applyFont="1" applyAlignment="1">
      <alignment/>
    </xf>
    <xf numFmtId="168" fontId="2" fillId="0" borderId="0" xfId="0" applyNumberFormat="1" applyFont="1" applyAlignment="1">
      <alignment/>
    </xf>
    <xf numFmtId="167" fontId="2" fillId="0" borderId="0" xfId="0" applyNumberFormat="1" applyFont="1" applyAlignment="1">
      <alignment/>
    </xf>
    <xf numFmtId="166" fontId="2" fillId="0" borderId="0" xfId="0" applyNumberFormat="1" applyFont="1" applyAlignment="1">
      <alignment/>
    </xf>
    <xf numFmtId="164" fontId="0" fillId="0" borderId="0" xfId="0" applyFont="1" applyAlignment="1">
      <alignment wrapText="1"/>
    </xf>
    <xf numFmtId="164" fontId="3" fillId="0" borderId="0" xfId="0" applyFont="1" applyBorder="1" applyAlignment="1">
      <alignment/>
    </xf>
    <xf numFmtId="164" fontId="0" fillId="0" borderId="0" xfId="0" applyFont="1" applyBorder="1" applyAlignment="1">
      <alignment wrapText="1"/>
    </xf>
    <xf numFmtId="164" fontId="0" fillId="0" borderId="0" xfId="0" applyFont="1" applyBorder="1" applyAlignment="1">
      <alignment/>
    </xf>
    <xf numFmtId="169" fontId="0" fillId="0" borderId="0" xfId="0" applyNumberFormat="1" applyBorder="1" applyAlignment="1">
      <alignment/>
    </xf>
    <xf numFmtId="164" fontId="4" fillId="0" borderId="0" xfId="0" applyFont="1" applyBorder="1" applyAlignment="1">
      <alignment/>
    </xf>
    <xf numFmtId="170" fontId="0" fillId="0" borderId="0" xfId="0" applyNumberFormat="1" applyAlignment="1">
      <alignment/>
    </xf>
    <xf numFmtId="170" fontId="0" fillId="0" borderId="0" xfId="0" applyNumberFormat="1" applyBorder="1" applyAlignment="1">
      <alignment/>
    </xf>
    <xf numFmtId="164" fontId="4" fillId="0" borderId="0" xfId="0" applyFont="1" applyBorder="1" applyAlignment="1">
      <alignment wrapText="1"/>
    </xf>
    <xf numFmtId="164" fontId="4" fillId="0" borderId="0" xfId="0" applyFont="1" applyAlignment="1">
      <alignment/>
    </xf>
    <xf numFmtId="165" fontId="0" fillId="0" borderId="0" xfId="0" applyNumberFormat="1" applyAlignment="1">
      <alignment wrapText="1"/>
    </xf>
    <xf numFmtId="165" fontId="2" fillId="0" borderId="0" xfId="0" applyNumberFormat="1" applyFont="1" applyBorder="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worksheet" Target="worksheets/sheet283.xml" /><Relationship Id="rId284" Type="http://schemas.openxmlformats.org/officeDocument/2006/relationships/worksheet" Target="worksheets/sheet284.xml" /><Relationship Id="rId285" Type="http://schemas.openxmlformats.org/officeDocument/2006/relationships/worksheet" Target="worksheets/sheet285.xml" /><Relationship Id="rId286" Type="http://schemas.openxmlformats.org/officeDocument/2006/relationships/worksheet" Target="worksheets/sheet286.xml" /><Relationship Id="rId287" Type="http://schemas.openxmlformats.org/officeDocument/2006/relationships/worksheet" Target="worksheets/sheet287.xml" /><Relationship Id="rId288" Type="http://schemas.openxmlformats.org/officeDocument/2006/relationships/worksheet" Target="worksheets/sheet288.xml" /><Relationship Id="rId289" Type="http://schemas.openxmlformats.org/officeDocument/2006/relationships/worksheet" Target="worksheets/sheet289.xml" /><Relationship Id="rId290" Type="http://schemas.openxmlformats.org/officeDocument/2006/relationships/worksheet" Target="worksheets/sheet290.xml" /><Relationship Id="rId291" Type="http://schemas.openxmlformats.org/officeDocument/2006/relationships/worksheet" Target="worksheets/sheet291.xml" /><Relationship Id="rId292" Type="http://schemas.openxmlformats.org/officeDocument/2006/relationships/worksheet" Target="worksheets/sheet292.xml" /><Relationship Id="rId293" Type="http://schemas.openxmlformats.org/officeDocument/2006/relationships/worksheet" Target="worksheets/sheet293.xml" /><Relationship Id="rId294" Type="http://schemas.openxmlformats.org/officeDocument/2006/relationships/worksheet" Target="worksheets/sheet294.xml" /><Relationship Id="rId295" Type="http://schemas.openxmlformats.org/officeDocument/2006/relationships/worksheet" Target="worksheets/sheet295.xml" /><Relationship Id="rId296" Type="http://schemas.openxmlformats.org/officeDocument/2006/relationships/worksheet" Target="worksheets/sheet296.xml" /><Relationship Id="rId297" Type="http://schemas.openxmlformats.org/officeDocument/2006/relationships/worksheet" Target="worksheets/sheet297.xml" /><Relationship Id="rId298" Type="http://schemas.openxmlformats.org/officeDocument/2006/relationships/worksheet" Target="worksheets/sheet298.xml" /><Relationship Id="rId299" Type="http://schemas.openxmlformats.org/officeDocument/2006/relationships/worksheet" Target="worksheets/sheet299.xml" /><Relationship Id="rId300" Type="http://schemas.openxmlformats.org/officeDocument/2006/relationships/worksheet" Target="worksheets/sheet300.xml" /><Relationship Id="rId301" Type="http://schemas.openxmlformats.org/officeDocument/2006/relationships/worksheet" Target="worksheets/sheet301.xml" /><Relationship Id="rId302" Type="http://schemas.openxmlformats.org/officeDocument/2006/relationships/worksheet" Target="worksheets/sheet302.xml" /><Relationship Id="rId303" Type="http://schemas.openxmlformats.org/officeDocument/2006/relationships/worksheet" Target="worksheets/sheet303.xml" /><Relationship Id="rId304" Type="http://schemas.openxmlformats.org/officeDocument/2006/relationships/worksheet" Target="worksheets/sheet304.xml" /><Relationship Id="rId305" Type="http://schemas.openxmlformats.org/officeDocument/2006/relationships/worksheet" Target="worksheets/sheet305.xml" /><Relationship Id="rId306" Type="http://schemas.openxmlformats.org/officeDocument/2006/relationships/worksheet" Target="worksheets/sheet306.xml" /><Relationship Id="rId307" Type="http://schemas.openxmlformats.org/officeDocument/2006/relationships/worksheet" Target="worksheets/sheet307.xml" /><Relationship Id="rId308" Type="http://schemas.openxmlformats.org/officeDocument/2006/relationships/worksheet" Target="worksheets/sheet308.xml" /><Relationship Id="rId309" Type="http://schemas.openxmlformats.org/officeDocument/2006/relationships/worksheet" Target="worksheets/sheet309.xml" /><Relationship Id="rId310" Type="http://schemas.openxmlformats.org/officeDocument/2006/relationships/worksheet" Target="worksheets/sheet310.xml" /><Relationship Id="rId311" Type="http://schemas.openxmlformats.org/officeDocument/2006/relationships/worksheet" Target="worksheets/sheet311.xml" /><Relationship Id="rId312" Type="http://schemas.openxmlformats.org/officeDocument/2006/relationships/worksheet" Target="worksheets/sheet312.xml" /><Relationship Id="rId313" Type="http://schemas.openxmlformats.org/officeDocument/2006/relationships/worksheet" Target="worksheets/sheet313.xml" /><Relationship Id="rId314" Type="http://schemas.openxmlformats.org/officeDocument/2006/relationships/worksheet" Target="worksheets/sheet314.xml" /><Relationship Id="rId315" Type="http://schemas.openxmlformats.org/officeDocument/2006/relationships/worksheet" Target="worksheets/sheet315.xml" /><Relationship Id="rId316" Type="http://schemas.openxmlformats.org/officeDocument/2006/relationships/worksheet" Target="worksheets/sheet316.xml" /><Relationship Id="rId317" Type="http://schemas.openxmlformats.org/officeDocument/2006/relationships/worksheet" Target="worksheets/sheet317.xml" /><Relationship Id="rId318" Type="http://schemas.openxmlformats.org/officeDocument/2006/relationships/worksheet" Target="worksheets/sheet318.xml" /><Relationship Id="rId319" Type="http://schemas.openxmlformats.org/officeDocument/2006/relationships/worksheet" Target="worksheets/sheet319.xml" /><Relationship Id="rId320" Type="http://schemas.openxmlformats.org/officeDocument/2006/relationships/worksheet" Target="worksheets/sheet320.xml" /><Relationship Id="rId321" Type="http://schemas.openxmlformats.org/officeDocument/2006/relationships/worksheet" Target="worksheets/sheet321.xml" /><Relationship Id="rId322" Type="http://schemas.openxmlformats.org/officeDocument/2006/relationships/worksheet" Target="worksheets/sheet322.xml" /><Relationship Id="rId323" Type="http://schemas.openxmlformats.org/officeDocument/2006/relationships/worksheet" Target="worksheets/sheet323.xml" /><Relationship Id="rId324" Type="http://schemas.openxmlformats.org/officeDocument/2006/relationships/worksheet" Target="worksheets/sheet324.xml" /><Relationship Id="rId325" Type="http://schemas.openxmlformats.org/officeDocument/2006/relationships/worksheet" Target="worksheets/sheet325.xml" /><Relationship Id="rId326" Type="http://schemas.openxmlformats.org/officeDocument/2006/relationships/worksheet" Target="worksheets/sheet326.xml" /><Relationship Id="rId327" Type="http://schemas.openxmlformats.org/officeDocument/2006/relationships/worksheet" Target="worksheets/sheet327.xml" /><Relationship Id="rId328" Type="http://schemas.openxmlformats.org/officeDocument/2006/relationships/worksheet" Target="worksheets/sheet328.xml" /><Relationship Id="rId329" Type="http://schemas.openxmlformats.org/officeDocument/2006/relationships/worksheet" Target="worksheets/sheet329.xml" /><Relationship Id="rId330" Type="http://schemas.openxmlformats.org/officeDocument/2006/relationships/worksheet" Target="worksheets/sheet330.xml" /><Relationship Id="rId331" Type="http://schemas.openxmlformats.org/officeDocument/2006/relationships/worksheet" Target="worksheets/sheet331.xml" /><Relationship Id="rId332" Type="http://schemas.openxmlformats.org/officeDocument/2006/relationships/worksheet" Target="worksheets/sheet332.xml" /><Relationship Id="rId333" Type="http://schemas.openxmlformats.org/officeDocument/2006/relationships/worksheet" Target="worksheets/sheet333.xml" /><Relationship Id="rId334" Type="http://schemas.openxmlformats.org/officeDocument/2006/relationships/worksheet" Target="worksheets/sheet334.xml" /><Relationship Id="rId335" Type="http://schemas.openxmlformats.org/officeDocument/2006/relationships/worksheet" Target="worksheets/sheet335.xml" /><Relationship Id="rId336" Type="http://schemas.openxmlformats.org/officeDocument/2006/relationships/worksheet" Target="worksheets/sheet336.xml" /><Relationship Id="rId337" Type="http://schemas.openxmlformats.org/officeDocument/2006/relationships/worksheet" Target="worksheets/sheet337.xml" /><Relationship Id="rId338" Type="http://schemas.openxmlformats.org/officeDocument/2006/relationships/worksheet" Target="worksheets/sheet338.xml" /><Relationship Id="rId339" Type="http://schemas.openxmlformats.org/officeDocument/2006/relationships/worksheet" Target="worksheets/sheet339.xml" /><Relationship Id="rId340" Type="http://schemas.openxmlformats.org/officeDocument/2006/relationships/worksheet" Target="worksheets/sheet340.xml" /><Relationship Id="rId341" Type="http://schemas.openxmlformats.org/officeDocument/2006/relationships/worksheet" Target="worksheets/sheet341.xml" /><Relationship Id="rId342" Type="http://schemas.openxmlformats.org/officeDocument/2006/relationships/worksheet" Target="worksheets/sheet342.xml" /><Relationship Id="rId343" Type="http://schemas.openxmlformats.org/officeDocument/2006/relationships/worksheet" Target="worksheets/sheet343.xml" /><Relationship Id="rId344" Type="http://schemas.openxmlformats.org/officeDocument/2006/relationships/worksheet" Target="worksheets/sheet344.xml" /><Relationship Id="rId345" Type="http://schemas.openxmlformats.org/officeDocument/2006/relationships/worksheet" Target="worksheets/sheet345.xml" /><Relationship Id="rId346" Type="http://schemas.openxmlformats.org/officeDocument/2006/relationships/worksheet" Target="worksheets/sheet346.xml" /><Relationship Id="rId347" Type="http://schemas.openxmlformats.org/officeDocument/2006/relationships/worksheet" Target="worksheets/sheet347.xml" /><Relationship Id="rId348" Type="http://schemas.openxmlformats.org/officeDocument/2006/relationships/worksheet" Target="worksheets/sheet348.xml" /><Relationship Id="rId349" Type="http://schemas.openxmlformats.org/officeDocument/2006/relationships/worksheet" Target="worksheets/sheet349.xml" /><Relationship Id="rId350" Type="http://schemas.openxmlformats.org/officeDocument/2006/relationships/worksheet" Target="worksheets/sheet350.xml" /><Relationship Id="rId351" Type="http://schemas.openxmlformats.org/officeDocument/2006/relationships/worksheet" Target="worksheets/sheet351.xml" /><Relationship Id="rId352" Type="http://schemas.openxmlformats.org/officeDocument/2006/relationships/worksheet" Target="worksheets/sheet352.xml" /><Relationship Id="rId353" Type="http://schemas.openxmlformats.org/officeDocument/2006/relationships/worksheet" Target="worksheets/sheet353.xml" /><Relationship Id="rId354" Type="http://schemas.openxmlformats.org/officeDocument/2006/relationships/worksheet" Target="worksheets/sheet354.xml" /><Relationship Id="rId355" Type="http://schemas.openxmlformats.org/officeDocument/2006/relationships/worksheet" Target="worksheets/sheet355.xml" /><Relationship Id="rId356" Type="http://schemas.openxmlformats.org/officeDocument/2006/relationships/worksheet" Target="worksheets/sheet356.xml" /><Relationship Id="rId357" Type="http://schemas.openxmlformats.org/officeDocument/2006/relationships/worksheet" Target="worksheets/sheet357.xml" /><Relationship Id="rId358" Type="http://schemas.openxmlformats.org/officeDocument/2006/relationships/worksheet" Target="worksheets/sheet358.xml" /><Relationship Id="rId359" Type="http://schemas.openxmlformats.org/officeDocument/2006/relationships/worksheet" Target="worksheets/sheet359.xml" /><Relationship Id="rId360" Type="http://schemas.openxmlformats.org/officeDocument/2006/relationships/worksheet" Target="worksheets/sheet360.xml" /><Relationship Id="rId361" Type="http://schemas.openxmlformats.org/officeDocument/2006/relationships/worksheet" Target="worksheets/sheet361.xml" /><Relationship Id="rId362" Type="http://schemas.openxmlformats.org/officeDocument/2006/relationships/worksheet" Target="worksheets/sheet362.xml" /><Relationship Id="rId363" Type="http://schemas.openxmlformats.org/officeDocument/2006/relationships/worksheet" Target="worksheets/sheet363.xml" /><Relationship Id="rId364" Type="http://schemas.openxmlformats.org/officeDocument/2006/relationships/styles" Target="styles.xml" /><Relationship Id="rId365" Type="http://schemas.openxmlformats.org/officeDocument/2006/relationships/sharedStrings" Target="sharedStrings.xml" /><Relationship Id="rId3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4"/>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3" spans="1:3" ht="15">
      <c r="A3" s="1" t="s">
        <v>0</v>
      </c>
      <c r="C3" s="1" t="s">
        <v>1</v>
      </c>
    </row>
    <row r="4" spans="1:3" ht="15">
      <c r="A4" s="2" t="s">
        <v>2</v>
      </c>
      <c r="B4" s="2"/>
      <c r="C4" s="2"/>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4.7109375" style="0" customWidth="1"/>
    <col min="4" max="4" width="10.7109375" style="0" customWidth="1"/>
    <col min="5" max="6" width="8.7109375" style="0" customWidth="1"/>
    <col min="7" max="7" width="4.7109375" style="0" customWidth="1"/>
    <col min="8" max="8" width="10.7109375" style="0" customWidth="1"/>
    <col min="9" max="10" width="8.7109375" style="0" customWidth="1"/>
    <col min="11" max="11" width="4.7109375" style="0" customWidth="1"/>
    <col min="12" max="12" width="10.7109375" style="0" customWidth="1"/>
    <col min="13" max="14" width="8.7109375" style="0" customWidth="1"/>
    <col min="15" max="15" width="4.7109375" style="0" customWidth="1"/>
    <col min="16" max="16" width="10.7109375" style="0" customWidth="1"/>
    <col min="17" max="16384" width="8.7109375" style="0" customWidth="1"/>
  </cols>
  <sheetData>
    <row r="2" spans="1:6" ht="15">
      <c r="A2" s="2" t="s">
        <v>295</v>
      </c>
      <c r="B2" s="2"/>
      <c r="C2" s="2"/>
      <c r="D2" s="2"/>
      <c r="E2" s="2"/>
      <c r="F2" s="2"/>
    </row>
    <row r="5" spans="3:16" ht="39.75" customHeight="1">
      <c r="C5" s="2" t="s">
        <v>296</v>
      </c>
      <c r="D5" s="2"/>
      <c r="G5" s="2" t="s">
        <v>297</v>
      </c>
      <c r="H5" s="2"/>
      <c r="K5" s="2" t="s">
        <v>298</v>
      </c>
      <c r="L5" s="2"/>
      <c r="O5" s="6" t="s">
        <v>299</v>
      </c>
      <c r="P5" s="6"/>
    </row>
    <row r="6" ht="15">
      <c r="A6" s="1" t="s">
        <v>300</v>
      </c>
    </row>
    <row r="7" spans="1:16" ht="15">
      <c r="A7" t="s">
        <v>301</v>
      </c>
      <c r="C7" t="s">
        <v>77</v>
      </c>
      <c r="D7" s="7">
        <v>521.95</v>
      </c>
      <c r="G7" t="s">
        <v>77</v>
      </c>
      <c r="H7" s="7">
        <v>548.67</v>
      </c>
      <c r="K7" t="s">
        <v>77</v>
      </c>
      <c r="L7" s="7">
        <v>493.14</v>
      </c>
      <c r="O7" t="s">
        <v>77</v>
      </c>
      <c r="P7" s="7">
        <v>495.82</v>
      </c>
    </row>
    <row r="8" spans="1:16" ht="15">
      <c r="A8" t="s">
        <v>302</v>
      </c>
      <c r="C8" t="s">
        <v>77</v>
      </c>
      <c r="D8" s="7">
        <v>528.88</v>
      </c>
      <c r="G8" t="s">
        <v>77</v>
      </c>
      <c r="H8" s="7">
        <v>676.75</v>
      </c>
      <c r="K8" t="s">
        <v>77</v>
      </c>
      <c r="L8" s="7">
        <v>431.22</v>
      </c>
      <c r="O8" t="s">
        <v>77</v>
      </c>
      <c r="P8" s="7">
        <v>629.11</v>
      </c>
    </row>
    <row r="9" spans="1:16" ht="15">
      <c r="A9" t="s">
        <v>303</v>
      </c>
      <c r="C9" t="s">
        <v>77</v>
      </c>
      <c r="D9" s="7">
        <v>553.77</v>
      </c>
      <c r="G9" t="s">
        <v>77</v>
      </c>
      <c r="H9" s="7">
        <v>643.87</v>
      </c>
      <c r="K9" t="s">
        <v>77</v>
      </c>
      <c r="L9" s="7">
        <v>491.09</v>
      </c>
      <c r="O9" t="s">
        <v>77</v>
      </c>
      <c r="P9" s="7">
        <v>506.43</v>
      </c>
    </row>
    <row r="10" spans="1:16" ht="15">
      <c r="A10" t="s">
        <v>304</v>
      </c>
      <c r="C10" t="s">
        <v>77</v>
      </c>
      <c r="D10" s="7">
        <v>511.2</v>
      </c>
      <c r="G10" t="s">
        <v>77</v>
      </c>
      <c r="H10" s="7">
        <v>549.17</v>
      </c>
      <c r="K10" t="s">
        <v>77</v>
      </c>
      <c r="L10" s="7">
        <v>468.37</v>
      </c>
      <c r="O10" t="s">
        <v>77</v>
      </c>
      <c r="P10" s="7">
        <v>468.37</v>
      </c>
    </row>
    <row r="11" spans="1:16" ht="15">
      <c r="A11" t="s">
        <v>305</v>
      </c>
      <c r="C11" t="s">
        <v>77</v>
      </c>
      <c r="D11" s="7">
        <v>483.36</v>
      </c>
      <c r="G11" t="s">
        <v>77</v>
      </c>
      <c r="H11" s="7">
        <v>533.74</v>
      </c>
      <c r="K11" t="s">
        <v>77</v>
      </c>
      <c r="L11" s="7">
        <v>455.91</v>
      </c>
      <c r="O11" t="s">
        <v>77</v>
      </c>
      <c r="P11" s="7">
        <v>521.46</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BD4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2.7109375" style="0" customWidth="1"/>
    <col min="5" max="5" width="8.7109375" style="0" customWidth="1"/>
    <col min="6" max="6" width="17.7109375" style="0" customWidth="1"/>
    <col min="7" max="7" width="34.7109375" style="0" customWidth="1"/>
    <col min="8" max="8" width="5.7109375" style="0" customWidth="1"/>
    <col min="9" max="9" width="14.7109375" style="0" customWidth="1"/>
    <col min="10" max="10" width="3.7109375" style="0" customWidth="1"/>
    <col min="11" max="11" width="16.7109375" style="0" customWidth="1"/>
    <col min="12" max="12" width="15.7109375" style="0" customWidth="1"/>
    <col min="13" max="13" width="36.7109375" style="0" customWidth="1"/>
    <col min="14" max="14" width="6.7109375" style="0" customWidth="1"/>
    <col min="15" max="15" width="16.7109375" style="0" customWidth="1"/>
    <col min="16" max="16" width="4.7109375" style="0" customWidth="1"/>
    <col min="17" max="18" width="8.7109375" style="0" customWidth="1"/>
    <col min="19" max="20" width="10.7109375" style="0" customWidth="1"/>
    <col min="21" max="22" width="8.7109375" style="0" customWidth="1"/>
    <col min="23" max="24" width="10.7109375" style="0" customWidth="1"/>
    <col min="25" max="26" width="8.7109375" style="0" customWidth="1"/>
    <col min="27" max="28" width="10.7109375" style="0" customWidth="1"/>
    <col min="29" max="30" width="8.7109375" style="0" customWidth="1"/>
    <col min="31" max="32" width="10.7109375" style="0" customWidth="1"/>
    <col min="33" max="34" width="8.7109375" style="0" customWidth="1"/>
    <col min="35" max="36" width="10.7109375" style="0" customWidth="1"/>
    <col min="37" max="38" width="8.7109375" style="0" customWidth="1"/>
    <col min="39" max="40" width="10.7109375" style="0" customWidth="1"/>
    <col min="41" max="42" width="8.7109375" style="0" customWidth="1"/>
    <col min="43" max="43" width="9.7109375" style="0" customWidth="1"/>
    <col min="44" max="44" width="10.7109375" style="0" customWidth="1"/>
    <col min="45" max="46" width="8.7109375" style="0" customWidth="1"/>
    <col min="47" max="48" width="5.7109375" style="0" customWidth="1"/>
    <col min="49" max="50" width="8.7109375" style="0" customWidth="1"/>
    <col min="51" max="52" width="10.7109375" style="0" customWidth="1"/>
    <col min="53" max="54" width="8.7109375" style="0" customWidth="1"/>
    <col min="55" max="56" width="5.7109375" style="0" customWidth="1"/>
    <col min="57" max="16384" width="8.7109375" style="0" customWidth="1"/>
  </cols>
  <sheetData>
    <row r="3" spans="1:56" ht="39.75" customHeight="1">
      <c r="A3" s="14" t="s">
        <v>1576</v>
      </c>
      <c r="C3" s="16" t="s">
        <v>1577</v>
      </c>
      <c r="D3" s="16"/>
      <c r="G3" t="s">
        <v>1578</v>
      </c>
      <c r="I3" s="14" t="s">
        <v>1579</v>
      </c>
      <c r="K3" s="14" t="s">
        <v>1580</v>
      </c>
      <c r="M3" t="s">
        <v>1581</v>
      </c>
      <c r="O3" s="14" t="s">
        <v>1582</v>
      </c>
      <c r="Q3" t="s">
        <v>1583</v>
      </c>
      <c r="S3" s="16" t="s">
        <v>1584</v>
      </c>
      <c r="T3" s="16"/>
      <c r="W3" s="16" t="s">
        <v>1585</v>
      </c>
      <c r="X3" s="16"/>
      <c r="AA3" s="16" t="s">
        <v>1586</v>
      </c>
      <c r="AB3" s="16"/>
      <c r="AE3" s="16" t="s">
        <v>1587</v>
      </c>
      <c r="AF3" s="16"/>
      <c r="AI3" s="16" t="s">
        <v>1588</v>
      </c>
      <c r="AJ3" s="16"/>
      <c r="AM3" s="3" t="s">
        <v>400</v>
      </c>
      <c r="AN3" s="3"/>
      <c r="AQ3" s="16" t="s">
        <v>1589</v>
      </c>
      <c r="AR3" s="16"/>
      <c r="AU3" s="16" t="s">
        <v>1590</v>
      </c>
      <c r="AV3" s="16"/>
      <c r="AY3" s="16" t="s">
        <v>1591</v>
      </c>
      <c r="AZ3" s="16"/>
      <c r="BC3" s="16" t="s">
        <v>1592</v>
      </c>
      <c r="BD3" s="16"/>
    </row>
    <row r="4" spans="20:56" ht="15">
      <c r="T4" t="s">
        <v>826</v>
      </c>
      <c r="X4" t="s">
        <v>826</v>
      </c>
      <c r="AB4" t="s">
        <v>826</v>
      </c>
      <c r="AF4" t="s">
        <v>826</v>
      </c>
      <c r="AJ4" t="s">
        <v>826</v>
      </c>
      <c r="AN4" t="s">
        <v>826</v>
      </c>
      <c r="AV4" t="s">
        <v>1473</v>
      </c>
      <c r="AZ4" t="s">
        <v>826</v>
      </c>
      <c r="BD4" t="s">
        <v>1473</v>
      </c>
    </row>
    <row r="5" spans="1:56" ht="15">
      <c r="A5" t="s">
        <v>1593</v>
      </c>
      <c r="D5" t="s">
        <v>1594</v>
      </c>
      <c r="G5" t="s">
        <v>1595</v>
      </c>
      <c r="I5" t="s">
        <v>66</v>
      </c>
      <c r="K5" t="s">
        <v>1596</v>
      </c>
      <c r="M5" t="s">
        <v>1597</v>
      </c>
      <c r="O5" t="s">
        <v>1598</v>
      </c>
      <c r="Q5" t="s">
        <v>1599</v>
      </c>
      <c r="T5" s="4">
        <v>4025</v>
      </c>
      <c r="X5" s="4">
        <v>12076</v>
      </c>
      <c r="AB5" s="4">
        <v>32192</v>
      </c>
      <c r="AF5" s="4">
        <v>32213</v>
      </c>
      <c r="AJ5" s="4">
        <v>60438</v>
      </c>
      <c r="AN5" s="4">
        <v>140944</v>
      </c>
      <c r="AR5" t="s">
        <v>1600</v>
      </c>
      <c r="AV5" t="s">
        <v>1601</v>
      </c>
      <c r="AZ5" s="4">
        <v>113193</v>
      </c>
      <c r="BD5" t="s">
        <v>1602</v>
      </c>
    </row>
    <row r="6" spans="6:55" ht="15">
      <c r="F6" t="s">
        <v>1595</v>
      </c>
      <c r="H6" t="s">
        <v>66</v>
      </c>
      <c r="J6" t="s">
        <v>1596</v>
      </c>
      <c r="L6" t="s">
        <v>1603</v>
      </c>
      <c r="N6" t="s">
        <v>1604</v>
      </c>
      <c r="P6" t="s">
        <v>1599</v>
      </c>
      <c r="S6" s="4">
        <v>21249</v>
      </c>
      <c r="W6" s="4">
        <v>61560</v>
      </c>
      <c r="AA6" s="4">
        <v>67744</v>
      </c>
      <c r="AE6" s="4">
        <v>33826</v>
      </c>
      <c r="AI6" s="4">
        <v>7228</v>
      </c>
      <c r="AM6" s="4">
        <v>191607</v>
      </c>
      <c r="AQ6" t="s">
        <v>1600</v>
      </c>
      <c r="AU6" t="s">
        <v>1605</v>
      </c>
      <c r="AY6" s="4">
        <v>182041</v>
      </c>
      <c r="BC6" t="s">
        <v>1605</v>
      </c>
    </row>
    <row r="7" spans="7:56" ht="15">
      <c r="G7" t="s">
        <v>1595</v>
      </c>
      <c r="I7" t="s">
        <v>66</v>
      </c>
      <c r="K7" t="s">
        <v>1596</v>
      </c>
      <c r="M7" t="s">
        <v>1606</v>
      </c>
      <c r="O7" t="s">
        <v>1598</v>
      </c>
      <c r="Q7" t="s">
        <v>1599</v>
      </c>
      <c r="T7" s="4">
        <v>15633</v>
      </c>
      <c r="X7" s="4">
        <v>46900</v>
      </c>
      <c r="AB7" s="4">
        <v>125060</v>
      </c>
      <c r="AF7" s="4">
        <v>106833</v>
      </c>
      <c r="AJ7" s="4">
        <v>124408</v>
      </c>
      <c r="AN7" s="4">
        <v>418834</v>
      </c>
      <c r="AR7" t="s">
        <v>1600</v>
      </c>
      <c r="AV7" t="s">
        <v>1607</v>
      </c>
      <c r="AZ7" s="4">
        <v>354360</v>
      </c>
      <c r="BD7" t="s">
        <v>1608</v>
      </c>
    </row>
    <row r="8" spans="7:56" ht="15">
      <c r="G8" t="s">
        <v>1595</v>
      </c>
      <c r="I8" t="s">
        <v>66</v>
      </c>
      <c r="K8" t="s">
        <v>1596</v>
      </c>
      <c r="M8" t="s">
        <v>1609</v>
      </c>
      <c r="O8" t="s">
        <v>1598</v>
      </c>
      <c r="Q8" t="s">
        <v>1599</v>
      </c>
      <c r="T8" s="4">
        <v>19616</v>
      </c>
      <c r="X8" s="4">
        <v>59263</v>
      </c>
      <c r="AB8" t="s">
        <v>1610</v>
      </c>
      <c r="AF8" s="4">
        <v>161548</v>
      </c>
      <c r="AJ8" s="4">
        <v>252865</v>
      </c>
      <c r="AN8" s="4">
        <v>652712</v>
      </c>
      <c r="AR8" t="s">
        <v>1600</v>
      </c>
      <c r="AV8" t="s">
        <v>1611</v>
      </c>
      <c r="AZ8" s="4">
        <v>557517</v>
      </c>
      <c r="BD8" t="s">
        <v>1612</v>
      </c>
    </row>
    <row r="9" spans="7:56" ht="15">
      <c r="G9" t="s">
        <v>1595</v>
      </c>
      <c r="I9" t="s">
        <v>66</v>
      </c>
      <c r="K9" t="s">
        <v>1596</v>
      </c>
      <c r="M9" t="s">
        <v>1613</v>
      </c>
      <c r="O9" t="s">
        <v>1598</v>
      </c>
      <c r="Q9" t="s">
        <v>1599</v>
      </c>
      <c r="T9" s="4">
        <v>5615</v>
      </c>
      <c r="X9" s="4">
        <v>16828</v>
      </c>
      <c r="AB9" s="4">
        <v>44837</v>
      </c>
      <c r="AF9" t="s">
        <v>1614</v>
      </c>
      <c r="AJ9" s="4">
        <v>113352</v>
      </c>
      <c r="AN9" s="4">
        <v>225381</v>
      </c>
      <c r="AR9" t="s">
        <v>1600</v>
      </c>
      <c r="AV9" t="s">
        <v>1615</v>
      </c>
      <c r="AZ9" s="4">
        <v>188942</v>
      </c>
      <c r="BD9" t="s">
        <v>1616</v>
      </c>
    </row>
    <row r="10" spans="7:56" ht="15">
      <c r="G10" t="s">
        <v>1595</v>
      </c>
      <c r="I10" t="s">
        <v>66</v>
      </c>
      <c r="K10" t="s">
        <v>1596</v>
      </c>
      <c r="M10" t="s">
        <v>1617</v>
      </c>
      <c r="O10" t="s">
        <v>1598</v>
      </c>
      <c r="Q10" t="s">
        <v>1599</v>
      </c>
      <c r="T10" s="4">
        <v>13585</v>
      </c>
      <c r="X10" s="4">
        <v>41065</v>
      </c>
      <c r="AB10" s="4">
        <v>110232</v>
      </c>
      <c r="AF10" s="4">
        <v>111306</v>
      </c>
      <c r="AJ10" s="4">
        <v>290463</v>
      </c>
      <c r="AN10" s="4">
        <v>566651</v>
      </c>
      <c r="AR10" t="s">
        <v>1600</v>
      </c>
      <c r="AV10" t="s">
        <v>1618</v>
      </c>
      <c r="AZ10" s="4">
        <v>497707</v>
      </c>
      <c r="BD10" t="s">
        <v>1619</v>
      </c>
    </row>
    <row r="11" spans="7:56" ht="15">
      <c r="G11" t="s">
        <v>1595</v>
      </c>
      <c r="I11" t="s">
        <v>66</v>
      </c>
      <c r="K11" t="s">
        <v>1620</v>
      </c>
      <c r="M11" t="s">
        <v>1621</v>
      </c>
      <c r="O11" t="s">
        <v>66</v>
      </c>
      <c r="Q11" t="s">
        <v>1599</v>
      </c>
      <c r="T11" s="4">
        <v>5436</v>
      </c>
      <c r="X11" s="4">
        <v>16577</v>
      </c>
      <c r="AB11" s="4">
        <v>44721</v>
      </c>
      <c r="AF11" s="4">
        <v>45461</v>
      </c>
      <c r="AJ11" s="4">
        <v>143675</v>
      </c>
      <c r="AN11" s="4">
        <v>255870</v>
      </c>
      <c r="AR11" t="s">
        <v>1600</v>
      </c>
      <c r="AV11" t="s">
        <v>1622</v>
      </c>
      <c r="AZ11" s="4">
        <v>239882</v>
      </c>
      <c r="BD11" t="s">
        <v>1623</v>
      </c>
    </row>
    <row r="12" spans="7:56" ht="15">
      <c r="G12" t="s">
        <v>1595</v>
      </c>
      <c r="I12" t="s">
        <v>66</v>
      </c>
      <c r="K12" t="s">
        <v>1596</v>
      </c>
      <c r="M12" t="s">
        <v>1624</v>
      </c>
      <c r="O12" t="s">
        <v>1598</v>
      </c>
      <c r="Q12" t="s">
        <v>1599</v>
      </c>
      <c r="T12" s="4">
        <v>4692</v>
      </c>
      <c r="X12" t="s">
        <v>1625</v>
      </c>
      <c r="AB12" s="4">
        <v>38755</v>
      </c>
      <c r="AF12" s="4">
        <v>39580</v>
      </c>
      <c r="AJ12" s="4">
        <v>143763</v>
      </c>
      <c r="AN12" s="4">
        <v>241119</v>
      </c>
      <c r="AR12" t="s">
        <v>1600</v>
      </c>
      <c r="AV12" t="s">
        <v>1626</v>
      </c>
      <c r="AZ12" s="4">
        <v>226295</v>
      </c>
      <c r="BD12" t="s">
        <v>1627</v>
      </c>
    </row>
    <row r="13" spans="7:56" ht="15">
      <c r="G13" t="s">
        <v>1595</v>
      </c>
      <c r="I13" t="s">
        <v>66</v>
      </c>
      <c r="K13" t="s">
        <v>1596</v>
      </c>
      <c r="M13" t="s">
        <v>1628</v>
      </c>
      <c r="O13" t="s">
        <v>1598</v>
      </c>
      <c r="Q13" t="s">
        <v>1599</v>
      </c>
      <c r="T13" s="4">
        <v>2227</v>
      </c>
      <c r="X13" s="4">
        <v>6817</v>
      </c>
      <c r="AB13" s="4">
        <v>18434</v>
      </c>
      <c r="AF13" s="4">
        <v>18807</v>
      </c>
      <c r="AJ13" s="4">
        <v>69085</v>
      </c>
      <c r="AN13" s="4">
        <v>115370</v>
      </c>
      <c r="AR13" t="s">
        <v>1600</v>
      </c>
      <c r="AV13" t="s">
        <v>1629</v>
      </c>
      <c r="AZ13" s="4">
        <v>105863</v>
      </c>
      <c r="BD13" t="s">
        <v>1630</v>
      </c>
    </row>
    <row r="14" spans="7:56" ht="15">
      <c r="G14" t="s">
        <v>1595</v>
      </c>
      <c r="I14" t="s">
        <v>66</v>
      </c>
      <c r="K14" t="s">
        <v>1596</v>
      </c>
      <c r="M14" t="s">
        <v>1631</v>
      </c>
      <c r="O14" t="s">
        <v>1598</v>
      </c>
      <c r="Q14" t="s">
        <v>1599</v>
      </c>
      <c r="T14" s="4">
        <v>757</v>
      </c>
      <c r="X14" s="4">
        <v>2330</v>
      </c>
      <c r="AB14" s="4">
        <v>6322</v>
      </c>
      <c r="AF14" s="4">
        <v>6469</v>
      </c>
      <c r="AJ14" s="4">
        <v>23952</v>
      </c>
      <c r="AN14" s="4">
        <v>39830</v>
      </c>
      <c r="AR14" t="s">
        <v>1600</v>
      </c>
      <c r="AV14" t="s">
        <v>1632</v>
      </c>
      <c r="AZ14" s="4">
        <v>36541</v>
      </c>
      <c r="BD14" t="s">
        <v>1633</v>
      </c>
    </row>
    <row r="15" spans="1:56" ht="15">
      <c r="A15" t="s">
        <v>1634</v>
      </c>
      <c r="D15" t="s">
        <v>1594</v>
      </c>
      <c r="G15" t="s">
        <v>1595</v>
      </c>
      <c r="I15" t="s">
        <v>66</v>
      </c>
      <c r="K15" t="s">
        <v>1596</v>
      </c>
      <c r="M15" t="s">
        <v>1597</v>
      </c>
      <c r="O15" t="s">
        <v>1598</v>
      </c>
      <c r="Q15" t="s">
        <v>1599</v>
      </c>
      <c r="T15" s="4">
        <v>7332</v>
      </c>
      <c r="X15" s="4">
        <v>21559</v>
      </c>
      <c r="AB15" s="4">
        <v>43281</v>
      </c>
      <c r="AF15" s="4">
        <v>39703</v>
      </c>
      <c r="AJ15" s="4">
        <v>9324</v>
      </c>
      <c r="AN15" s="4">
        <v>121199</v>
      </c>
      <c r="AR15" t="s">
        <v>1600</v>
      </c>
      <c r="AV15" t="s">
        <v>1635</v>
      </c>
      <c r="AZ15" s="4">
        <v>110576</v>
      </c>
      <c r="BD15" t="s">
        <v>1636</v>
      </c>
    </row>
    <row r="16" spans="6:55" ht="15">
      <c r="F16" t="s">
        <v>1595</v>
      </c>
      <c r="H16" t="s">
        <v>66</v>
      </c>
      <c r="J16" t="s">
        <v>1596</v>
      </c>
      <c r="L16" t="s">
        <v>1603</v>
      </c>
      <c r="N16" t="s">
        <v>1604</v>
      </c>
      <c r="P16" t="s">
        <v>1599</v>
      </c>
      <c r="S16" s="4">
        <v>2311</v>
      </c>
      <c r="W16" s="4">
        <v>7020</v>
      </c>
      <c r="AA16" s="4">
        <v>20099</v>
      </c>
      <c r="AE16" s="4">
        <v>20901</v>
      </c>
      <c r="AI16" s="4">
        <v>35093</v>
      </c>
      <c r="AM16" s="4">
        <v>85424</v>
      </c>
      <c r="AP16" s="1"/>
      <c r="AQ16" s="1" t="s">
        <v>1600</v>
      </c>
      <c r="AR16" s="1"/>
      <c r="AT16" s="1"/>
      <c r="AU16" s="1" t="s">
        <v>1637</v>
      </c>
      <c r="AV16" s="1"/>
      <c r="AY16" s="4">
        <v>79428</v>
      </c>
      <c r="BC16" t="s">
        <v>1637</v>
      </c>
    </row>
    <row r="17" spans="7:56" ht="15">
      <c r="G17" t="s">
        <v>1595</v>
      </c>
      <c r="I17" t="s">
        <v>66</v>
      </c>
      <c r="K17" t="s">
        <v>1596</v>
      </c>
      <c r="M17" t="s">
        <v>1617</v>
      </c>
      <c r="O17" t="s">
        <v>1598</v>
      </c>
      <c r="Q17" t="s">
        <v>1599</v>
      </c>
      <c r="T17" s="4">
        <v>1809</v>
      </c>
      <c r="X17" s="4">
        <v>6140</v>
      </c>
      <c r="AB17" s="4">
        <v>19663</v>
      </c>
      <c r="AF17" t="s">
        <v>389</v>
      </c>
      <c r="AJ17" t="s">
        <v>389</v>
      </c>
      <c r="AN17" s="4">
        <v>27612</v>
      </c>
      <c r="AR17" t="s">
        <v>1600</v>
      </c>
      <c r="AV17" t="s">
        <v>1638</v>
      </c>
      <c r="AZ17" s="4">
        <v>26426</v>
      </c>
      <c r="BD17" t="s">
        <v>1639</v>
      </c>
    </row>
    <row r="18" spans="7:56" ht="15">
      <c r="G18" t="s">
        <v>1595</v>
      </c>
      <c r="I18" t="s">
        <v>66</v>
      </c>
      <c r="K18" t="s">
        <v>1596</v>
      </c>
      <c r="M18" t="s">
        <v>1640</v>
      </c>
      <c r="O18" t="s">
        <v>1598</v>
      </c>
      <c r="Q18" t="s">
        <v>1599</v>
      </c>
      <c r="T18" s="4">
        <v>1773</v>
      </c>
      <c r="X18" s="4">
        <v>5435</v>
      </c>
      <c r="AB18" s="4">
        <v>7538</v>
      </c>
      <c r="AF18" t="s">
        <v>389</v>
      </c>
      <c r="AJ18" t="s">
        <v>389</v>
      </c>
      <c r="AN18" s="4">
        <v>14746</v>
      </c>
      <c r="AR18" t="s">
        <v>1600</v>
      </c>
      <c r="AV18" t="s">
        <v>1641</v>
      </c>
      <c r="AZ18" s="4">
        <v>14481</v>
      </c>
      <c r="BD18" t="s">
        <v>1641</v>
      </c>
    </row>
    <row r="19" spans="7:56" ht="15">
      <c r="G19" t="s">
        <v>1595</v>
      </c>
      <c r="I19" t="s">
        <v>66</v>
      </c>
      <c r="K19" t="s">
        <v>1596</v>
      </c>
      <c r="M19" t="s">
        <v>1606</v>
      </c>
      <c r="O19" t="s">
        <v>1598</v>
      </c>
      <c r="Q19" t="s">
        <v>1599</v>
      </c>
      <c r="T19" s="4">
        <v>4204</v>
      </c>
      <c r="X19" s="4">
        <v>12617</v>
      </c>
      <c r="AB19" s="4">
        <v>33636</v>
      </c>
      <c r="AF19" s="4">
        <v>33629</v>
      </c>
      <c r="AJ19" s="4">
        <v>14736</v>
      </c>
      <c r="AN19" s="4">
        <v>98822</v>
      </c>
      <c r="AR19" t="s">
        <v>1600</v>
      </c>
      <c r="AV19" t="s">
        <v>1642</v>
      </c>
      <c r="AZ19" s="4">
        <v>85948</v>
      </c>
      <c r="BD19" t="s">
        <v>1643</v>
      </c>
    </row>
    <row r="20" spans="1:56" ht="15">
      <c r="A20" t="s">
        <v>1644</v>
      </c>
      <c r="D20" t="s">
        <v>1645</v>
      </c>
      <c r="G20" t="s">
        <v>1595</v>
      </c>
      <c r="I20" t="s">
        <v>66</v>
      </c>
      <c r="K20" t="s">
        <v>1620</v>
      </c>
      <c r="M20" t="s">
        <v>1621</v>
      </c>
      <c r="O20" t="s">
        <v>66</v>
      </c>
      <c r="Q20" t="s">
        <v>1599</v>
      </c>
      <c r="T20" t="s">
        <v>389</v>
      </c>
      <c r="X20" s="4">
        <v>12704</v>
      </c>
      <c r="AB20" t="s">
        <v>389</v>
      </c>
      <c r="AF20" t="s">
        <v>389</v>
      </c>
      <c r="AJ20" t="s">
        <v>389</v>
      </c>
      <c r="AN20" s="4">
        <v>12704</v>
      </c>
      <c r="AR20" t="s">
        <v>1646</v>
      </c>
      <c r="AV20" t="s">
        <v>1647</v>
      </c>
      <c r="AZ20" s="4">
        <v>12500</v>
      </c>
      <c r="BD20" t="s">
        <v>1647</v>
      </c>
    </row>
    <row r="21" spans="7:56" ht="15">
      <c r="G21" t="s">
        <v>1595</v>
      </c>
      <c r="I21" t="s">
        <v>66</v>
      </c>
      <c r="K21" t="s">
        <v>1648</v>
      </c>
      <c r="M21" t="s">
        <v>1649</v>
      </c>
      <c r="O21" t="s">
        <v>66</v>
      </c>
      <c r="Q21" t="s">
        <v>1599</v>
      </c>
      <c r="T21" s="4">
        <v>292</v>
      </c>
      <c r="X21" s="4">
        <v>30291</v>
      </c>
      <c r="AB21" t="s">
        <v>389</v>
      </c>
      <c r="AF21" t="s">
        <v>389</v>
      </c>
      <c r="AJ21" t="s">
        <v>389</v>
      </c>
      <c r="AN21" s="4">
        <v>30583</v>
      </c>
      <c r="AR21" t="s">
        <v>1646</v>
      </c>
      <c r="AV21" t="s">
        <v>1650</v>
      </c>
      <c r="AZ21" s="4">
        <v>30000</v>
      </c>
      <c r="BD21" t="s">
        <v>1650</v>
      </c>
    </row>
    <row r="22" spans="7:56" ht="15">
      <c r="G22" t="s">
        <v>1595</v>
      </c>
      <c r="I22" t="s">
        <v>66</v>
      </c>
      <c r="K22" t="s">
        <v>1651</v>
      </c>
      <c r="M22" t="s">
        <v>1652</v>
      </c>
      <c r="O22" t="s">
        <v>66</v>
      </c>
      <c r="Q22" t="s">
        <v>1599</v>
      </c>
      <c r="T22" s="4">
        <v>50187</v>
      </c>
      <c r="X22" t="s">
        <v>389</v>
      </c>
      <c r="AB22" t="s">
        <v>389</v>
      </c>
      <c r="AF22" t="s">
        <v>389</v>
      </c>
      <c r="AJ22" t="s">
        <v>389</v>
      </c>
      <c r="AN22" s="4">
        <v>50187</v>
      </c>
      <c r="AR22" t="s">
        <v>1600</v>
      </c>
      <c r="AV22" t="s">
        <v>1653</v>
      </c>
      <c r="AZ22" s="4">
        <v>50000</v>
      </c>
      <c r="BD22" t="s">
        <v>1653</v>
      </c>
    </row>
    <row r="23" spans="7:56" ht="15">
      <c r="G23" t="s">
        <v>1595</v>
      </c>
      <c r="I23" t="s">
        <v>66</v>
      </c>
      <c r="K23" t="s">
        <v>1654</v>
      </c>
      <c r="M23" t="s">
        <v>1655</v>
      </c>
      <c r="O23" t="s">
        <v>66</v>
      </c>
      <c r="Q23" t="s">
        <v>1599</v>
      </c>
      <c r="T23" t="s">
        <v>389</v>
      </c>
      <c r="X23" s="4">
        <v>876</v>
      </c>
      <c r="AB23" s="4">
        <v>45532</v>
      </c>
      <c r="AF23" t="s">
        <v>389</v>
      </c>
      <c r="AJ23" t="s">
        <v>389</v>
      </c>
      <c r="AN23" s="4">
        <v>46408</v>
      </c>
      <c r="AR23" t="s">
        <v>1646</v>
      </c>
      <c r="AV23" t="s">
        <v>1639</v>
      </c>
      <c r="AZ23" s="4">
        <v>44848</v>
      </c>
      <c r="BD23" t="s">
        <v>1656</v>
      </c>
    </row>
    <row r="24" spans="7:56" ht="15">
      <c r="G24" t="s">
        <v>1595</v>
      </c>
      <c r="I24" t="s">
        <v>66</v>
      </c>
      <c r="K24" t="s">
        <v>1657</v>
      </c>
      <c r="M24" t="s">
        <v>1658</v>
      </c>
      <c r="O24" t="s">
        <v>66</v>
      </c>
      <c r="Q24" t="s">
        <v>1599</v>
      </c>
      <c r="T24" t="s">
        <v>389</v>
      </c>
      <c r="X24" s="4">
        <v>61297</v>
      </c>
      <c r="AB24" t="s">
        <v>389</v>
      </c>
      <c r="AF24" t="s">
        <v>389</v>
      </c>
      <c r="AJ24" t="s">
        <v>389</v>
      </c>
      <c r="AN24" s="4">
        <v>61297</v>
      </c>
      <c r="AR24" t="s">
        <v>1659</v>
      </c>
      <c r="AV24" t="s">
        <v>1660</v>
      </c>
      <c r="AZ24" s="4">
        <v>60000</v>
      </c>
      <c r="BD24" t="s">
        <v>1661</v>
      </c>
    </row>
    <row r="25" spans="1:56" ht="15">
      <c r="A25" t="s">
        <v>1662</v>
      </c>
      <c r="D25" t="s">
        <v>1645</v>
      </c>
      <c r="G25" t="s">
        <v>1595</v>
      </c>
      <c r="I25" t="s">
        <v>66</v>
      </c>
      <c r="K25" t="s">
        <v>1620</v>
      </c>
      <c r="M25" t="s">
        <v>1621</v>
      </c>
      <c r="O25" t="s">
        <v>66</v>
      </c>
      <c r="Q25" t="s">
        <v>1599</v>
      </c>
      <c r="T25" s="4">
        <v>1145</v>
      </c>
      <c r="X25" s="4">
        <v>2314</v>
      </c>
      <c r="AB25" s="4">
        <v>203779</v>
      </c>
      <c r="AF25" t="s">
        <v>389</v>
      </c>
      <c r="AJ25" t="s">
        <v>389</v>
      </c>
      <c r="AN25" s="4">
        <v>207238</v>
      </c>
      <c r="AR25" t="s">
        <v>389</v>
      </c>
      <c r="AV25" t="s">
        <v>1663</v>
      </c>
      <c r="AZ25" s="4">
        <v>202899</v>
      </c>
      <c r="BD25" t="s">
        <v>1663</v>
      </c>
    </row>
    <row r="26" spans="7:56" ht="15">
      <c r="G26" t="s">
        <v>1595</v>
      </c>
      <c r="I26" t="s">
        <v>66</v>
      </c>
      <c r="K26" t="s">
        <v>1596</v>
      </c>
      <c r="M26" t="s">
        <v>1664</v>
      </c>
      <c r="O26" t="s">
        <v>1598</v>
      </c>
      <c r="Q26" t="s">
        <v>1599</v>
      </c>
      <c r="T26" t="s">
        <v>389</v>
      </c>
      <c r="X26" s="4">
        <v>5884</v>
      </c>
      <c r="AB26" s="4">
        <v>271307</v>
      </c>
      <c r="AF26" t="s">
        <v>389</v>
      </c>
      <c r="AJ26" t="s">
        <v>389</v>
      </c>
      <c r="AN26" s="4">
        <v>277191</v>
      </c>
      <c r="AR26" t="s">
        <v>389</v>
      </c>
      <c r="AV26" t="s">
        <v>1665</v>
      </c>
      <c r="AZ26" s="4">
        <v>269965</v>
      </c>
      <c r="BD26" t="s">
        <v>1665</v>
      </c>
    </row>
    <row r="27" spans="7:56" ht="15">
      <c r="G27" t="s">
        <v>1595</v>
      </c>
      <c r="I27" t="s">
        <v>66</v>
      </c>
      <c r="K27" t="s">
        <v>389</v>
      </c>
      <c r="M27" t="s">
        <v>1666</v>
      </c>
      <c r="O27" t="s">
        <v>389</v>
      </c>
      <c r="Q27" t="s">
        <v>1599</v>
      </c>
      <c r="T27" t="s">
        <v>389</v>
      </c>
      <c r="X27" t="s">
        <v>389</v>
      </c>
      <c r="AB27" s="4">
        <v>31081</v>
      </c>
      <c r="AF27" s="4">
        <v>31006</v>
      </c>
      <c r="AJ27" t="s">
        <v>389</v>
      </c>
      <c r="AN27" s="4">
        <v>62087</v>
      </c>
      <c r="AR27" t="s">
        <v>1600</v>
      </c>
      <c r="AV27" t="s">
        <v>1667</v>
      </c>
      <c r="AZ27" s="4">
        <v>58960</v>
      </c>
      <c r="BD27" t="s">
        <v>1667</v>
      </c>
    </row>
    <row r="28" spans="1:56" ht="15">
      <c r="A28" t="s">
        <v>1668</v>
      </c>
      <c r="D28" t="s">
        <v>1594</v>
      </c>
      <c r="G28" t="s">
        <v>1595</v>
      </c>
      <c r="I28" t="s">
        <v>66</v>
      </c>
      <c r="K28" t="s">
        <v>389</v>
      </c>
      <c r="M28" t="s">
        <v>1666</v>
      </c>
      <c r="O28" t="s">
        <v>389</v>
      </c>
      <c r="Q28" t="s">
        <v>1599</v>
      </c>
      <c r="T28" s="4">
        <v>10191</v>
      </c>
      <c r="X28" s="4">
        <v>28940</v>
      </c>
      <c r="AB28" s="4">
        <v>70303</v>
      </c>
      <c r="AF28" s="4">
        <v>41382</v>
      </c>
      <c r="AJ28" t="s">
        <v>1669</v>
      </c>
      <c r="AN28" s="4">
        <v>159436</v>
      </c>
      <c r="AR28" t="s">
        <v>389</v>
      </c>
      <c r="AV28" t="s">
        <v>389</v>
      </c>
      <c r="AZ28" s="4">
        <v>154410</v>
      </c>
      <c r="BD28" t="s">
        <v>389</v>
      </c>
    </row>
    <row r="29" spans="1:56" ht="15">
      <c r="A29" t="s">
        <v>1670</v>
      </c>
      <c r="D29" t="s">
        <v>1594</v>
      </c>
      <c r="G29" t="s">
        <v>1595</v>
      </c>
      <c r="I29" t="s">
        <v>66</v>
      </c>
      <c r="K29" t="s">
        <v>389</v>
      </c>
      <c r="M29" t="s">
        <v>1666</v>
      </c>
      <c r="O29" t="s">
        <v>389</v>
      </c>
      <c r="Q29" t="s">
        <v>1599</v>
      </c>
      <c r="T29" s="4">
        <v>1357</v>
      </c>
      <c r="X29" s="4">
        <v>3896</v>
      </c>
      <c r="AB29" s="4">
        <v>8998</v>
      </c>
      <c r="AF29" s="4">
        <v>1586</v>
      </c>
      <c r="AJ29" t="s">
        <v>389</v>
      </c>
      <c r="AN29" s="4">
        <v>15837</v>
      </c>
      <c r="AR29" t="s">
        <v>389</v>
      </c>
      <c r="AV29" t="s">
        <v>389</v>
      </c>
      <c r="AZ29" s="4">
        <v>15380</v>
      </c>
      <c r="BD29" t="s">
        <v>389</v>
      </c>
    </row>
    <row r="30" spans="1:7" ht="15">
      <c r="A30" t="s">
        <v>1671</v>
      </c>
      <c r="D30" t="s">
        <v>389</v>
      </c>
      <c r="G30" t="s">
        <v>1595</v>
      </c>
    </row>
    <row r="31" spans="1:56" ht="15">
      <c r="A31" t="s">
        <v>1672</v>
      </c>
      <c r="G31" t="s">
        <v>1673</v>
      </c>
      <c r="I31" t="s">
        <v>1674</v>
      </c>
      <c r="K31" t="s">
        <v>389</v>
      </c>
      <c r="M31" t="s">
        <v>1675</v>
      </c>
      <c r="O31" t="s">
        <v>389</v>
      </c>
      <c r="Q31" t="s">
        <v>1599</v>
      </c>
      <c r="T31" s="4">
        <v>411908</v>
      </c>
      <c r="X31" s="4">
        <v>25920</v>
      </c>
      <c r="AB31" t="s">
        <v>389</v>
      </c>
      <c r="AF31" t="s">
        <v>389</v>
      </c>
      <c r="AJ31" t="s">
        <v>389</v>
      </c>
      <c r="AN31" s="4">
        <v>437828</v>
      </c>
      <c r="AR31" t="s">
        <v>389</v>
      </c>
      <c r="AV31" t="s">
        <v>389</v>
      </c>
      <c r="AZ31" s="4">
        <v>437828</v>
      </c>
      <c r="BD31" t="s">
        <v>389</v>
      </c>
    </row>
    <row r="32" spans="17:56" ht="15">
      <c r="Q32" t="s">
        <v>1494</v>
      </c>
      <c r="T32" s="4">
        <v>15408</v>
      </c>
      <c r="X32" t="s">
        <v>389</v>
      </c>
      <c r="AB32" t="s">
        <v>389</v>
      </c>
      <c r="AF32" t="s">
        <v>389</v>
      </c>
      <c r="AJ32" t="s">
        <v>389</v>
      </c>
      <c r="AN32" s="4">
        <v>15408</v>
      </c>
      <c r="AR32" t="s">
        <v>389</v>
      </c>
      <c r="AV32" t="s">
        <v>389</v>
      </c>
      <c r="AZ32" s="4">
        <v>15408</v>
      </c>
      <c r="BD32" t="s">
        <v>389</v>
      </c>
    </row>
    <row r="33" spans="17:56" ht="15">
      <c r="Q33" t="s">
        <v>1676</v>
      </c>
      <c r="T33" s="4">
        <v>78245</v>
      </c>
      <c r="X33" t="s">
        <v>389</v>
      </c>
      <c r="AB33" t="s">
        <v>389</v>
      </c>
      <c r="AF33" t="s">
        <v>389</v>
      </c>
      <c r="AJ33" t="s">
        <v>389</v>
      </c>
      <c r="AN33" s="4">
        <v>78245</v>
      </c>
      <c r="AR33" t="s">
        <v>389</v>
      </c>
      <c r="AV33" t="s">
        <v>389</v>
      </c>
      <c r="AZ33" s="4">
        <v>78245</v>
      </c>
      <c r="BD33" t="s">
        <v>389</v>
      </c>
    </row>
    <row r="34" spans="1:56" ht="15">
      <c r="A34" t="s">
        <v>1677</v>
      </c>
      <c r="D34" t="s">
        <v>389</v>
      </c>
      <c r="G34" t="s">
        <v>1678</v>
      </c>
      <c r="I34" t="s">
        <v>1674</v>
      </c>
      <c r="K34" t="s">
        <v>389</v>
      </c>
      <c r="M34" t="s">
        <v>1675</v>
      </c>
      <c r="O34" t="s">
        <v>389</v>
      </c>
      <c r="Q34" t="s">
        <v>1599</v>
      </c>
      <c r="T34" t="s">
        <v>389</v>
      </c>
      <c r="X34" t="s">
        <v>389</v>
      </c>
      <c r="AB34" s="4">
        <v>36000</v>
      </c>
      <c r="AF34" t="s">
        <v>389</v>
      </c>
      <c r="AJ34" t="s">
        <v>389</v>
      </c>
      <c r="AN34" s="4">
        <v>36000</v>
      </c>
      <c r="AR34" t="s">
        <v>389</v>
      </c>
      <c r="AV34" t="s">
        <v>389</v>
      </c>
      <c r="AZ34" s="4">
        <v>36000</v>
      </c>
      <c r="BD34" t="s">
        <v>389</v>
      </c>
    </row>
    <row r="35" spans="1:56" ht="39.75" customHeight="1">
      <c r="A35" t="s">
        <v>1679</v>
      </c>
      <c r="D35" t="s">
        <v>389</v>
      </c>
      <c r="G35" t="s">
        <v>1678</v>
      </c>
      <c r="I35" t="s">
        <v>1674</v>
      </c>
      <c r="K35" t="s">
        <v>1680</v>
      </c>
      <c r="M35" s="14" t="s">
        <v>1681</v>
      </c>
      <c r="O35" t="s">
        <v>389</v>
      </c>
      <c r="Q35" t="s">
        <v>1599</v>
      </c>
      <c r="T35" s="4">
        <v>147</v>
      </c>
      <c r="X35" t="s">
        <v>389</v>
      </c>
      <c r="AB35" t="s">
        <v>389</v>
      </c>
      <c r="AF35" t="s">
        <v>389</v>
      </c>
      <c r="AJ35" t="s">
        <v>389</v>
      </c>
      <c r="AN35" s="4">
        <v>147</v>
      </c>
      <c r="AR35" t="s">
        <v>389</v>
      </c>
      <c r="AV35" t="s">
        <v>389</v>
      </c>
      <c r="AZ35" s="4">
        <v>147</v>
      </c>
      <c r="BD35" t="s">
        <v>389</v>
      </c>
    </row>
    <row r="36" spans="9:13" ht="15">
      <c r="I36" t="s">
        <v>1674</v>
      </c>
      <c r="K36" t="s">
        <v>1682</v>
      </c>
      <c r="M36" t="s">
        <v>1683</v>
      </c>
    </row>
    <row r="37" spans="13:56" ht="15">
      <c r="M37" t="s">
        <v>1684</v>
      </c>
      <c r="O37" t="s">
        <v>389</v>
      </c>
      <c r="Q37" t="s">
        <v>1494</v>
      </c>
      <c r="T37" s="4">
        <v>2</v>
      </c>
      <c r="X37" t="s">
        <v>389</v>
      </c>
      <c r="AB37" t="s">
        <v>389</v>
      </c>
      <c r="AF37" t="s">
        <v>389</v>
      </c>
      <c r="AJ37" t="s">
        <v>389</v>
      </c>
      <c r="AN37" s="4">
        <v>2</v>
      </c>
      <c r="AR37" t="s">
        <v>389</v>
      </c>
      <c r="AV37" t="s">
        <v>389</v>
      </c>
      <c r="AZ37" s="4">
        <v>2</v>
      </c>
      <c r="BD37" t="s">
        <v>389</v>
      </c>
    </row>
    <row r="38" spans="9:56" ht="39.75" customHeight="1">
      <c r="I38" t="s">
        <v>1674</v>
      </c>
      <c r="K38" t="s">
        <v>1685</v>
      </c>
      <c r="M38" s="14" t="s">
        <v>1686</v>
      </c>
      <c r="O38" t="s">
        <v>389</v>
      </c>
      <c r="Q38" t="s">
        <v>1687</v>
      </c>
      <c r="T38" s="4">
        <v>116</v>
      </c>
      <c r="X38" t="s">
        <v>389</v>
      </c>
      <c r="AB38" t="s">
        <v>389</v>
      </c>
      <c r="AF38" t="s">
        <v>389</v>
      </c>
      <c r="AJ38" t="s">
        <v>389</v>
      </c>
      <c r="AN38" s="4">
        <v>116</v>
      </c>
      <c r="AR38" t="s">
        <v>389</v>
      </c>
      <c r="AV38" t="s">
        <v>389</v>
      </c>
      <c r="AZ38" s="4">
        <v>116</v>
      </c>
      <c r="BD38" t="s">
        <v>389</v>
      </c>
    </row>
    <row r="39" spans="9:13" ht="15">
      <c r="I39" t="s">
        <v>1674</v>
      </c>
      <c r="K39" t="s">
        <v>1688</v>
      </c>
      <c r="M39" t="s">
        <v>1689</v>
      </c>
    </row>
    <row r="40" spans="13:56" ht="15">
      <c r="M40" t="s">
        <v>1501</v>
      </c>
      <c r="O40" t="s">
        <v>389</v>
      </c>
      <c r="Q40" t="s">
        <v>1599</v>
      </c>
      <c r="T40" s="4">
        <v>102</v>
      </c>
      <c r="X40" t="s">
        <v>389</v>
      </c>
      <c r="AB40" t="s">
        <v>389</v>
      </c>
      <c r="AF40" t="s">
        <v>389</v>
      </c>
      <c r="AJ40" t="s">
        <v>389</v>
      </c>
      <c r="AN40" s="4">
        <v>102</v>
      </c>
      <c r="AR40" t="s">
        <v>389</v>
      </c>
      <c r="AV40" t="s">
        <v>389</v>
      </c>
      <c r="AZ40" s="4">
        <v>102</v>
      </c>
      <c r="BD40" t="s">
        <v>389</v>
      </c>
    </row>
    <row r="42" spans="1:52" ht="15">
      <c r="A42" t="s">
        <v>400</v>
      </c>
      <c r="T42" s="4">
        <v>679364</v>
      </c>
      <c r="X42" s="4">
        <v>502638</v>
      </c>
      <c r="AB42" s="4">
        <v>1438934</v>
      </c>
      <c r="AF42" s="4">
        <v>768999</v>
      </c>
      <c r="AJ42" s="4">
        <v>1297002</v>
      </c>
      <c r="AN42" s="4">
        <v>4686937</v>
      </c>
      <c r="AZ42" s="4">
        <v>4286010</v>
      </c>
    </row>
  </sheetData>
  <sheetProtection selectLockedCells="1" selectUnlockedCells="1"/>
  <mergeCells count="11">
    <mergeCell ref="C3:D3"/>
    <mergeCell ref="S3:T3"/>
    <mergeCell ref="W3:X3"/>
    <mergeCell ref="AA3:AB3"/>
    <mergeCell ref="AE3:AF3"/>
    <mergeCell ref="AI3:AJ3"/>
    <mergeCell ref="AM3:AN3"/>
    <mergeCell ref="AQ3:AR3"/>
    <mergeCell ref="AU3:AV3"/>
    <mergeCell ref="AY3:AZ3"/>
    <mergeCell ref="BC3:BD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BD33"/>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4.7109375" style="0" customWidth="1"/>
    <col min="4" max="4" width="17.7109375" style="0" customWidth="1"/>
    <col min="5" max="5" width="34.7109375" style="0" customWidth="1"/>
    <col min="6" max="6" width="5.7109375" style="0" customWidth="1"/>
    <col min="7" max="7" width="14.7109375" style="0" customWidth="1"/>
    <col min="8" max="8" width="3.7109375" style="0" customWidth="1"/>
    <col min="9" max="9" width="16.7109375" style="0" customWidth="1"/>
    <col min="10" max="10" width="6.7109375" style="0" customWidth="1"/>
    <col min="11" max="11" width="35.7109375" style="0" customWidth="1"/>
    <col min="12" max="12" width="6.7109375" style="0" customWidth="1"/>
    <col min="13" max="13" width="16.7109375" style="0" customWidth="1"/>
    <col min="14" max="14" width="8.7109375" style="0" customWidth="1"/>
    <col min="15" max="15" width="4.7109375" style="0" customWidth="1"/>
    <col min="16" max="16" width="6.7109375" style="0" customWidth="1"/>
    <col min="17" max="18" width="8.7109375" style="0" customWidth="1"/>
    <col min="19" max="20" width="10.7109375" style="0" customWidth="1"/>
    <col min="21" max="22" width="8.7109375" style="0" customWidth="1"/>
    <col min="23" max="24" width="10.7109375" style="0" customWidth="1"/>
    <col min="25" max="26" width="8.7109375" style="0" customWidth="1"/>
    <col min="27" max="28" width="10.7109375" style="0" customWidth="1"/>
    <col min="29" max="30" width="8.7109375" style="0" customWidth="1"/>
    <col min="31" max="32" width="10.7109375" style="0" customWidth="1"/>
    <col min="33" max="34" width="8.7109375" style="0" customWidth="1"/>
    <col min="35" max="36" width="10.7109375" style="0" customWidth="1"/>
    <col min="37" max="38" width="8.7109375" style="0" customWidth="1"/>
    <col min="39" max="40" width="10.7109375" style="0" customWidth="1"/>
    <col min="41" max="42" width="8.7109375" style="0" customWidth="1"/>
    <col min="43" max="43" width="9.7109375" style="0" customWidth="1"/>
    <col min="44" max="44" width="10.7109375" style="0" customWidth="1"/>
    <col min="45" max="46" width="8.7109375" style="0" customWidth="1"/>
    <col min="47" max="48" width="5.7109375" style="0" customWidth="1"/>
    <col min="49" max="50" width="8.7109375" style="0" customWidth="1"/>
    <col min="51" max="52" width="10.7109375" style="0" customWidth="1"/>
    <col min="53" max="54" width="8.7109375" style="0" customWidth="1"/>
    <col min="55" max="56" width="5.7109375" style="0" customWidth="1"/>
    <col min="57" max="16384" width="8.7109375" style="0" customWidth="1"/>
  </cols>
  <sheetData>
    <row r="3" spans="1:56" ht="39.75" customHeight="1">
      <c r="A3" s="14" t="s">
        <v>1576</v>
      </c>
      <c r="C3" s="14" t="s">
        <v>1577</v>
      </c>
      <c r="E3" t="s">
        <v>1578</v>
      </c>
      <c r="G3" s="14" t="s">
        <v>1579</v>
      </c>
      <c r="I3" s="14" t="s">
        <v>1580</v>
      </c>
      <c r="K3" t="s">
        <v>1581</v>
      </c>
      <c r="M3" s="14" t="s">
        <v>1582</v>
      </c>
      <c r="O3" s="3" t="s">
        <v>1583</v>
      </c>
      <c r="P3" s="3"/>
      <c r="S3" s="16" t="s">
        <v>1584</v>
      </c>
      <c r="T3" s="16"/>
      <c r="W3" s="16" t="s">
        <v>1585</v>
      </c>
      <c r="X3" s="16"/>
      <c r="AA3" s="16" t="s">
        <v>1586</v>
      </c>
      <c r="AB3" s="16"/>
      <c r="AE3" s="16" t="s">
        <v>1587</v>
      </c>
      <c r="AF3" s="16"/>
      <c r="AI3" s="16" t="s">
        <v>1588</v>
      </c>
      <c r="AJ3" s="16"/>
      <c r="AM3" s="3" t="s">
        <v>400</v>
      </c>
      <c r="AN3" s="3"/>
      <c r="AQ3" s="16" t="s">
        <v>1589</v>
      </c>
      <c r="AR3" s="16"/>
      <c r="AU3" s="16" t="s">
        <v>1590</v>
      </c>
      <c r="AV3" s="16"/>
      <c r="AY3" s="16" t="s">
        <v>1591</v>
      </c>
      <c r="AZ3" s="16"/>
      <c r="BC3" s="16" t="s">
        <v>1592</v>
      </c>
      <c r="BD3" s="16"/>
    </row>
    <row r="4" spans="20:56" ht="15">
      <c r="T4" t="s">
        <v>826</v>
      </c>
      <c r="X4" t="s">
        <v>826</v>
      </c>
      <c r="AB4" t="s">
        <v>826</v>
      </c>
      <c r="AF4" t="s">
        <v>826</v>
      </c>
      <c r="AJ4" t="s">
        <v>826</v>
      </c>
      <c r="AN4" t="s">
        <v>826</v>
      </c>
      <c r="AV4" t="s">
        <v>1473</v>
      </c>
      <c r="AZ4" t="s">
        <v>826</v>
      </c>
      <c r="BD4" t="s">
        <v>1473</v>
      </c>
    </row>
    <row r="5" spans="1:56" ht="15">
      <c r="A5" t="s">
        <v>1593</v>
      </c>
      <c r="C5" t="s">
        <v>1594</v>
      </c>
      <c r="E5" t="s">
        <v>1595</v>
      </c>
      <c r="G5" t="s">
        <v>66</v>
      </c>
      <c r="I5" t="s">
        <v>1596</v>
      </c>
      <c r="K5" t="s">
        <v>1597</v>
      </c>
      <c r="M5" t="s">
        <v>1598</v>
      </c>
      <c r="P5" t="s">
        <v>1690</v>
      </c>
      <c r="T5" s="4">
        <v>7425</v>
      </c>
      <c r="X5" s="4">
        <v>22305</v>
      </c>
      <c r="AB5" s="4">
        <v>53471</v>
      </c>
      <c r="AF5" s="4">
        <v>47128</v>
      </c>
      <c r="AJ5" s="4">
        <v>93325</v>
      </c>
      <c r="AN5" s="4">
        <v>223654</v>
      </c>
      <c r="AR5" t="s">
        <v>1600</v>
      </c>
      <c r="AV5" t="s">
        <v>1691</v>
      </c>
      <c r="AZ5" s="4">
        <v>181029</v>
      </c>
      <c r="BD5" t="s">
        <v>1692</v>
      </c>
    </row>
    <row r="6" spans="4:55" ht="15">
      <c r="D6" t="s">
        <v>1595</v>
      </c>
      <c r="F6" t="s">
        <v>66</v>
      </c>
      <c r="H6" t="s">
        <v>1596</v>
      </c>
      <c r="J6" t="s">
        <v>1693</v>
      </c>
      <c r="L6" t="s">
        <v>1604</v>
      </c>
      <c r="O6" t="s">
        <v>1599</v>
      </c>
      <c r="S6" s="4">
        <v>21045</v>
      </c>
      <c r="W6" s="4">
        <v>63352</v>
      </c>
      <c r="AA6" s="4">
        <v>130785</v>
      </c>
      <c r="AE6" s="4">
        <v>39186</v>
      </c>
      <c r="AI6" s="4">
        <v>20916</v>
      </c>
      <c r="AM6" s="4">
        <v>275284</v>
      </c>
      <c r="AQ6" t="s">
        <v>1600</v>
      </c>
      <c r="AU6" t="s">
        <v>1694</v>
      </c>
      <c r="AY6" s="4">
        <v>256417</v>
      </c>
      <c r="BC6" t="s">
        <v>1694</v>
      </c>
    </row>
    <row r="7" spans="5:56" ht="15">
      <c r="E7" t="s">
        <v>1595</v>
      </c>
      <c r="G7" t="s">
        <v>66</v>
      </c>
      <c r="I7" t="s">
        <v>1596</v>
      </c>
      <c r="K7" t="s">
        <v>1606</v>
      </c>
      <c r="M7" t="s">
        <v>1598</v>
      </c>
      <c r="P7" t="s">
        <v>1599</v>
      </c>
      <c r="T7" s="4">
        <v>19838</v>
      </c>
      <c r="X7" s="4">
        <v>59513</v>
      </c>
      <c r="AB7" s="4">
        <v>158688</v>
      </c>
      <c r="AF7" s="4">
        <v>149595</v>
      </c>
      <c r="AJ7" s="4">
        <v>209374</v>
      </c>
      <c r="AN7" s="4">
        <v>597008</v>
      </c>
      <c r="AR7" t="s">
        <v>1600</v>
      </c>
      <c r="AV7" t="s">
        <v>1695</v>
      </c>
      <c r="AZ7" s="4">
        <v>497692</v>
      </c>
      <c r="BD7" t="s">
        <v>1696</v>
      </c>
    </row>
    <row r="8" spans="5:56" ht="15">
      <c r="E8" t="s">
        <v>1595</v>
      </c>
      <c r="G8" t="s">
        <v>66</v>
      </c>
      <c r="I8" t="s">
        <v>1596</v>
      </c>
      <c r="K8" t="s">
        <v>1697</v>
      </c>
      <c r="M8" t="s">
        <v>1598</v>
      </c>
      <c r="P8" t="s">
        <v>1599</v>
      </c>
      <c r="T8" s="4">
        <v>22831</v>
      </c>
      <c r="X8" s="4">
        <v>68726</v>
      </c>
      <c r="AB8" s="4">
        <v>184673</v>
      </c>
      <c r="AF8" s="4">
        <v>186931</v>
      </c>
      <c r="AJ8" s="4">
        <v>385438</v>
      </c>
      <c r="AN8" s="4">
        <v>848599</v>
      </c>
      <c r="AR8" t="s">
        <v>1600</v>
      </c>
      <c r="AV8" t="s">
        <v>1698</v>
      </c>
      <c r="AZ8" s="4">
        <v>707306</v>
      </c>
      <c r="BD8" t="s">
        <v>1699</v>
      </c>
    </row>
    <row r="9" spans="5:56" ht="15">
      <c r="E9" t="s">
        <v>1595</v>
      </c>
      <c r="G9" t="s">
        <v>66</v>
      </c>
      <c r="I9" t="s">
        <v>1596</v>
      </c>
      <c r="K9" t="s">
        <v>1700</v>
      </c>
      <c r="M9" t="s">
        <v>1598</v>
      </c>
      <c r="P9" t="s">
        <v>1599</v>
      </c>
      <c r="T9" s="4">
        <v>5626</v>
      </c>
      <c r="X9" s="4">
        <v>16842</v>
      </c>
      <c r="AB9" s="4">
        <v>44872</v>
      </c>
      <c r="AF9" s="4">
        <v>44796</v>
      </c>
      <c r="AJ9" s="4">
        <v>135714</v>
      </c>
      <c r="AN9" s="4">
        <v>247850</v>
      </c>
      <c r="AR9" t="s">
        <v>1600</v>
      </c>
      <c r="AV9" t="s">
        <v>1615</v>
      </c>
      <c r="AZ9" s="4">
        <v>204392</v>
      </c>
      <c r="BD9" t="s">
        <v>1616</v>
      </c>
    </row>
    <row r="10" spans="5:56" ht="15">
      <c r="E10" t="s">
        <v>1595</v>
      </c>
      <c r="G10" t="s">
        <v>66</v>
      </c>
      <c r="I10" t="s">
        <v>1596</v>
      </c>
      <c r="K10" t="s">
        <v>1617</v>
      </c>
      <c r="M10" t="s">
        <v>1598</v>
      </c>
      <c r="P10" t="s">
        <v>1599</v>
      </c>
      <c r="T10" s="4">
        <v>8984</v>
      </c>
      <c r="X10" s="4">
        <v>27039</v>
      </c>
      <c r="AB10" s="4">
        <v>72767</v>
      </c>
      <c r="AF10" s="4">
        <v>73806</v>
      </c>
      <c r="AJ10" s="4">
        <v>206771</v>
      </c>
      <c r="AN10" s="4">
        <v>389367</v>
      </c>
      <c r="AR10" t="s">
        <v>1600</v>
      </c>
      <c r="AV10" t="s">
        <v>1701</v>
      </c>
      <c r="AZ10" s="4">
        <v>326235</v>
      </c>
      <c r="BD10" t="s">
        <v>1702</v>
      </c>
    </row>
    <row r="11" spans="5:56" ht="15">
      <c r="E11" t="s">
        <v>1595</v>
      </c>
      <c r="G11" t="s">
        <v>66</v>
      </c>
      <c r="I11" t="s">
        <v>1596</v>
      </c>
      <c r="K11" t="s">
        <v>1621</v>
      </c>
      <c r="M11" t="s">
        <v>1703</v>
      </c>
      <c r="P11" t="s">
        <v>1599</v>
      </c>
      <c r="T11" s="4">
        <v>2919</v>
      </c>
      <c r="X11" s="4">
        <v>8859</v>
      </c>
      <c r="AB11" s="4">
        <v>24242</v>
      </c>
      <c r="AF11" s="4">
        <v>25206</v>
      </c>
      <c r="AJ11" s="4">
        <v>95708</v>
      </c>
      <c r="AN11" t="s">
        <v>1704</v>
      </c>
      <c r="AR11" t="s">
        <v>1600</v>
      </c>
      <c r="AV11" t="s">
        <v>1705</v>
      </c>
      <c r="AZ11" t="s">
        <v>1706</v>
      </c>
      <c r="BD11" t="s">
        <v>1707</v>
      </c>
    </row>
    <row r="12" spans="1:56" ht="15">
      <c r="A12" t="s">
        <v>1634</v>
      </c>
      <c r="C12" t="s">
        <v>1594</v>
      </c>
      <c r="E12" t="s">
        <v>1595</v>
      </c>
      <c r="G12" t="s">
        <v>66</v>
      </c>
      <c r="I12" t="s">
        <v>1596</v>
      </c>
      <c r="K12" t="s">
        <v>1597</v>
      </c>
      <c r="M12" t="s">
        <v>1598</v>
      </c>
      <c r="P12" t="s">
        <v>1599</v>
      </c>
      <c r="T12" s="4">
        <v>3899</v>
      </c>
      <c r="X12" s="4">
        <v>11685</v>
      </c>
      <c r="AB12" s="4">
        <v>30440</v>
      </c>
      <c r="AF12" s="4">
        <v>25695</v>
      </c>
      <c r="AJ12" s="4">
        <v>11675</v>
      </c>
      <c r="AN12" s="4">
        <v>83394</v>
      </c>
      <c r="AR12" t="s">
        <v>1600</v>
      </c>
      <c r="AV12" t="s">
        <v>1708</v>
      </c>
      <c r="AZ12" s="4">
        <v>77096</v>
      </c>
      <c r="BD12" t="s">
        <v>1709</v>
      </c>
    </row>
    <row r="13" spans="4:55" ht="15">
      <c r="D13" t="s">
        <v>1595</v>
      </c>
      <c r="F13" t="s">
        <v>66</v>
      </c>
      <c r="H13" t="s">
        <v>1596</v>
      </c>
      <c r="J13" t="s">
        <v>1693</v>
      </c>
      <c r="L13" t="s">
        <v>1604</v>
      </c>
      <c r="O13" t="s">
        <v>1599</v>
      </c>
      <c r="S13" s="4">
        <v>2249</v>
      </c>
      <c r="W13" s="4">
        <v>6786</v>
      </c>
      <c r="AA13" s="4">
        <v>18376</v>
      </c>
      <c r="AE13" s="4">
        <v>22613</v>
      </c>
      <c r="AI13" s="4">
        <v>43431</v>
      </c>
      <c r="AM13" s="4">
        <v>93455</v>
      </c>
      <c r="AQ13" t="s">
        <v>1600</v>
      </c>
      <c r="AU13" t="s">
        <v>1710</v>
      </c>
      <c r="AY13" s="4">
        <v>87337</v>
      </c>
      <c r="BC13" t="s">
        <v>1710</v>
      </c>
    </row>
    <row r="14" spans="5:56" ht="15">
      <c r="E14" t="s">
        <v>1595</v>
      </c>
      <c r="G14" t="s">
        <v>66</v>
      </c>
      <c r="I14" t="s">
        <v>1596</v>
      </c>
      <c r="K14" t="s">
        <v>1617</v>
      </c>
      <c r="M14" t="s">
        <v>1598</v>
      </c>
      <c r="P14" t="s">
        <v>1599</v>
      </c>
      <c r="T14" s="4">
        <v>1692</v>
      </c>
      <c r="X14" t="s">
        <v>1711</v>
      </c>
      <c r="AB14" s="4">
        <v>26758</v>
      </c>
      <c r="AF14" t="s">
        <v>389</v>
      </c>
      <c r="AJ14" t="s">
        <v>389</v>
      </c>
      <c r="AN14" s="4">
        <v>33699</v>
      </c>
      <c r="AR14" t="s">
        <v>1600</v>
      </c>
      <c r="AV14" t="s">
        <v>1712</v>
      </c>
      <c r="AZ14" s="4">
        <v>32921</v>
      </c>
      <c r="BD14" t="s">
        <v>1710</v>
      </c>
    </row>
    <row r="15" spans="5:56" ht="15">
      <c r="E15" t="s">
        <v>1595</v>
      </c>
      <c r="G15" t="s">
        <v>66</v>
      </c>
      <c r="I15" t="s">
        <v>1596</v>
      </c>
      <c r="K15" t="s">
        <v>1713</v>
      </c>
      <c r="M15" t="s">
        <v>1598</v>
      </c>
      <c r="P15" t="s">
        <v>1599</v>
      </c>
      <c r="T15" s="4">
        <v>3858</v>
      </c>
      <c r="X15" t="s">
        <v>1714</v>
      </c>
      <c r="AB15" s="4">
        <v>14628</v>
      </c>
      <c r="AF15" t="s">
        <v>389</v>
      </c>
      <c r="AJ15" t="s">
        <v>389</v>
      </c>
      <c r="AN15" s="4">
        <v>30359</v>
      </c>
      <c r="AR15" t="s">
        <v>1600</v>
      </c>
      <c r="AV15" t="s">
        <v>1715</v>
      </c>
      <c r="AZ15" s="4">
        <v>29864</v>
      </c>
      <c r="BD15" t="s">
        <v>1716</v>
      </c>
    </row>
    <row r="16" spans="1:56" ht="15">
      <c r="A16" t="s">
        <v>1644</v>
      </c>
      <c r="C16" t="s">
        <v>1594</v>
      </c>
      <c r="E16" t="s">
        <v>1595</v>
      </c>
      <c r="G16" t="s">
        <v>66</v>
      </c>
      <c r="I16" t="s">
        <v>1596</v>
      </c>
      <c r="K16" t="s">
        <v>1717</v>
      </c>
      <c r="M16" t="s">
        <v>1703</v>
      </c>
      <c r="P16" t="s">
        <v>1599</v>
      </c>
      <c r="T16" t="s">
        <v>389</v>
      </c>
      <c r="X16" s="4">
        <v>26125</v>
      </c>
      <c r="AB16" s="4">
        <v>12726</v>
      </c>
      <c r="AF16" t="s">
        <v>389</v>
      </c>
      <c r="AJ16" t="s">
        <v>389</v>
      </c>
      <c r="AN16" s="4">
        <v>38851</v>
      </c>
      <c r="AR16" t="s">
        <v>1600</v>
      </c>
      <c r="AV16" t="s">
        <v>1615</v>
      </c>
      <c r="AZ16" s="4">
        <v>37500</v>
      </c>
      <c r="BD16" t="s">
        <v>1718</v>
      </c>
    </row>
    <row r="17" spans="1:56" ht="15">
      <c r="A17" t="s">
        <v>1644</v>
      </c>
      <c r="C17" t="s">
        <v>1594</v>
      </c>
      <c r="E17" t="s">
        <v>1595</v>
      </c>
      <c r="G17" t="s">
        <v>66</v>
      </c>
      <c r="I17" t="s">
        <v>1719</v>
      </c>
      <c r="K17" t="s">
        <v>1720</v>
      </c>
      <c r="M17" t="s">
        <v>66</v>
      </c>
      <c r="P17" t="s">
        <v>1494</v>
      </c>
      <c r="T17" s="4">
        <v>13479</v>
      </c>
      <c r="X17" s="4">
        <v>13158</v>
      </c>
      <c r="AB17" s="4">
        <v>12713</v>
      </c>
      <c r="AF17" t="s">
        <v>389</v>
      </c>
      <c r="AJ17" t="s">
        <v>389</v>
      </c>
      <c r="AN17" s="4">
        <v>39350</v>
      </c>
      <c r="AR17" t="s">
        <v>1646</v>
      </c>
      <c r="AV17" t="s">
        <v>1721</v>
      </c>
      <c r="AZ17" s="4">
        <v>36858</v>
      </c>
      <c r="BD17" t="s">
        <v>1722</v>
      </c>
    </row>
    <row r="18" spans="5:56" ht="15">
      <c r="E18" t="s">
        <v>1595</v>
      </c>
      <c r="G18" t="s">
        <v>66</v>
      </c>
      <c r="I18" t="s">
        <v>1723</v>
      </c>
      <c r="K18" t="s">
        <v>1724</v>
      </c>
      <c r="M18" t="s">
        <v>66</v>
      </c>
      <c r="P18" t="s">
        <v>1494</v>
      </c>
      <c r="T18" t="s">
        <v>389</v>
      </c>
      <c r="X18" s="4">
        <v>21653</v>
      </c>
      <c r="AB18" s="4">
        <v>10332</v>
      </c>
      <c r="AF18" t="s">
        <v>389</v>
      </c>
      <c r="AJ18" t="s">
        <v>389</v>
      </c>
      <c r="AN18" s="4">
        <v>31985</v>
      </c>
      <c r="AR18" t="s">
        <v>1646</v>
      </c>
      <c r="AV18" t="s">
        <v>1725</v>
      </c>
      <c r="AZ18" s="4">
        <v>29967</v>
      </c>
      <c r="BD18" t="s">
        <v>1726</v>
      </c>
    </row>
    <row r="19" spans="5:56" ht="15">
      <c r="E19" t="s">
        <v>1595</v>
      </c>
      <c r="G19" t="s">
        <v>66</v>
      </c>
      <c r="I19" t="s">
        <v>1651</v>
      </c>
      <c r="K19" t="s">
        <v>1652</v>
      </c>
      <c r="M19" t="s">
        <v>66</v>
      </c>
      <c r="P19" t="s">
        <v>1494</v>
      </c>
      <c r="T19" t="s">
        <v>389</v>
      </c>
      <c r="X19" t="s">
        <v>1727</v>
      </c>
      <c r="AB19" s="4">
        <v>18188</v>
      </c>
      <c r="AF19" t="s">
        <v>389</v>
      </c>
      <c r="AJ19" t="s">
        <v>389</v>
      </c>
      <c r="AN19" s="4">
        <v>56332</v>
      </c>
      <c r="AR19" t="s">
        <v>1646</v>
      </c>
      <c r="AV19" t="s">
        <v>1728</v>
      </c>
      <c r="AZ19" s="4">
        <v>52723</v>
      </c>
      <c r="BD19" t="s">
        <v>1729</v>
      </c>
    </row>
    <row r="20" spans="5:56" ht="15">
      <c r="E20" t="s">
        <v>1595</v>
      </c>
      <c r="G20" t="s">
        <v>66</v>
      </c>
      <c r="I20" t="s">
        <v>1654</v>
      </c>
      <c r="K20" t="s">
        <v>1655</v>
      </c>
      <c r="M20" t="s">
        <v>66</v>
      </c>
      <c r="P20" t="s">
        <v>1494</v>
      </c>
      <c r="T20" t="s">
        <v>389</v>
      </c>
      <c r="X20" s="4">
        <v>47521</v>
      </c>
      <c r="AB20" s="4">
        <v>22666</v>
      </c>
      <c r="AF20" t="s">
        <v>389</v>
      </c>
      <c r="AJ20" t="s">
        <v>389</v>
      </c>
      <c r="AN20" s="4">
        <v>70187</v>
      </c>
      <c r="AR20" t="s">
        <v>1646</v>
      </c>
      <c r="AV20" t="s">
        <v>1730</v>
      </c>
      <c r="AZ20" s="4">
        <v>65704</v>
      </c>
      <c r="BD20" t="s">
        <v>1731</v>
      </c>
    </row>
    <row r="21" spans="5:56" ht="15">
      <c r="E21" t="s">
        <v>1732</v>
      </c>
      <c r="G21" t="s">
        <v>1733</v>
      </c>
      <c r="I21" t="s">
        <v>1596</v>
      </c>
      <c r="K21" t="s">
        <v>1734</v>
      </c>
      <c r="M21" t="s">
        <v>1733</v>
      </c>
      <c r="P21" t="s">
        <v>1735</v>
      </c>
      <c r="T21" s="4">
        <v>3944</v>
      </c>
      <c r="X21" t="s">
        <v>389</v>
      </c>
      <c r="AB21" t="s">
        <v>389</v>
      </c>
      <c r="AF21" t="s">
        <v>389</v>
      </c>
      <c r="AJ21" t="s">
        <v>389</v>
      </c>
      <c r="AN21" s="4">
        <v>3944</v>
      </c>
      <c r="AR21" t="s">
        <v>1736</v>
      </c>
      <c r="AV21" t="s">
        <v>1737</v>
      </c>
      <c r="AZ21" s="4">
        <v>3936</v>
      </c>
      <c r="BD21" t="s">
        <v>1737</v>
      </c>
    </row>
    <row r="22" spans="1:56" ht="15">
      <c r="A22" t="s">
        <v>1662</v>
      </c>
      <c r="C22" t="s">
        <v>1594</v>
      </c>
      <c r="E22" t="s">
        <v>1595</v>
      </c>
      <c r="G22" t="s">
        <v>66</v>
      </c>
      <c r="I22" t="s">
        <v>1596</v>
      </c>
      <c r="K22" t="s">
        <v>1717</v>
      </c>
      <c r="M22" t="s">
        <v>1703</v>
      </c>
      <c r="P22" t="s">
        <v>1599</v>
      </c>
      <c r="T22" s="4">
        <v>586</v>
      </c>
      <c r="X22" s="4">
        <v>1587</v>
      </c>
      <c r="AB22" s="4">
        <v>72962</v>
      </c>
      <c r="AF22" t="s">
        <v>389</v>
      </c>
      <c r="AJ22" t="s">
        <v>389</v>
      </c>
      <c r="AN22" s="4">
        <v>75135</v>
      </c>
      <c r="AR22" t="s">
        <v>389</v>
      </c>
      <c r="AV22" t="s">
        <v>1738</v>
      </c>
      <c r="AZ22" s="4">
        <v>72962</v>
      </c>
      <c r="BD22" t="s">
        <v>1738</v>
      </c>
    </row>
    <row r="23" spans="5:56" ht="15">
      <c r="E23" t="s">
        <v>1595</v>
      </c>
      <c r="G23" t="s">
        <v>66</v>
      </c>
      <c r="I23" t="s">
        <v>1596</v>
      </c>
      <c r="K23" t="s">
        <v>1664</v>
      </c>
      <c r="M23" t="s">
        <v>1598</v>
      </c>
      <c r="P23" t="s">
        <v>1599</v>
      </c>
      <c r="T23" s="4">
        <v>1862</v>
      </c>
      <c r="X23" s="4">
        <v>1207</v>
      </c>
      <c r="AB23" s="4">
        <v>106665</v>
      </c>
      <c r="AF23" t="s">
        <v>389</v>
      </c>
      <c r="AJ23" t="s">
        <v>389</v>
      </c>
      <c r="AN23" s="4">
        <v>109734</v>
      </c>
      <c r="AR23" t="s">
        <v>389</v>
      </c>
      <c r="AV23" t="s">
        <v>1739</v>
      </c>
      <c r="AZ23" s="4">
        <v>106209</v>
      </c>
      <c r="BD23" t="s">
        <v>1739</v>
      </c>
    </row>
    <row r="24" spans="1:56" ht="15">
      <c r="A24" t="s">
        <v>1668</v>
      </c>
      <c r="C24" t="s">
        <v>1594</v>
      </c>
      <c r="E24" t="s">
        <v>1595</v>
      </c>
      <c r="G24" t="s">
        <v>66</v>
      </c>
      <c r="I24" t="s">
        <v>389</v>
      </c>
      <c r="K24" t="s">
        <v>1666</v>
      </c>
      <c r="M24" t="s">
        <v>389</v>
      </c>
      <c r="P24" t="s">
        <v>1599</v>
      </c>
      <c r="T24" s="4">
        <v>6018</v>
      </c>
      <c r="X24" s="4">
        <v>22331</v>
      </c>
      <c r="AB24" s="4">
        <v>61273</v>
      </c>
      <c r="AF24" s="4">
        <v>24643</v>
      </c>
      <c r="AJ24" s="4">
        <v>4751</v>
      </c>
      <c r="AN24" s="4">
        <v>119016</v>
      </c>
      <c r="AR24" t="s">
        <v>389</v>
      </c>
      <c r="AV24" t="s">
        <v>389</v>
      </c>
      <c r="AZ24" s="4">
        <v>115189</v>
      </c>
      <c r="BD24" t="s">
        <v>389</v>
      </c>
    </row>
    <row r="25" spans="1:56" ht="15">
      <c r="A25" t="s">
        <v>1670</v>
      </c>
      <c r="C25" t="s">
        <v>1594</v>
      </c>
      <c r="E25" t="s">
        <v>1595</v>
      </c>
      <c r="G25" t="s">
        <v>66</v>
      </c>
      <c r="I25" t="s">
        <v>389</v>
      </c>
      <c r="K25" t="s">
        <v>1666</v>
      </c>
      <c r="M25" t="s">
        <v>389</v>
      </c>
      <c r="P25" t="s">
        <v>1599</v>
      </c>
      <c r="T25" s="4">
        <v>1461</v>
      </c>
      <c r="X25" s="4">
        <v>4239</v>
      </c>
      <c r="AB25" s="4">
        <v>9891</v>
      </c>
      <c r="AF25" s="4">
        <v>5608</v>
      </c>
      <c r="AJ25" t="s">
        <v>389</v>
      </c>
      <c r="AN25" s="4">
        <v>21199</v>
      </c>
      <c r="AR25" t="s">
        <v>389</v>
      </c>
      <c r="AV25" t="s">
        <v>389</v>
      </c>
      <c r="AZ25" s="4">
        <v>20703</v>
      </c>
      <c r="BD25" t="s">
        <v>389</v>
      </c>
    </row>
    <row r="26" spans="1:56" ht="15">
      <c r="A26" t="s">
        <v>1740</v>
      </c>
      <c r="C26" t="s">
        <v>389</v>
      </c>
      <c r="E26" t="s">
        <v>1678</v>
      </c>
      <c r="G26" t="s">
        <v>1674</v>
      </c>
      <c r="I26" t="s">
        <v>389</v>
      </c>
      <c r="K26" t="s">
        <v>1741</v>
      </c>
      <c r="M26" t="s">
        <v>389</v>
      </c>
      <c r="P26" t="s">
        <v>1599</v>
      </c>
      <c r="T26" s="4">
        <v>277327</v>
      </c>
      <c r="X26" s="4">
        <v>26002</v>
      </c>
      <c r="AB26" t="s">
        <v>389</v>
      </c>
      <c r="AF26" t="s">
        <v>389</v>
      </c>
      <c r="AJ26" t="s">
        <v>389</v>
      </c>
      <c r="AN26" s="4">
        <v>303329</v>
      </c>
      <c r="AR26" t="s">
        <v>389</v>
      </c>
      <c r="AV26" t="s">
        <v>389</v>
      </c>
      <c r="AZ26" s="4">
        <v>303329</v>
      </c>
      <c r="BD26" t="s">
        <v>389</v>
      </c>
    </row>
    <row r="27" spans="16:56" ht="15">
      <c r="P27" t="s">
        <v>1494</v>
      </c>
      <c r="T27" s="4">
        <v>28058</v>
      </c>
      <c r="X27" t="s">
        <v>389</v>
      </c>
      <c r="AB27" t="s">
        <v>389</v>
      </c>
      <c r="AF27" t="s">
        <v>389</v>
      </c>
      <c r="AJ27" t="s">
        <v>389</v>
      </c>
      <c r="AN27" s="4">
        <v>28058</v>
      </c>
      <c r="AR27" t="s">
        <v>389</v>
      </c>
      <c r="AV27" t="s">
        <v>389</v>
      </c>
      <c r="AZ27" s="4">
        <v>28058</v>
      </c>
      <c r="BD27" t="s">
        <v>389</v>
      </c>
    </row>
    <row r="28" spans="16:56" ht="15">
      <c r="P28" t="s">
        <v>1676</v>
      </c>
      <c r="T28" s="4">
        <v>169307</v>
      </c>
      <c r="X28" t="s">
        <v>389</v>
      </c>
      <c r="AB28" t="s">
        <v>389</v>
      </c>
      <c r="AF28" t="s">
        <v>389</v>
      </c>
      <c r="AJ28" t="s">
        <v>389</v>
      </c>
      <c r="AN28" s="4">
        <v>169307</v>
      </c>
      <c r="AR28" t="s">
        <v>389</v>
      </c>
      <c r="AV28" t="s">
        <v>389</v>
      </c>
      <c r="AZ28" s="4">
        <v>169307</v>
      </c>
      <c r="BD28" t="s">
        <v>389</v>
      </c>
    </row>
    <row r="29" spans="1:56" ht="15">
      <c r="A29" t="s">
        <v>1677</v>
      </c>
      <c r="C29" t="s">
        <v>389</v>
      </c>
      <c r="E29" t="s">
        <v>1678</v>
      </c>
      <c r="G29" t="s">
        <v>1674</v>
      </c>
      <c r="I29" t="s">
        <v>389</v>
      </c>
      <c r="K29" t="s">
        <v>1741</v>
      </c>
      <c r="M29" t="s">
        <v>389</v>
      </c>
      <c r="P29" t="s">
        <v>1599</v>
      </c>
      <c r="T29" t="s">
        <v>389</v>
      </c>
      <c r="X29" t="s">
        <v>389</v>
      </c>
      <c r="AB29" s="4">
        <v>54000</v>
      </c>
      <c r="AF29" t="s">
        <v>389</v>
      </c>
      <c r="AJ29" t="s">
        <v>389</v>
      </c>
      <c r="AN29" s="4">
        <v>54000</v>
      </c>
      <c r="AR29" t="s">
        <v>389</v>
      </c>
      <c r="AV29" t="s">
        <v>389</v>
      </c>
      <c r="AZ29" s="4">
        <v>54000</v>
      </c>
      <c r="BD29" t="s">
        <v>389</v>
      </c>
    </row>
    <row r="30" spans="1:56" ht="39.75" customHeight="1">
      <c r="A30" t="s">
        <v>1742</v>
      </c>
      <c r="C30" t="s">
        <v>389</v>
      </c>
      <c r="E30" t="s">
        <v>1678</v>
      </c>
      <c r="G30" t="s">
        <v>1674</v>
      </c>
      <c r="I30" t="s">
        <v>1743</v>
      </c>
      <c r="K30" s="14" t="s">
        <v>1744</v>
      </c>
      <c r="M30" t="s">
        <v>389</v>
      </c>
      <c r="P30" t="s">
        <v>1599</v>
      </c>
      <c r="T30" s="4">
        <v>110</v>
      </c>
      <c r="X30" t="s">
        <v>389</v>
      </c>
      <c r="AB30" t="s">
        <v>389</v>
      </c>
      <c r="AF30" t="s">
        <v>389</v>
      </c>
      <c r="AJ30" t="s">
        <v>389</v>
      </c>
      <c r="AN30" s="4">
        <v>110</v>
      </c>
      <c r="AR30" t="s">
        <v>389</v>
      </c>
      <c r="AV30" t="s">
        <v>389</v>
      </c>
      <c r="AZ30" s="4">
        <v>110</v>
      </c>
      <c r="BD30" t="s">
        <v>389</v>
      </c>
    </row>
    <row r="31" spans="16:56" ht="15">
      <c r="P31" t="s">
        <v>1494</v>
      </c>
      <c r="T31" s="4">
        <v>74</v>
      </c>
      <c r="X31" t="s">
        <v>389</v>
      </c>
      <c r="AB31" t="s">
        <v>389</v>
      </c>
      <c r="AF31" t="s">
        <v>389</v>
      </c>
      <c r="AJ31" t="s">
        <v>389</v>
      </c>
      <c r="AN31" s="4">
        <v>74</v>
      </c>
      <c r="AR31" t="s">
        <v>389</v>
      </c>
      <c r="AV31" t="s">
        <v>389</v>
      </c>
      <c r="AZ31" s="4">
        <v>74</v>
      </c>
      <c r="BD31" t="s">
        <v>389</v>
      </c>
    </row>
    <row r="33" spans="1:52" ht="15">
      <c r="A33" t="s">
        <v>400</v>
      </c>
      <c r="T33" s="4">
        <v>602592</v>
      </c>
      <c r="X33" s="4">
        <v>504196</v>
      </c>
      <c r="AB33" s="4">
        <v>1141116</v>
      </c>
      <c r="AF33" s="4">
        <v>645207</v>
      </c>
      <c r="AJ33" s="4">
        <v>1207103</v>
      </c>
      <c r="AN33" s="4">
        <v>4100214</v>
      </c>
      <c r="AZ33" s="4">
        <v>3645659</v>
      </c>
    </row>
  </sheetData>
  <sheetProtection selectLockedCells="1" selectUnlockedCells="1"/>
  <mergeCells count="11">
    <mergeCell ref="O3:P3"/>
    <mergeCell ref="S3:T3"/>
    <mergeCell ref="W3:X3"/>
    <mergeCell ref="AA3:AB3"/>
    <mergeCell ref="AE3:AF3"/>
    <mergeCell ref="AI3:AJ3"/>
    <mergeCell ref="AM3:AN3"/>
    <mergeCell ref="AQ3:AR3"/>
    <mergeCell ref="AU3:AV3"/>
    <mergeCell ref="AY3:AZ3"/>
    <mergeCell ref="BC3:BD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s="1" t="s">
        <v>1745</v>
      </c>
      <c r="D5" s="4">
        <v>3788272</v>
      </c>
      <c r="H5" s="4">
        <v>3259666</v>
      </c>
    </row>
    <row r="6" spans="1:8" ht="15">
      <c r="A6" t="s">
        <v>1746</v>
      </c>
      <c r="D6" s="4">
        <v>1393576</v>
      </c>
      <c r="H6" s="4">
        <v>788704</v>
      </c>
    </row>
    <row r="7" ht="15">
      <c r="A7" t="s">
        <v>1747</v>
      </c>
    </row>
    <row r="8" spans="1:8" ht="15">
      <c r="A8" t="s">
        <v>1748</v>
      </c>
      <c r="D8" s="9">
        <v>-472499</v>
      </c>
      <c r="H8" s="9">
        <v>-737093</v>
      </c>
    </row>
    <row r="10" spans="1:8" ht="15">
      <c r="A10" s="1" t="s">
        <v>1749</v>
      </c>
      <c r="D10" s="4">
        <v>4709349</v>
      </c>
      <c r="H10" s="4">
        <v>3311277</v>
      </c>
    </row>
    <row r="12" spans="1:8" ht="15">
      <c r="A12" t="s">
        <v>1135</v>
      </c>
      <c r="D12" s="4">
        <v>1445324</v>
      </c>
      <c r="H12" s="4">
        <v>1296814</v>
      </c>
    </row>
    <row r="13" spans="1:8" ht="15">
      <c r="A13" t="s">
        <v>1750</v>
      </c>
      <c r="D13" s="4">
        <v>140556</v>
      </c>
      <c r="H13" s="4">
        <v>107050</v>
      </c>
    </row>
    <row r="15" spans="1:8" ht="15">
      <c r="A15" t="s">
        <v>1751</v>
      </c>
      <c r="D15" s="4">
        <v>1585880</v>
      </c>
      <c r="H15" s="4">
        <v>1403864</v>
      </c>
    </row>
    <row r="17" spans="1:8" ht="15">
      <c r="A17" s="1" t="s">
        <v>1752</v>
      </c>
      <c r="D17" s="4">
        <v>6295229</v>
      </c>
      <c r="H17" s="4">
        <v>4715141</v>
      </c>
    </row>
    <row r="19" spans="1:8" ht="15">
      <c r="A19" t="s">
        <v>1753</v>
      </c>
      <c r="D19" t="s">
        <v>1754</v>
      </c>
      <c r="H19" t="s">
        <v>1755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6384" width="8.7109375" style="0" customWidth="1"/>
  </cols>
  <sheetData>
    <row r="3" spans="3:16" ht="39.75" customHeight="1">
      <c r="C3" s="16" t="s">
        <v>1756</v>
      </c>
      <c r="D3" s="16"/>
      <c r="G3" s="16" t="s">
        <v>1757</v>
      </c>
      <c r="H3" s="16"/>
      <c r="I3" s="16"/>
      <c r="J3" s="16"/>
      <c r="K3" s="16"/>
      <c r="L3" s="16"/>
      <c r="M3" s="16"/>
      <c r="N3" s="16"/>
      <c r="O3" s="16"/>
      <c r="P3" s="16"/>
    </row>
    <row r="4" spans="3:12" ht="15">
      <c r="C4" s="3" t="s">
        <v>1758</v>
      </c>
      <c r="D4" s="3"/>
      <c r="G4" s="3" t="s">
        <v>1759</v>
      </c>
      <c r="H4" s="3"/>
      <c r="K4" s="3" t="s">
        <v>1760</v>
      </c>
      <c r="L4" s="3"/>
    </row>
    <row r="5" spans="3:16" ht="15">
      <c r="C5" s="3" t="s">
        <v>826</v>
      </c>
      <c r="D5" s="3"/>
      <c r="G5" s="3" t="s">
        <v>826</v>
      </c>
      <c r="H5" s="3"/>
      <c r="K5" s="3" t="s">
        <v>826</v>
      </c>
      <c r="L5" s="3"/>
      <c r="O5" s="3" t="s">
        <v>826</v>
      </c>
      <c r="P5" s="3"/>
    </row>
    <row r="6" ht="15">
      <c r="A6" t="s">
        <v>1761</v>
      </c>
    </row>
    <row r="7" spans="1:16" ht="15">
      <c r="A7" t="s">
        <v>1762</v>
      </c>
      <c r="D7" s="4">
        <v>156334</v>
      </c>
      <c r="H7" s="4">
        <v>156334</v>
      </c>
      <c r="L7" t="s">
        <v>389</v>
      </c>
      <c r="P7" t="s">
        <v>389</v>
      </c>
    </row>
    <row r="8" spans="1:16" ht="15">
      <c r="A8" t="s">
        <v>1763</v>
      </c>
      <c r="D8" s="4">
        <v>73</v>
      </c>
      <c r="H8" t="s">
        <v>389</v>
      </c>
      <c r="L8" s="4">
        <v>73</v>
      </c>
      <c r="P8" t="s">
        <v>389</v>
      </c>
    </row>
    <row r="9" spans="1:16" ht="15">
      <c r="A9" t="s">
        <v>1764</v>
      </c>
      <c r="D9" s="4">
        <v>30615</v>
      </c>
      <c r="H9" t="s">
        <v>389</v>
      </c>
      <c r="L9" s="4">
        <v>30615</v>
      </c>
      <c r="P9" t="s">
        <v>389</v>
      </c>
    </row>
    <row r="10" spans="1:12" ht="15">
      <c r="A10" t="s">
        <v>1765</v>
      </c>
      <c r="D10" s="4">
        <v>631</v>
      </c>
      <c r="H10" t="s">
        <v>389</v>
      </c>
      <c r="L10" s="4">
        <v>631</v>
      </c>
    </row>
    <row r="11" spans="1:16" ht="15">
      <c r="A11" t="s">
        <v>1766</v>
      </c>
      <c r="D11" s="4">
        <v>60733</v>
      </c>
      <c r="H11" s="4">
        <v>60733</v>
      </c>
      <c r="L11" t="s">
        <v>389</v>
      </c>
      <c r="P11" t="s">
        <v>389</v>
      </c>
    </row>
    <row r="12" ht="15">
      <c r="A12" t="s">
        <v>1767</v>
      </c>
    </row>
    <row r="13" spans="1:16" ht="15">
      <c r="A13" t="s">
        <v>1763</v>
      </c>
      <c r="D13" s="4">
        <v>159436</v>
      </c>
      <c r="H13" t="s">
        <v>389</v>
      </c>
      <c r="L13" s="4">
        <v>159436</v>
      </c>
      <c r="P13" t="s">
        <v>389</v>
      </c>
    </row>
    <row r="14" spans="1:16" ht="15">
      <c r="A14" t="s">
        <v>1765</v>
      </c>
      <c r="D14" s="4">
        <v>884</v>
      </c>
      <c r="H14" t="s">
        <v>389</v>
      </c>
      <c r="L14" s="4">
        <v>884</v>
      </c>
      <c r="P14" t="s">
        <v>389</v>
      </c>
    </row>
    <row r="15" spans="1:16" ht="15">
      <c r="A15" t="s">
        <v>1768</v>
      </c>
      <c r="D15" s="4">
        <v>14766</v>
      </c>
      <c r="H15" t="s">
        <v>389</v>
      </c>
      <c r="L15" s="4">
        <v>14766</v>
      </c>
      <c r="P15" t="s">
        <v>389</v>
      </c>
    </row>
  </sheetData>
  <sheetProtection selectLockedCells="1" selectUnlockedCells="1"/>
  <mergeCells count="9">
    <mergeCell ref="C3:D3"/>
    <mergeCell ref="G3:P3"/>
    <mergeCell ref="C4:D4"/>
    <mergeCell ref="G4:H4"/>
    <mergeCell ref="K4:L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7" t="s">
        <v>744</v>
      </c>
      <c r="D3" s="17"/>
      <c r="E3" s="17"/>
      <c r="F3" s="17"/>
      <c r="G3" s="17"/>
      <c r="H3" s="17"/>
      <c r="K3" s="17" t="s">
        <v>1466</v>
      </c>
      <c r="L3" s="17"/>
      <c r="M3" s="17"/>
      <c r="N3" s="17"/>
      <c r="O3" s="17"/>
      <c r="P3" s="17"/>
    </row>
    <row r="4" spans="3:16" ht="39.75" customHeight="1">
      <c r="C4" s="16" t="s">
        <v>1769</v>
      </c>
      <c r="D4" s="16"/>
      <c r="G4" s="16" t="s">
        <v>1770</v>
      </c>
      <c r="H4" s="16"/>
      <c r="K4" s="16" t="s">
        <v>1769</v>
      </c>
      <c r="L4" s="16"/>
      <c r="O4" s="16" t="s">
        <v>1770</v>
      </c>
      <c r="P4" s="16"/>
    </row>
    <row r="5" spans="3:16" ht="15">
      <c r="C5" s="3" t="s">
        <v>826</v>
      </c>
      <c r="D5" s="3"/>
      <c r="G5" s="3" t="s">
        <v>826</v>
      </c>
      <c r="H5" s="3"/>
      <c r="K5" s="3" t="s">
        <v>826</v>
      </c>
      <c r="L5" s="3"/>
      <c r="O5" s="3" t="s">
        <v>826</v>
      </c>
      <c r="P5" s="3"/>
    </row>
    <row r="6" ht="15">
      <c r="A6" t="s">
        <v>369</v>
      </c>
    </row>
    <row r="7" spans="1:16" ht="15">
      <c r="A7" t="s">
        <v>1771</v>
      </c>
      <c r="D7" s="4">
        <v>4605</v>
      </c>
      <c r="H7" s="4">
        <v>4605</v>
      </c>
      <c r="L7" s="4">
        <v>3857</v>
      </c>
      <c r="P7" s="4">
        <v>3857</v>
      </c>
    </row>
    <row r="8" spans="1:16" ht="15">
      <c r="A8" t="s">
        <v>1772</v>
      </c>
      <c r="D8" s="4">
        <v>17013</v>
      </c>
      <c r="H8" s="4">
        <v>17013</v>
      </c>
      <c r="L8" s="4">
        <v>24432</v>
      </c>
      <c r="P8" s="4">
        <v>24432</v>
      </c>
    </row>
    <row r="9" spans="1:16" ht="15">
      <c r="A9" t="s">
        <v>1773</v>
      </c>
      <c r="D9" s="4">
        <v>196455</v>
      </c>
      <c r="H9" s="4">
        <v>196455</v>
      </c>
      <c r="L9" s="4">
        <v>406143</v>
      </c>
      <c r="P9" s="4">
        <v>406143</v>
      </c>
    </row>
    <row r="10" ht="15">
      <c r="A10" t="s">
        <v>754</v>
      </c>
    </row>
    <row r="11" spans="1:16" ht="15">
      <c r="A11" t="s">
        <v>1774</v>
      </c>
      <c r="D11" s="4">
        <v>37359</v>
      </c>
      <c r="H11" s="4">
        <v>40250</v>
      </c>
      <c r="L11" s="4">
        <v>47184</v>
      </c>
      <c r="P11" s="4">
        <v>50294</v>
      </c>
    </row>
    <row r="12" spans="1:16" ht="15">
      <c r="A12" t="s">
        <v>754</v>
      </c>
      <c r="D12" s="4">
        <v>120225</v>
      </c>
      <c r="H12" s="4">
        <v>120225</v>
      </c>
      <c r="L12" s="4">
        <v>80836</v>
      </c>
      <c r="P12" s="4">
        <v>80836</v>
      </c>
    </row>
    <row r="13" spans="1:16" ht="15">
      <c r="A13" t="s">
        <v>1775</v>
      </c>
      <c r="D13" s="4">
        <v>544897</v>
      </c>
      <c r="H13" s="4">
        <v>544897</v>
      </c>
      <c r="L13" s="4">
        <v>489233</v>
      </c>
      <c r="P13" s="4">
        <v>489233</v>
      </c>
    </row>
    <row r="14" spans="1:16" ht="15">
      <c r="A14" t="s">
        <v>571</v>
      </c>
      <c r="D14" s="4">
        <v>838</v>
      </c>
      <c r="H14" s="4">
        <v>838</v>
      </c>
      <c r="L14" s="4">
        <v>50</v>
      </c>
      <c r="P14" s="4">
        <v>50</v>
      </c>
    </row>
    <row r="15" spans="1:16" ht="15">
      <c r="A15" t="s">
        <v>776</v>
      </c>
      <c r="D15" s="4">
        <v>3516307</v>
      </c>
      <c r="H15" s="4">
        <v>3665661</v>
      </c>
      <c r="L15" s="4">
        <v>2945294</v>
      </c>
      <c r="P15" s="4">
        <v>2969939</v>
      </c>
    </row>
    <row r="16" spans="1:16" ht="15">
      <c r="A16" t="s">
        <v>1776</v>
      </c>
      <c r="D16" s="4">
        <v>531481</v>
      </c>
      <c r="H16" s="4">
        <v>531481</v>
      </c>
      <c r="L16" s="4">
        <v>500694</v>
      </c>
      <c r="P16" s="4">
        <v>500694</v>
      </c>
    </row>
    <row r="17" spans="1:16" ht="15">
      <c r="A17" t="s">
        <v>575</v>
      </c>
      <c r="D17" s="4">
        <v>367</v>
      </c>
      <c r="H17" s="4">
        <v>367</v>
      </c>
      <c r="L17" s="4">
        <v>184</v>
      </c>
      <c r="P17" s="4">
        <v>184</v>
      </c>
    </row>
    <row r="18" spans="1:16" ht="15">
      <c r="A18" t="s">
        <v>1677</v>
      </c>
      <c r="D18" s="4">
        <v>307965</v>
      </c>
      <c r="H18" s="4">
        <v>307965</v>
      </c>
      <c r="L18" s="4">
        <v>368372</v>
      </c>
      <c r="P18" s="4">
        <v>368372</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1777</v>
      </c>
      <c r="D3" s="17"/>
      <c r="E3" s="17"/>
      <c r="F3" s="17"/>
      <c r="G3" s="17"/>
      <c r="H3" s="17"/>
      <c r="I3" s="17"/>
      <c r="J3" s="17"/>
      <c r="K3" s="17"/>
      <c r="L3" s="17"/>
    </row>
    <row r="4" spans="3:12" ht="15">
      <c r="C4" s="17" t="s">
        <v>1778</v>
      </c>
      <c r="D4" s="17"/>
      <c r="E4" s="17"/>
      <c r="F4" s="17"/>
      <c r="G4" s="17"/>
      <c r="H4" s="17"/>
      <c r="I4" s="17"/>
      <c r="J4" s="17"/>
      <c r="K4" s="17"/>
      <c r="L4" s="17"/>
    </row>
    <row r="5" spans="3:12" ht="15">
      <c r="C5" s="3" t="s">
        <v>305</v>
      </c>
      <c r="D5" s="3"/>
      <c r="G5" s="3" t="s">
        <v>304</v>
      </c>
      <c r="H5" s="3"/>
      <c r="K5" s="3" t="s">
        <v>303</v>
      </c>
      <c r="L5" s="3"/>
    </row>
    <row r="6" spans="3:12" ht="15">
      <c r="C6" s="3" t="s">
        <v>826</v>
      </c>
      <c r="D6" s="3"/>
      <c r="G6" s="3" t="s">
        <v>826</v>
      </c>
      <c r="H6" s="3"/>
      <c r="K6" s="3" t="s">
        <v>826</v>
      </c>
      <c r="L6" s="3"/>
    </row>
    <row r="7" spans="1:12" ht="15">
      <c r="A7" t="s">
        <v>1779</v>
      </c>
      <c r="D7" s="4">
        <v>5718244</v>
      </c>
      <c r="H7" s="4">
        <v>4523328</v>
      </c>
      <c r="L7" s="4">
        <v>3655513</v>
      </c>
    </row>
    <row r="8" spans="1:12" ht="15">
      <c r="A8" t="s">
        <v>1780</v>
      </c>
      <c r="D8" s="4">
        <v>14453</v>
      </c>
      <c r="H8" s="4">
        <v>14946</v>
      </c>
      <c r="L8" s="4">
        <v>18183</v>
      </c>
    </row>
    <row r="9" spans="1:12" ht="15">
      <c r="A9" t="s">
        <v>1781</v>
      </c>
      <c r="D9" s="9">
        <v>-139077</v>
      </c>
      <c r="H9" s="9">
        <v>-155279</v>
      </c>
      <c r="L9" s="9">
        <v>-153109</v>
      </c>
    </row>
    <row r="11" spans="1:12" ht="15">
      <c r="A11" s="1" t="s">
        <v>1782</v>
      </c>
      <c r="D11" s="9">
        <v>-124624</v>
      </c>
      <c r="H11" s="9">
        <v>-140333</v>
      </c>
      <c r="L11" s="9">
        <v>-134926</v>
      </c>
    </row>
    <row r="13" spans="1:12" ht="15">
      <c r="A13" t="s">
        <v>445</v>
      </c>
      <c r="D13" s="9">
        <v>-396475</v>
      </c>
      <c r="H13" s="9">
        <v>-336491</v>
      </c>
      <c r="L13" s="9">
        <v>-304062</v>
      </c>
    </row>
    <row r="14" spans="1:12" ht="15">
      <c r="A14" t="s">
        <v>1783</v>
      </c>
      <c r="D14" s="4">
        <v>320197</v>
      </c>
      <c r="H14" s="4">
        <v>419702</v>
      </c>
      <c r="L14" s="4">
        <v>231126</v>
      </c>
    </row>
    <row r="15" spans="1:12" ht="15">
      <c r="A15" t="s">
        <v>1784</v>
      </c>
      <c r="D15" s="4">
        <v>458</v>
      </c>
      <c r="H15" s="4">
        <v>132</v>
      </c>
      <c r="L15" s="4">
        <v>315</v>
      </c>
    </row>
    <row r="16" spans="1:12" ht="15">
      <c r="A16" t="s">
        <v>1785</v>
      </c>
      <c r="D16" s="9">
        <v>-61789</v>
      </c>
      <c r="H16" s="9">
        <v>-81107</v>
      </c>
      <c r="L16" s="9">
        <v>-44487</v>
      </c>
    </row>
    <row r="17" spans="1:12" ht="15">
      <c r="A17" t="s">
        <v>1786</v>
      </c>
      <c r="D17" s="4">
        <v>7648659</v>
      </c>
      <c r="H17" s="4">
        <v>6785897</v>
      </c>
      <c r="L17" s="4">
        <v>5771972</v>
      </c>
    </row>
    <row r="18" spans="1:12" ht="15">
      <c r="A18" t="s">
        <v>1787</v>
      </c>
      <c r="D18" s="4">
        <v>991</v>
      </c>
      <c r="H18" s="4">
        <v>593</v>
      </c>
      <c r="L18" s="4">
        <v>1236</v>
      </c>
    </row>
    <row r="19" spans="1:12" ht="15">
      <c r="A19" t="s">
        <v>1788</v>
      </c>
      <c r="D19" s="4">
        <v>1394640</v>
      </c>
      <c r="H19" s="4">
        <v>1048394</v>
      </c>
      <c r="L19" s="4">
        <v>555279</v>
      </c>
    </row>
  </sheetData>
  <sheetProtection selectLockedCells="1" selectUnlockedCells="1"/>
  <mergeCells count="8">
    <mergeCell ref="C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1382</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1482</v>
      </c>
      <c r="D6" s="4">
        <v>558227</v>
      </c>
      <c r="H6" s="4">
        <v>554072</v>
      </c>
      <c r="L6" s="4">
        <v>458384</v>
      </c>
    </row>
    <row r="7" spans="1:12" ht="15">
      <c r="A7" t="s">
        <v>1501</v>
      </c>
      <c r="D7" s="4">
        <v>616270</v>
      </c>
      <c r="H7" s="4">
        <v>496546</v>
      </c>
      <c r="L7" s="4">
        <v>404795</v>
      </c>
    </row>
    <row r="8" spans="1:12" ht="15">
      <c r="A8" t="s">
        <v>1789</v>
      </c>
      <c r="D8" s="4">
        <v>1140006</v>
      </c>
      <c r="H8" s="4">
        <v>858630</v>
      </c>
      <c r="L8" s="4">
        <v>680179</v>
      </c>
    </row>
    <row r="9" spans="1:12" ht="15">
      <c r="A9" t="s">
        <v>1790</v>
      </c>
      <c r="D9" s="4">
        <v>523749</v>
      </c>
      <c r="H9" s="4">
        <v>447702</v>
      </c>
      <c r="L9" s="4">
        <v>343819</v>
      </c>
    </row>
    <row r="10" spans="1:12" ht="15">
      <c r="A10" t="s">
        <v>1733</v>
      </c>
      <c r="D10" s="4">
        <v>369102</v>
      </c>
      <c r="H10" s="4">
        <v>85309</v>
      </c>
      <c r="L10" s="4">
        <v>76574</v>
      </c>
    </row>
    <row r="11" spans="1:12" ht="15">
      <c r="A11" t="s">
        <v>66</v>
      </c>
      <c r="D11" s="4">
        <v>1423956</v>
      </c>
      <c r="H11" s="4">
        <v>1239350</v>
      </c>
      <c r="L11" s="4">
        <v>1004291</v>
      </c>
    </row>
    <row r="12" spans="1:12" ht="15">
      <c r="A12" t="s">
        <v>1791</v>
      </c>
      <c r="D12" s="4">
        <v>1086934</v>
      </c>
      <c r="H12" s="4">
        <v>841719</v>
      </c>
      <c r="L12" s="4">
        <v>687471</v>
      </c>
    </row>
    <row r="14" spans="1:12" ht="15">
      <c r="A14" s="1" t="s">
        <v>1792</v>
      </c>
      <c r="D14" s="4">
        <v>5718244</v>
      </c>
      <c r="H14" s="4">
        <v>4523328</v>
      </c>
      <c r="L14" s="4">
        <v>3655513</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1771</v>
      </c>
      <c r="D5" s="4">
        <v>4605</v>
      </c>
      <c r="H5" s="4">
        <v>3857</v>
      </c>
    </row>
    <row r="6" spans="1:8" ht="15">
      <c r="A6" t="s">
        <v>1793</v>
      </c>
      <c r="D6" s="4">
        <v>17013</v>
      </c>
      <c r="H6" s="4">
        <v>24432</v>
      </c>
    </row>
    <row r="7" spans="1:8" ht="15">
      <c r="A7" t="s">
        <v>1794</v>
      </c>
      <c r="D7" s="4">
        <v>196455</v>
      </c>
      <c r="H7" s="4">
        <v>406143</v>
      </c>
    </row>
    <row r="8" spans="1:8" ht="15">
      <c r="A8" t="s">
        <v>1795</v>
      </c>
      <c r="D8" s="4">
        <v>156334</v>
      </c>
      <c r="H8" s="4">
        <v>196620</v>
      </c>
    </row>
    <row r="10" spans="1:8" ht="15">
      <c r="A10" t="s">
        <v>400</v>
      </c>
      <c r="D10" s="4">
        <v>374407</v>
      </c>
      <c r="H10" s="4">
        <v>631052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1583</v>
      </c>
      <c r="C3" s="16" t="s">
        <v>1369</v>
      </c>
      <c r="D3" s="16"/>
      <c r="G3" s="16" t="s">
        <v>1370</v>
      </c>
      <c r="H3" s="16"/>
    </row>
    <row r="4" spans="3:8" ht="15">
      <c r="C4" s="3" t="s">
        <v>826</v>
      </c>
      <c r="D4" s="3"/>
      <c r="G4" s="3" t="s">
        <v>826</v>
      </c>
      <c r="H4" s="3"/>
    </row>
    <row r="5" spans="1:8" ht="15">
      <c r="A5" t="s">
        <v>1796</v>
      </c>
      <c r="D5" s="4">
        <v>158313</v>
      </c>
      <c r="H5" s="4">
        <v>194212</v>
      </c>
    </row>
    <row r="6" spans="1:8" ht="15">
      <c r="A6" t="s">
        <v>1797</v>
      </c>
      <c r="D6" s="4">
        <v>148274</v>
      </c>
      <c r="H6" s="4">
        <v>368360</v>
      </c>
    </row>
    <row r="7" spans="1:8" ht="15">
      <c r="A7" t="s">
        <v>1798</v>
      </c>
      <c r="D7" s="4">
        <v>5688</v>
      </c>
      <c r="H7" s="4">
        <v>7844</v>
      </c>
    </row>
    <row r="8" spans="1:8" ht="15">
      <c r="A8" t="s">
        <v>1799</v>
      </c>
      <c r="D8" s="4">
        <v>20020</v>
      </c>
      <c r="H8" s="4">
        <v>11230</v>
      </c>
    </row>
    <row r="9" spans="1:8" ht="15">
      <c r="A9" t="s">
        <v>1800</v>
      </c>
      <c r="D9" s="4">
        <v>6616</v>
      </c>
      <c r="H9" s="4">
        <v>4759</v>
      </c>
    </row>
    <row r="10" spans="1:8" ht="15">
      <c r="A10" t="s">
        <v>1801</v>
      </c>
      <c r="D10" s="4">
        <v>7668</v>
      </c>
      <c r="H10" s="4">
        <v>10231</v>
      </c>
    </row>
    <row r="11" spans="1:8" ht="15">
      <c r="A11" t="s">
        <v>1802</v>
      </c>
      <c r="D11" s="4">
        <v>27828</v>
      </c>
      <c r="H11" s="4">
        <v>34416</v>
      </c>
    </row>
    <row r="13" spans="1:8" ht="15">
      <c r="A13" t="s">
        <v>400</v>
      </c>
      <c r="D13" s="4">
        <v>374407</v>
      </c>
      <c r="H13" s="4">
        <v>631052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t="s">
        <v>1761</v>
      </c>
      <c r="C3" s="16" t="s">
        <v>1803</v>
      </c>
      <c r="D3" s="16"/>
      <c r="G3" s="16" t="s">
        <v>1804</v>
      </c>
      <c r="H3" s="16"/>
      <c r="K3" s="16" t="s">
        <v>1805</v>
      </c>
      <c r="L3" s="16"/>
      <c r="O3" s="16" t="s">
        <v>1806</v>
      </c>
      <c r="P3" s="16"/>
      <c r="S3" s="16" t="s">
        <v>1807</v>
      </c>
      <c r="T3" s="16"/>
      <c r="W3" s="3" t="s">
        <v>400</v>
      </c>
      <c r="X3" s="3"/>
    </row>
    <row r="4" spans="3:24" ht="15">
      <c r="C4" s="3" t="s">
        <v>826</v>
      </c>
      <c r="D4" s="3"/>
      <c r="G4" s="3" t="s">
        <v>826</v>
      </c>
      <c r="H4" s="3"/>
      <c r="K4" s="3" t="s">
        <v>826</v>
      </c>
      <c r="L4" s="3"/>
      <c r="O4" s="3" t="s">
        <v>826</v>
      </c>
      <c r="P4" s="3"/>
      <c r="S4" s="3" t="s">
        <v>826</v>
      </c>
      <c r="T4" s="3"/>
      <c r="W4" s="3" t="s">
        <v>826</v>
      </c>
      <c r="X4" s="3"/>
    </row>
    <row r="5" spans="1:24" ht="15">
      <c r="A5" t="s">
        <v>369</v>
      </c>
      <c r="D5" t="s">
        <v>389</v>
      </c>
      <c r="H5" s="4">
        <v>218073</v>
      </c>
      <c r="L5" t="s">
        <v>389</v>
      </c>
      <c r="P5" s="4">
        <v>156334</v>
      </c>
      <c r="T5" t="s">
        <v>389</v>
      </c>
      <c r="X5" s="4">
        <v>374407</v>
      </c>
    </row>
    <row r="6" spans="1:24" ht="15">
      <c r="A6" t="s">
        <v>1808</v>
      </c>
      <c r="D6" s="4">
        <v>37867</v>
      </c>
      <c r="H6" s="4">
        <v>119717</v>
      </c>
      <c r="L6" s="4">
        <v>31319</v>
      </c>
      <c r="P6" t="s">
        <v>389</v>
      </c>
      <c r="T6" s="4">
        <v>60733</v>
      </c>
      <c r="X6" s="4">
        <v>249636</v>
      </c>
    </row>
    <row r="7" spans="1:24" ht="15">
      <c r="A7" t="s">
        <v>1809</v>
      </c>
      <c r="D7" t="s">
        <v>389</v>
      </c>
      <c r="H7" s="4">
        <v>537406</v>
      </c>
      <c r="L7" t="s">
        <v>389</v>
      </c>
      <c r="P7" t="s">
        <v>389</v>
      </c>
      <c r="T7" t="s">
        <v>389</v>
      </c>
      <c r="X7" s="4">
        <v>537406</v>
      </c>
    </row>
    <row r="8" spans="1:24" ht="15">
      <c r="A8" t="s">
        <v>1810</v>
      </c>
      <c r="D8" t="s">
        <v>389</v>
      </c>
      <c r="H8" s="4">
        <v>838</v>
      </c>
      <c r="L8" t="s">
        <v>389</v>
      </c>
      <c r="P8" t="s">
        <v>389</v>
      </c>
      <c r="T8" t="s">
        <v>389</v>
      </c>
      <c r="X8" s="4">
        <v>838</v>
      </c>
    </row>
    <row r="9" spans="1:24" ht="15">
      <c r="A9" t="s">
        <v>1811</v>
      </c>
      <c r="D9" t="s">
        <v>389</v>
      </c>
      <c r="H9" s="4">
        <v>7491</v>
      </c>
      <c r="L9" t="s">
        <v>389</v>
      </c>
      <c r="P9" t="s">
        <v>389</v>
      </c>
      <c r="T9" t="s">
        <v>389</v>
      </c>
      <c r="X9" s="4">
        <v>7491</v>
      </c>
    </row>
    <row r="11" spans="1:24" ht="15">
      <c r="A11" t="s">
        <v>400</v>
      </c>
      <c r="D11" s="4">
        <v>37867</v>
      </c>
      <c r="H11" s="4">
        <v>883525</v>
      </c>
      <c r="L11" s="4">
        <v>31319</v>
      </c>
      <c r="P11" s="4">
        <v>156334</v>
      </c>
      <c r="T11" s="4">
        <v>60733</v>
      </c>
      <c r="X11" s="4">
        <v>1169778</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0" width="8.7109375" style="0" customWidth="1"/>
    <col min="11" max="11" width="2.7109375" style="0" customWidth="1"/>
    <col min="12" max="12" width="10.7109375" style="0" customWidth="1"/>
    <col min="13" max="14" width="8.7109375" style="0" customWidth="1"/>
    <col min="15" max="15" width="2.7109375" style="0" customWidth="1"/>
    <col min="16" max="16" width="10.7109375" style="0" customWidth="1"/>
    <col min="17" max="16384" width="8.7109375" style="0" customWidth="1"/>
  </cols>
  <sheetData>
    <row r="2" spans="1:6" ht="15">
      <c r="A2" s="2" t="s">
        <v>306</v>
      </c>
      <c r="B2" s="2"/>
      <c r="C2" s="2"/>
      <c r="D2" s="2"/>
      <c r="E2" s="2"/>
      <c r="F2" s="2"/>
    </row>
    <row r="5" spans="3:16" ht="39.75" customHeight="1">
      <c r="C5" s="2" t="s">
        <v>296</v>
      </c>
      <c r="D5" s="2"/>
      <c r="G5" s="2" t="s">
        <v>297</v>
      </c>
      <c r="H5" s="2"/>
      <c r="K5" s="2" t="s">
        <v>298</v>
      </c>
      <c r="L5" s="2"/>
      <c r="O5" s="6" t="s">
        <v>299</v>
      </c>
      <c r="P5" s="6"/>
    </row>
    <row r="6" ht="15">
      <c r="A6" s="1" t="s">
        <v>300</v>
      </c>
    </row>
    <row r="7" spans="1:16" ht="15">
      <c r="A7" t="s">
        <v>301</v>
      </c>
      <c r="C7" t="s">
        <v>205</v>
      </c>
      <c r="D7" s="7">
        <v>1.948</v>
      </c>
      <c r="G7" t="s">
        <v>205</v>
      </c>
      <c r="H7" s="7">
        <v>2.156</v>
      </c>
      <c r="K7" t="s">
        <v>205</v>
      </c>
      <c r="L7" s="7">
        <v>1.733</v>
      </c>
      <c r="O7" t="s">
        <v>205</v>
      </c>
      <c r="P7" s="7">
        <v>1.771</v>
      </c>
    </row>
    <row r="8" spans="1:16" ht="15">
      <c r="A8" t="s">
        <v>302</v>
      </c>
      <c r="C8" t="s">
        <v>205</v>
      </c>
      <c r="D8" s="7">
        <v>1.837</v>
      </c>
      <c r="G8" t="s">
        <v>205</v>
      </c>
      <c r="H8" s="7">
        <v>2.5</v>
      </c>
      <c r="K8" t="s">
        <v>205</v>
      </c>
      <c r="L8" s="7">
        <v>1.5590000000000002</v>
      </c>
      <c r="O8" t="s">
        <v>205</v>
      </c>
      <c r="P8" s="7">
        <v>2.337</v>
      </c>
    </row>
    <row r="9" spans="1:16" ht="15">
      <c r="A9" t="s">
        <v>303</v>
      </c>
      <c r="C9" t="s">
        <v>205</v>
      </c>
      <c r="D9" s="7">
        <v>1.994</v>
      </c>
      <c r="G9" t="s">
        <v>205</v>
      </c>
      <c r="H9" s="7">
        <v>2.422</v>
      </c>
      <c r="K9" t="s">
        <v>205</v>
      </c>
      <c r="L9" s="7">
        <v>1.702</v>
      </c>
      <c r="O9" t="s">
        <v>205</v>
      </c>
      <c r="P9" s="7">
        <v>1.741</v>
      </c>
    </row>
    <row r="10" spans="1:16" ht="15">
      <c r="A10" t="s">
        <v>304</v>
      </c>
      <c r="C10" t="s">
        <v>205</v>
      </c>
      <c r="D10" s="7">
        <v>1.759</v>
      </c>
      <c r="G10" t="s">
        <v>205</v>
      </c>
      <c r="H10" s="7">
        <v>1.881</v>
      </c>
      <c r="K10" t="s">
        <v>205</v>
      </c>
      <c r="L10" s="7">
        <v>1.665</v>
      </c>
      <c r="O10" t="s">
        <v>205</v>
      </c>
      <c r="P10" s="7">
        <v>1.666</v>
      </c>
    </row>
    <row r="11" spans="1:16" ht="15">
      <c r="A11" t="s">
        <v>305</v>
      </c>
      <c r="C11" t="s">
        <v>205</v>
      </c>
      <c r="D11" s="7">
        <v>1.675</v>
      </c>
      <c r="G11" t="s">
        <v>205</v>
      </c>
      <c r="H11" s="7">
        <v>1.9020000000000001</v>
      </c>
      <c r="K11" t="s">
        <v>205</v>
      </c>
      <c r="L11" s="7">
        <v>1.5350000000000001</v>
      </c>
      <c r="O11" t="s">
        <v>205</v>
      </c>
      <c r="P11" s="7">
        <v>1.876</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1767</v>
      </c>
      <c r="C3" s="16" t="s">
        <v>1812</v>
      </c>
      <c r="D3" s="16"/>
      <c r="G3" s="16" t="s">
        <v>1805</v>
      </c>
      <c r="H3" s="16"/>
      <c r="K3" s="16" t="s">
        <v>1806</v>
      </c>
      <c r="L3" s="16"/>
      <c r="O3" s="3" t="s">
        <v>400</v>
      </c>
      <c r="P3" s="3"/>
    </row>
    <row r="4" spans="3:16" ht="15">
      <c r="C4" s="3" t="s">
        <v>826</v>
      </c>
      <c r="D4" s="3"/>
      <c r="G4" s="3" t="s">
        <v>826</v>
      </c>
      <c r="H4" s="3"/>
      <c r="K4" s="3" t="s">
        <v>826</v>
      </c>
      <c r="L4" s="3"/>
      <c r="O4" s="3" t="s">
        <v>826</v>
      </c>
      <c r="P4" s="3"/>
    </row>
    <row r="5" spans="1:16" ht="15">
      <c r="A5" t="s">
        <v>776</v>
      </c>
      <c r="D5" s="4">
        <v>3516307</v>
      </c>
      <c r="H5" s="4">
        <v>160320</v>
      </c>
      <c r="L5" s="4">
        <v>14766</v>
      </c>
      <c r="P5" s="4">
        <v>3691393</v>
      </c>
    </row>
    <row r="6" spans="1:16" ht="15">
      <c r="A6" t="s">
        <v>1280</v>
      </c>
      <c r="D6" s="4">
        <v>531481</v>
      </c>
      <c r="H6" t="s">
        <v>389</v>
      </c>
      <c r="L6" t="s">
        <v>389</v>
      </c>
      <c r="P6" s="4">
        <v>531481</v>
      </c>
    </row>
    <row r="7" spans="1:16" ht="15">
      <c r="A7" t="s">
        <v>1813</v>
      </c>
      <c r="D7" s="4">
        <v>367</v>
      </c>
      <c r="H7" t="s">
        <v>389</v>
      </c>
      <c r="L7" t="s">
        <v>389</v>
      </c>
      <c r="P7" s="4">
        <v>367</v>
      </c>
    </row>
    <row r="8" spans="1:16" ht="15">
      <c r="A8" t="s">
        <v>1342</v>
      </c>
      <c r="D8" s="4">
        <v>307965</v>
      </c>
      <c r="H8" t="s">
        <v>389</v>
      </c>
      <c r="L8" t="s">
        <v>389</v>
      </c>
      <c r="P8" s="4">
        <v>307965</v>
      </c>
    </row>
    <row r="10" spans="1:16" ht="15">
      <c r="A10" t="s">
        <v>400</v>
      </c>
      <c r="D10" s="4">
        <v>4356120</v>
      </c>
      <c r="H10" s="4">
        <v>160320</v>
      </c>
      <c r="L10" s="4">
        <v>14766</v>
      </c>
      <c r="P10" s="4">
        <v>4531206</v>
      </c>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t="s">
        <v>1761</v>
      </c>
      <c r="C3" s="16" t="s">
        <v>1803</v>
      </c>
      <c r="D3" s="16"/>
      <c r="G3" s="16" t="s">
        <v>1814</v>
      </c>
      <c r="H3" s="16"/>
      <c r="K3" s="16" t="s">
        <v>1805</v>
      </c>
      <c r="L3" s="16"/>
      <c r="O3" s="16" t="s">
        <v>1806</v>
      </c>
      <c r="P3" s="16"/>
      <c r="S3" s="16" t="s">
        <v>1815</v>
      </c>
      <c r="T3" s="16"/>
      <c r="W3" s="3" t="s">
        <v>400</v>
      </c>
      <c r="X3" s="3"/>
    </row>
    <row r="4" spans="3:24" ht="15">
      <c r="C4" s="3" t="s">
        <v>826</v>
      </c>
      <c r="D4" s="3"/>
      <c r="G4" s="3" t="s">
        <v>826</v>
      </c>
      <c r="H4" s="3"/>
      <c r="K4" s="3" t="s">
        <v>826</v>
      </c>
      <c r="L4" s="3"/>
      <c r="O4" s="3" t="s">
        <v>826</v>
      </c>
      <c r="P4" s="3"/>
      <c r="S4" s="3" t="s">
        <v>826</v>
      </c>
      <c r="T4" s="3"/>
      <c r="W4" s="3" t="s">
        <v>826</v>
      </c>
      <c r="X4" s="3"/>
    </row>
    <row r="5" spans="1:24" ht="15">
      <c r="A5" t="s">
        <v>369</v>
      </c>
      <c r="D5" t="s">
        <v>389</v>
      </c>
      <c r="H5" s="4">
        <v>434432</v>
      </c>
      <c r="L5" t="s">
        <v>389</v>
      </c>
      <c r="P5" s="4">
        <v>196620</v>
      </c>
      <c r="T5" t="s">
        <v>389</v>
      </c>
      <c r="X5" s="4">
        <v>631052</v>
      </c>
    </row>
    <row r="6" spans="1:24" ht="15">
      <c r="A6" t="s">
        <v>1808</v>
      </c>
      <c r="D6" s="4">
        <v>47691</v>
      </c>
      <c r="H6" s="4">
        <v>80329</v>
      </c>
      <c r="L6" s="4">
        <v>80161</v>
      </c>
      <c r="P6" t="s">
        <v>389</v>
      </c>
      <c r="T6" s="4">
        <v>58857</v>
      </c>
      <c r="X6" s="4">
        <v>267038</v>
      </c>
    </row>
    <row r="7" spans="1:24" ht="15">
      <c r="A7" t="s">
        <v>1809</v>
      </c>
      <c r="D7" t="s">
        <v>389</v>
      </c>
      <c r="H7" s="4">
        <v>481350</v>
      </c>
      <c r="L7" t="s">
        <v>389</v>
      </c>
      <c r="P7" t="s">
        <v>389</v>
      </c>
      <c r="T7" t="s">
        <v>389</v>
      </c>
      <c r="X7" s="4">
        <v>481350</v>
      </c>
    </row>
    <row r="8" spans="1:24" ht="15">
      <c r="A8" t="s">
        <v>1810</v>
      </c>
      <c r="D8" t="s">
        <v>389</v>
      </c>
      <c r="H8" s="4">
        <v>50</v>
      </c>
      <c r="L8" t="s">
        <v>389</v>
      </c>
      <c r="P8" t="s">
        <v>389</v>
      </c>
      <c r="T8" t="s">
        <v>389</v>
      </c>
      <c r="X8" s="4">
        <v>50</v>
      </c>
    </row>
    <row r="9" spans="1:24" ht="15">
      <c r="A9" t="s">
        <v>1811</v>
      </c>
      <c r="D9" t="s">
        <v>389</v>
      </c>
      <c r="H9" s="4">
        <v>7883</v>
      </c>
      <c r="L9" t="s">
        <v>389</v>
      </c>
      <c r="P9" t="s">
        <v>389</v>
      </c>
      <c r="T9" t="s">
        <v>389</v>
      </c>
      <c r="X9" s="4">
        <v>7883</v>
      </c>
    </row>
    <row r="11" spans="1:24" ht="15">
      <c r="A11" t="s">
        <v>400</v>
      </c>
      <c r="D11" s="4">
        <v>47691</v>
      </c>
      <c r="H11" s="4">
        <v>1004044</v>
      </c>
      <c r="L11" s="4">
        <v>80161</v>
      </c>
      <c r="P11" s="4">
        <v>196620</v>
      </c>
      <c r="T11" s="4">
        <v>58857</v>
      </c>
      <c r="X11" s="4">
        <v>1387373</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t="s">
        <v>1767</v>
      </c>
      <c r="C3" s="16" t="s">
        <v>1812</v>
      </c>
      <c r="D3" s="16"/>
      <c r="G3" s="16" t="s">
        <v>1805</v>
      </c>
      <c r="H3" s="16"/>
      <c r="K3" s="16" t="s">
        <v>1806</v>
      </c>
      <c r="L3" s="16"/>
      <c r="O3" s="3" t="s">
        <v>400</v>
      </c>
      <c r="P3" s="3"/>
    </row>
    <row r="4" spans="3:16" ht="15">
      <c r="C4" s="3" t="s">
        <v>826</v>
      </c>
      <c r="D4" s="3"/>
      <c r="G4" s="3" t="s">
        <v>826</v>
      </c>
      <c r="H4" s="3"/>
      <c r="K4" s="3" t="s">
        <v>826</v>
      </c>
      <c r="L4" s="3"/>
      <c r="O4" s="3" t="s">
        <v>826</v>
      </c>
      <c r="P4" s="3"/>
    </row>
    <row r="5" spans="1:16" ht="15">
      <c r="A5" t="s">
        <v>776</v>
      </c>
      <c r="D5" s="4">
        <v>2945294</v>
      </c>
      <c r="H5" s="4">
        <v>139930</v>
      </c>
      <c r="L5" s="4">
        <v>19748</v>
      </c>
      <c r="P5" s="4">
        <v>3104972</v>
      </c>
    </row>
    <row r="6" spans="1:16" ht="15">
      <c r="A6" t="s">
        <v>1280</v>
      </c>
      <c r="D6" s="4">
        <v>500694</v>
      </c>
      <c r="H6" t="s">
        <v>389</v>
      </c>
      <c r="L6" t="s">
        <v>389</v>
      </c>
      <c r="P6" s="4">
        <v>500694</v>
      </c>
    </row>
    <row r="7" spans="1:16" ht="15">
      <c r="A7" t="s">
        <v>1813</v>
      </c>
      <c r="D7" s="4">
        <v>184</v>
      </c>
      <c r="H7" t="s">
        <v>389</v>
      </c>
      <c r="L7" t="s">
        <v>389</v>
      </c>
      <c r="P7" s="4">
        <v>184</v>
      </c>
    </row>
    <row r="8" spans="1:16" ht="15">
      <c r="A8" t="s">
        <v>1342</v>
      </c>
      <c r="D8" s="4">
        <v>368372</v>
      </c>
      <c r="H8" t="s">
        <v>389</v>
      </c>
      <c r="L8" t="s">
        <v>389</v>
      </c>
      <c r="P8" s="4">
        <v>368372</v>
      </c>
    </row>
    <row r="10" spans="1:16" ht="15">
      <c r="A10" t="s">
        <v>400</v>
      </c>
      <c r="D10" s="4">
        <v>3814544</v>
      </c>
      <c r="H10" s="4">
        <v>139930</v>
      </c>
      <c r="L10" s="4">
        <v>19748</v>
      </c>
      <c r="P10" s="4">
        <v>3974222</v>
      </c>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H4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1816</v>
      </c>
      <c r="C3" s="16" t="s">
        <v>1369</v>
      </c>
      <c r="D3" s="16"/>
      <c r="G3" s="16" t="s">
        <v>1370</v>
      </c>
      <c r="H3" s="16"/>
    </row>
    <row r="4" spans="3:8" ht="15">
      <c r="C4" s="3" t="s">
        <v>826</v>
      </c>
      <c r="D4" s="3"/>
      <c r="G4" s="3" t="s">
        <v>826</v>
      </c>
      <c r="H4" s="3"/>
    </row>
    <row r="5" spans="1:8" ht="15">
      <c r="A5" t="s">
        <v>369</v>
      </c>
      <c r="D5" s="4">
        <v>374407</v>
      </c>
      <c r="H5" s="4">
        <v>631052</v>
      </c>
    </row>
    <row r="6" spans="1:8" ht="15">
      <c r="A6" t="s">
        <v>1796</v>
      </c>
      <c r="D6" s="4">
        <v>158313</v>
      </c>
      <c r="H6" s="4">
        <v>194212</v>
      </c>
    </row>
    <row r="7" spans="1:8" ht="15">
      <c r="A7" t="s">
        <v>1817</v>
      </c>
      <c r="D7" s="4">
        <v>148274</v>
      </c>
      <c r="H7" s="4">
        <v>368360</v>
      </c>
    </row>
    <row r="8" spans="1:8" ht="15">
      <c r="A8" t="s">
        <v>1798</v>
      </c>
      <c r="D8" s="4">
        <v>5688</v>
      </c>
      <c r="H8" s="4">
        <v>7844</v>
      </c>
    </row>
    <row r="9" spans="1:8" ht="15">
      <c r="A9" t="s">
        <v>1818</v>
      </c>
      <c r="D9" s="4">
        <v>20020</v>
      </c>
      <c r="H9" s="4">
        <v>11230</v>
      </c>
    </row>
    <row r="10" spans="1:8" ht="15">
      <c r="A10" t="s">
        <v>1819</v>
      </c>
      <c r="D10" s="4">
        <v>6616</v>
      </c>
      <c r="H10" s="4">
        <v>4759</v>
      </c>
    </row>
    <row r="11" spans="1:8" ht="15">
      <c r="A11" t="s">
        <v>1820</v>
      </c>
      <c r="D11" s="4">
        <v>7668</v>
      </c>
      <c r="H11" s="4">
        <v>10231</v>
      </c>
    </row>
    <row r="12" spans="1:8" ht="15">
      <c r="A12" t="s">
        <v>1676</v>
      </c>
      <c r="D12" s="4">
        <v>27828</v>
      </c>
      <c r="H12" s="4">
        <v>34416</v>
      </c>
    </row>
    <row r="13" spans="1:8" ht="15">
      <c r="A13" t="s">
        <v>1821</v>
      </c>
      <c r="D13" s="4">
        <v>249636</v>
      </c>
      <c r="H13" s="4">
        <v>267038</v>
      </c>
    </row>
    <row r="14" spans="1:8" ht="15">
      <c r="A14" t="s">
        <v>1796</v>
      </c>
      <c r="D14" s="4">
        <v>241008</v>
      </c>
      <c r="H14" s="4">
        <v>255808</v>
      </c>
    </row>
    <row r="15" spans="1:8" ht="15">
      <c r="A15" t="s">
        <v>1819</v>
      </c>
      <c r="D15" s="4">
        <v>3066</v>
      </c>
      <c r="H15" s="4">
        <v>6731</v>
      </c>
    </row>
    <row r="16" spans="1:8" ht="15">
      <c r="A16" t="s">
        <v>1820</v>
      </c>
      <c r="D16" s="4">
        <v>4175</v>
      </c>
      <c r="H16" s="4">
        <v>2917</v>
      </c>
    </row>
    <row r="17" spans="1:8" ht="15">
      <c r="A17" t="s">
        <v>1676</v>
      </c>
      <c r="D17" s="4">
        <v>1387</v>
      </c>
      <c r="H17" s="4">
        <v>1582</v>
      </c>
    </row>
    <row r="18" spans="1:8" ht="15">
      <c r="A18" t="s">
        <v>1809</v>
      </c>
      <c r="D18" s="4">
        <v>537406</v>
      </c>
      <c r="H18" s="4">
        <v>481350</v>
      </c>
    </row>
    <row r="19" spans="1:8" ht="15">
      <c r="A19" t="s">
        <v>1796</v>
      </c>
      <c r="D19" s="4">
        <v>354972</v>
      </c>
      <c r="H19" s="4">
        <v>361570</v>
      </c>
    </row>
    <row r="20" spans="1:8" ht="15">
      <c r="A20" t="s">
        <v>1817</v>
      </c>
      <c r="D20" s="4">
        <v>63818</v>
      </c>
      <c r="H20" s="4">
        <v>28606</v>
      </c>
    </row>
    <row r="21" spans="1:8" ht="15">
      <c r="A21" t="s">
        <v>1798</v>
      </c>
      <c r="D21" s="4">
        <v>8266</v>
      </c>
      <c r="H21" s="4">
        <v>8429</v>
      </c>
    </row>
    <row r="22" spans="1:8" ht="15">
      <c r="A22" t="s">
        <v>1818</v>
      </c>
      <c r="D22" s="4">
        <v>24879</v>
      </c>
      <c r="H22" s="4">
        <v>6702</v>
      </c>
    </row>
    <row r="23" spans="1:8" ht="15">
      <c r="A23" t="s">
        <v>1819</v>
      </c>
      <c r="D23" s="4">
        <v>35467</v>
      </c>
      <c r="H23" s="4">
        <v>31329</v>
      </c>
    </row>
    <row r="24" spans="1:8" ht="15">
      <c r="A24" t="s">
        <v>1822</v>
      </c>
      <c r="D24" s="4">
        <v>5567</v>
      </c>
      <c r="H24" s="4">
        <v>5588</v>
      </c>
    </row>
    <row r="25" spans="1:8" ht="15">
      <c r="A25" t="s">
        <v>1820</v>
      </c>
      <c r="D25" s="4">
        <v>34583</v>
      </c>
      <c r="H25" s="4">
        <v>27156</v>
      </c>
    </row>
    <row r="26" spans="1:8" ht="15">
      <c r="A26" t="s">
        <v>1676</v>
      </c>
      <c r="D26" s="4">
        <v>9854</v>
      </c>
      <c r="H26" s="4">
        <v>11970</v>
      </c>
    </row>
    <row r="27" spans="1:8" ht="15">
      <c r="A27" t="s">
        <v>1811</v>
      </c>
      <c r="D27" s="4">
        <v>7491</v>
      </c>
      <c r="H27" s="4">
        <v>7883</v>
      </c>
    </row>
    <row r="28" spans="1:8" ht="15">
      <c r="A28" t="s">
        <v>1796</v>
      </c>
      <c r="D28" s="4">
        <v>9</v>
      </c>
      <c r="H28" s="4">
        <v>9</v>
      </c>
    </row>
    <row r="29" spans="1:8" ht="15">
      <c r="A29" t="s">
        <v>1817</v>
      </c>
      <c r="D29" s="4">
        <v>7422</v>
      </c>
      <c r="H29" s="4">
        <v>7864</v>
      </c>
    </row>
    <row r="30" spans="1:8" ht="15">
      <c r="A30" t="s">
        <v>1676</v>
      </c>
      <c r="D30" s="4">
        <v>60</v>
      </c>
      <c r="H30" s="4">
        <v>10</v>
      </c>
    </row>
    <row r="31" spans="1:8" ht="15">
      <c r="A31" t="s">
        <v>1810</v>
      </c>
      <c r="D31" s="4">
        <v>838</v>
      </c>
      <c r="H31" s="4">
        <v>50</v>
      </c>
    </row>
    <row r="32" spans="1:8" ht="15">
      <c r="A32" t="s">
        <v>1796</v>
      </c>
      <c r="D32" s="4">
        <v>29</v>
      </c>
      <c r="H32" s="4">
        <v>29</v>
      </c>
    </row>
    <row r="33" spans="1:8" ht="15">
      <c r="A33" t="s">
        <v>1817</v>
      </c>
      <c r="D33" s="4">
        <v>809</v>
      </c>
      <c r="H33" s="4">
        <v>21</v>
      </c>
    </row>
    <row r="34" spans="1:8" ht="15">
      <c r="A34" s="1" t="s">
        <v>1823</v>
      </c>
      <c r="D34" s="4">
        <v>1169778</v>
      </c>
      <c r="H34" s="4">
        <v>1387373</v>
      </c>
    </row>
    <row r="35" spans="1:8" ht="15">
      <c r="A35" t="s">
        <v>1796</v>
      </c>
      <c r="D35" s="4">
        <v>754331</v>
      </c>
      <c r="H35" s="4">
        <v>811628</v>
      </c>
    </row>
    <row r="36" spans="1:8" ht="15">
      <c r="A36" t="s">
        <v>1817</v>
      </c>
      <c r="D36" s="4">
        <v>220323</v>
      </c>
      <c r="H36" s="4">
        <v>404851</v>
      </c>
    </row>
    <row r="37" spans="1:8" ht="15">
      <c r="A37" t="s">
        <v>1798</v>
      </c>
      <c r="D37" s="4">
        <v>13954</v>
      </c>
      <c r="H37" s="4">
        <v>16273</v>
      </c>
    </row>
    <row r="38" spans="1:8" ht="15">
      <c r="A38" t="s">
        <v>1818</v>
      </c>
      <c r="D38" s="4">
        <v>44899</v>
      </c>
      <c r="H38" s="4">
        <v>17932</v>
      </c>
    </row>
    <row r="39" spans="1:8" ht="15">
      <c r="A39" t="s">
        <v>1819</v>
      </c>
      <c r="D39" s="4">
        <v>45149</v>
      </c>
      <c r="H39" s="4">
        <v>42819</v>
      </c>
    </row>
    <row r="40" spans="1:8" ht="15">
      <c r="A40" t="s">
        <v>1822</v>
      </c>
      <c r="D40" s="4">
        <v>5567</v>
      </c>
      <c r="H40" s="4">
        <v>5588</v>
      </c>
    </row>
    <row r="41" spans="1:8" ht="15">
      <c r="A41" t="s">
        <v>1820</v>
      </c>
      <c r="D41" s="4">
        <v>46426</v>
      </c>
      <c r="H41" s="4">
        <v>40304</v>
      </c>
    </row>
    <row r="42" spans="1:8" ht="15">
      <c r="A42" t="s">
        <v>1676</v>
      </c>
      <c r="D42" s="4">
        <v>39129</v>
      </c>
      <c r="H42" s="4">
        <v>47978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371</v>
      </c>
      <c r="D5" s="4">
        <v>474852</v>
      </c>
      <c r="H5" s="4">
        <v>435576</v>
      </c>
    </row>
    <row r="6" spans="1:8" ht="15">
      <c r="A6" t="s">
        <v>1824</v>
      </c>
      <c r="D6" s="4">
        <v>90570</v>
      </c>
      <c r="H6" s="4">
        <v>75734</v>
      </c>
    </row>
    <row r="8" spans="1:8" ht="15">
      <c r="A8" s="1" t="s">
        <v>1825</v>
      </c>
      <c r="D8" s="4">
        <v>565422</v>
      </c>
      <c r="H8" s="4">
        <v>511310</v>
      </c>
    </row>
    <row r="9" spans="1:8" ht="15">
      <c r="A9" t="s">
        <v>1826</v>
      </c>
      <c r="D9" s="9">
        <v>-20525</v>
      </c>
      <c r="H9" s="9">
        <v>-22077</v>
      </c>
    </row>
    <row r="11" spans="1:8" ht="15">
      <c r="A11" s="1" t="s">
        <v>1827</v>
      </c>
      <c r="D11" s="4">
        <v>544897</v>
      </c>
      <c r="H11" s="4">
        <v>489233</v>
      </c>
    </row>
    <row r="12" spans="1:8" ht="15">
      <c r="A12" t="s">
        <v>1828</v>
      </c>
      <c r="D12" s="9">
        <v>-7491</v>
      </c>
      <c r="H12" s="9">
        <v>-7883</v>
      </c>
    </row>
    <row r="14" spans="1:8" ht="15">
      <c r="A14" t="s">
        <v>1829</v>
      </c>
      <c r="D14" s="4">
        <v>537406</v>
      </c>
      <c r="H14" s="4">
        <v>481350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1830</v>
      </c>
      <c r="D5" s="4">
        <v>17138</v>
      </c>
      <c r="H5" s="4">
        <v>12506</v>
      </c>
    </row>
    <row r="6" spans="1:8" ht="15">
      <c r="A6" t="s">
        <v>1831</v>
      </c>
      <c r="D6" s="4">
        <v>6256</v>
      </c>
      <c r="H6" s="4">
        <v>11114</v>
      </c>
    </row>
    <row r="8" spans="1:8" ht="15">
      <c r="A8" t="s">
        <v>400</v>
      </c>
      <c r="D8" s="4">
        <v>23394</v>
      </c>
      <c r="H8" s="4">
        <v>23620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1832</v>
      </c>
      <c r="D5" s="4">
        <v>9626</v>
      </c>
      <c r="H5" s="4">
        <v>10586</v>
      </c>
    </row>
    <row r="6" spans="1:8" ht="15">
      <c r="A6" t="s">
        <v>1833</v>
      </c>
      <c r="D6" s="4">
        <v>4306</v>
      </c>
      <c r="H6" s="4">
        <v>5259</v>
      </c>
    </row>
    <row r="8" spans="1:8" ht="15">
      <c r="A8" t="s">
        <v>400</v>
      </c>
      <c r="D8" s="4">
        <v>13932</v>
      </c>
      <c r="H8" s="4">
        <v>15845</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1:8" ht="15">
      <c r="A4" t="s">
        <v>1583</v>
      </c>
      <c r="C4" s="3" t="s">
        <v>826</v>
      </c>
      <c r="D4" s="3"/>
      <c r="G4" s="3" t="s">
        <v>826</v>
      </c>
      <c r="H4" s="3"/>
    </row>
    <row r="5" spans="1:8" ht="15">
      <c r="A5" t="s">
        <v>1796</v>
      </c>
      <c r="D5" s="4">
        <v>354981</v>
      </c>
      <c r="H5" s="4">
        <v>361579</v>
      </c>
    </row>
    <row r="6" spans="1:8" ht="15">
      <c r="A6" t="s">
        <v>1817</v>
      </c>
      <c r="D6" s="4">
        <v>71240</v>
      </c>
      <c r="H6" s="4">
        <v>36470</v>
      </c>
    </row>
    <row r="7" spans="1:8" ht="15">
      <c r="A7" t="s">
        <v>1798</v>
      </c>
      <c r="D7" s="4">
        <v>8266</v>
      </c>
      <c r="H7" s="4">
        <v>8429</v>
      </c>
    </row>
    <row r="8" spans="1:8" ht="15">
      <c r="A8" t="s">
        <v>1818</v>
      </c>
      <c r="D8" s="4">
        <v>24879</v>
      </c>
      <c r="H8" s="4">
        <v>6702</v>
      </c>
    </row>
    <row r="9" spans="1:8" ht="15">
      <c r="A9" t="s">
        <v>1819</v>
      </c>
      <c r="D9" s="4">
        <v>35467</v>
      </c>
      <c r="H9" s="4">
        <v>31329</v>
      </c>
    </row>
    <row r="10" spans="1:8" ht="15">
      <c r="A10" t="s">
        <v>1822</v>
      </c>
      <c r="D10" s="4">
        <v>5567</v>
      </c>
      <c r="H10" s="4">
        <v>5588</v>
      </c>
    </row>
    <row r="11" spans="1:8" ht="15">
      <c r="A11" t="s">
        <v>1801</v>
      </c>
      <c r="D11" s="4">
        <v>34583</v>
      </c>
      <c r="H11" s="4">
        <v>27156</v>
      </c>
    </row>
    <row r="12" spans="1:8" ht="15">
      <c r="A12" t="s">
        <v>426</v>
      </c>
      <c r="D12" s="4">
        <v>9914</v>
      </c>
      <c r="H12" s="4">
        <v>11980</v>
      </c>
    </row>
    <row r="14" spans="1:8" ht="15">
      <c r="A14" t="s">
        <v>400</v>
      </c>
      <c r="D14" s="4">
        <v>544897</v>
      </c>
      <c r="H14" s="4">
        <v>489233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3:4" ht="15">
      <c r="C3" s="3" t="s">
        <v>826</v>
      </c>
      <c r="D3" s="3"/>
    </row>
    <row r="4" spans="1:4" ht="15">
      <c r="A4" t="s">
        <v>1834</v>
      </c>
      <c r="D4" s="9">
        <v>-23817</v>
      </c>
    </row>
    <row r="5" spans="1:4" ht="15">
      <c r="A5" t="s">
        <v>1835</v>
      </c>
      <c r="D5" s="4">
        <v>5039</v>
      </c>
    </row>
    <row r="6" spans="1:4" ht="15">
      <c r="A6" t="s">
        <v>1836</v>
      </c>
      <c r="D6" s="9">
        <v>-3299</v>
      </c>
    </row>
    <row r="8" spans="1:4" ht="15">
      <c r="A8" t="s">
        <v>1837</v>
      </c>
      <c r="D8" s="9">
        <v>-22077</v>
      </c>
    </row>
    <row r="10" spans="1:4" ht="15">
      <c r="A10" t="s">
        <v>1838</v>
      </c>
      <c r="D10" s="9">
        <v>-22077</v>
      </c>
    </row>
    <row r="11" spans="1:4" ht="15">
      <c r="A11" t="s">
        <v>1835</v>
      </c>
      <c r="D11" s="4">
        <v>4060</v>
      </c>
    </row>
    <row r="12" spans="1:4" ht="15">
      <c r="A12" t="s">
        <v>1836</v>
      </c>
      <c r="D12" s="9">
        <v>-2508</v>
      </c>
    </row>
    <row r="14" spans="1:4" ht="15">
      <c r="A14" t="s">
        <v>1839</v>
      </c>
      <c r="D14" s="9">
        <v>-20525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X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7" t="s">
        <v>744</v>
      </c>
      <c r="D3" s="17"/>
      <c r="E3" s="17"/>
      <c r="F3" s="17"/>
      <c r="G3" s="17"/>
      <c r="H3" s="17"/>
      <c r="I3" s="17"/>
      <c r="J3" s="17"/>
      <c r="K3" s="17"/>
      <c r="L3" s="17"/>
      <c r="O3" s="17" t="s">
        <v>1466</v>
      </c>
      <c r="P3" s="17"/>
      <c r="Q3" s="17"/>
      <c r="R3" s="17"/>
      <c r="S3" s="17"/>
      <c r="T3" s="17"/>
      <c r="U3" s="17"/>
      <c r="V3" s="17"/>
      <c r="W3" s="17"/>
      <c r="X3" s="17"/>
    </row>
    <row r="4" spans="3:24" ht="39.75" customHeight="1">
      <c r="C4" s="16" t="s">
        <v>1840</v>
      </c>
      <c r="D4" s="16"/>
      <c r="G4" s="16" t="s">
        <v>1841</v>
      </c>
      <c r="H4" s="16"/>
      <c r="K4" s="16" t="s">
        <v>1842</v>
      </c>
      <c r="L4" s="16"/>
      <c r="O4" s="16" t="s">
        <v>1840</v>
      </c>
      <c r="P4" s="16"/>
      <c r="S4" s="16" t="s">
        <v>1841</v>
      </c>
      <c r="T4" s="16"/>
      <c r="W4" s="16" t="s">
        <v>1842</v>
      </c>
      <c r="X4" s="16"/>
    </row>
    <row r="5" spans="3:24" ht="15">
      <c r="C5" s="3" t="s">
        <v>826</v>
      </c>
      <c r="D5" s="3"/>
      <c r="G5" s="3" t="s">
        <v>826</v>
      </c>
      <c r="H5" s="3"/>
      <c r="K5" s="3" t="s">
        <v>826</v>
      </c>
      <c r="L5" s="3"/>
      <c r="O5" s="3" t="s">
        <v>826</v>
      </c>
      <c r="P5" s="3"/>
      <c r="S5" s="3" t="s">
        <v>826</v>
      </c>
      <c r="T5" s="3"/>
      <c r="W5" s="3" t="s">
        <v>826</v>
      </c>
      <c r="X5" s="3"/>
    </row>
    <row r="6" spans="1:24" ht="15">
      <c r="A6" t="s">
        <v>371</v>
      </c>
      <c r="D6" s="4">
        <v>474852</v>
      </c>
      <c r="H6" s="9">
        <v>-20525</v>
      </c>
      <c r="L6" s="4">
        <v>454327</v>
      </c>
      <c r="P6" s="4">
        <v>435576</v>
      </c>
      <c r="T6" s="9">
        <v>-22077</v>
      </c>
      <c r="X6" s="4">
        <v>413499</v>
      </c>
    </row>
    <row r="7" spans="1:24" ht="15">
      <c r="A7" t="s">
        <v>1824</v>
      </c>
      <c r="D7" s="4">
        <v>90570</v>
      </c>
      <c r="H7" t="s">
        <v>389</v>
      </c>
      <c r="L7" s="4">
        <v>90570</v>
      </c>
      <c r="P7" s="4">
        <v>75734</v>
      </c>
      <c r="T7" t="s">
        <v>389</v>
      </c>
      <c r="X7" s="4">
        <v>75734</v>
      </c>
    </row>
  </sheetData>
  <sheetProtection selectLockedCells="1" selectUnlockedCells="1"/>
  <mergeCells count="14">
    <mergeCell ref="C3:L3"/>
    <mergeCell ref="O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4.7109375" style="0" customWidth="1"/>
    <col min="4" max="4" width="10.7109375" style="0" customWidth="1"/>
    <col min="5" max="6" width="8.7109375" style="0" customWidth="1"/>
    <col min="7" max="7" width="4.7109375" style="0" customWidth="1"/>
    <col min="8" max="8" width="10.7109375" style="0" customWidth="1"/>
    <col min="9" max="16384" width="8.7109375" style="0" customWidth="1"/>
  </cols>
  <sheetData>
    <row r="2" spans="1:6" ht="15">
      <c r="A2" s="2" t="s">
        <v>295</v>
      </c>
      <c r="B2" s="2"/>
      <c r="C2" s="2"/>
      <c r="D2" s="2"/>
      <c r="E2" s="2"/>
      <c r="F2" s="2"/>
    </row>
    <row r="5" spans="3:8" ht="15">
      <c r="C5" s="2" t="s">
        <v>297</v>
      </c>
      <c r="D5" s="2"/>
      <c r="G5" s="2" t="s">
        <v>298</v>
      </c>
      <c r="H5" s="2"/>
    </row>
    <row r="6" ht="15">
      <c r="A6" s="1" t="s">
        <v>307</v>
      </c>
    </row>
    <row r="7" spans="1:8" ht="15">
      <c r="A7" t="s">
        <v>308</v>
      </c>
      <c r="C7" t="s">
        <v>77</v>
      </c>
      <c r="D7" s="7">
        <v>521.85</v>
      </c>
      <c r="G7" t="s">
        <v>77</v>
      </c>
      <c r="H7" s="7">
        <v>460.34</v>
      </c>
    </row>
    <row r="8" spans="1:8" ht="15">
      <c r="A8" t="s">
        <v>309</v>
      </c>
      <c r="C8" t="s">
        <v>77</v>
      </c>
      <c r="D8" s="7">
        <v>533.74</v>
      </c>
      <c r="G8" t="s">
        <v>77</v>
      </c>
      <c r="H8" s="7">
        <v>492.04</v>
      </c>
    </row>
    <row r="9" spans="1:8" ht="15">
      <c r="A9" t="s">
        <v>310</v>
      </c>
      <c r="C9" t="s">
        <v>77</v>
      </c>
      <c r="D9" s="7">
        <v>526.83</v>
      </c>
      <c r="G9" t="s">
        <v>77</v>
      </c>
      <c r="H9" s="7">
        <v>490.29</v>
      </c>
    </row>
    <row r="10" spans="1:8" ht="15">
      <c r="A10" t="s">
        <v>311</v>
      </c>
      <c r="C10" t="s">
        <v>77</v>
      </c>
      <c r="D10" s="7">
        <v>522.62</v>
      </c>
      <c r="G10" t="s">
        <v>77</v>
      </c>
      <c r="H10" s="7">
        <v>508.67</v>
      </c>
    </row>
    <row r="11" spans="1:8" ht="15">
      <c r="A11" t="s">
        <v>312</v>
      </c>
      <c r="C11" t="s">
        <v>77</v>
      </c>
      <c r="D11" s="7">
        <v>519.2</v>
      </c>
      <c r="G11" t="s">
        <v>77</v>
      </c>
      <c r="H11" s="7">
        <v>485.35</v>
      </c>
    </row>
    <row r="12" spans="1:8" ht="15">
      <c r="A12" t="s">
        <v>313</v>
      </c>
      <c r="C12" t="s">
        <v>77</v>
      </c>
      <c r="D12" s="7">
        <v>488.75</v>
      </c>
      <c r="G12" t="s">
        <v>77</v>
      </c>
      <c r="H12" s="7">
        <v>475.29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5.7109375" style="0" customWidth="1"/>
    <col min="4" max="4" width="8.7109375" style="0" customWidth="1"/>
    <col min="5" max="5" width="23.7109375" style="0" customWidth="1"/>
    <col min="6" max="7" width="8.7109375" style="0" customWidth="1"/>
    <col min="8" max="8" width="5.7109375" style="0" customWidth="1"/>
    <col min="9" max="11" width="8.7109375" style="0" customWidth="1"/>
    <col min="12" max="12" width="10.7109375" style="0" customWidth="1"/>
    <col min="13" max="15" width="8.7109375" style="0" customWidth="1"/>
    <col min="16" max="16" width="10.7109375" style="0" customWidth="1"/>
    <col min="17" max="20" width="8.7109375" style="0" customWidth="1"/>
    <col min="21" max="21" width="21.7109375" style="0" customWidth="1"/>
    <col min="22" max="24" width="8.7109375" style="0" customWidth="1"/>
    <col min="25" max="16384" width="8.7109375" style="0" customWidth="1"/>
  </cols>
  <sheetData>
    <row r="3" spans="1:24" ht="39.75" customHeight="1">
      <c r="A3" t="s">
        <v>1467</v>
      </c>
      <c r="C3" t="s">
        <v>1843</v>
      </c>
      <c r="E3" t="s">
        <v>1844</v>
      </c>
      <c r="G3" s="16" t="s">
        <v>1845</v>
      </c>
      <c r="H3" s="16"/>
      <c r="K3" s="16" t="s">
        <v>1369</v>
      </c>
      <c r="L3" s="16"/>
      <c r="O3" s="16" t="s">
        <v>1370</v>
      </c>
      <c r="P3" s="16"/>
      <c r="S3" t="s">
        <v>1583</v>
      </c>
      <c r="U3" s="14" t="s">
        <v>1846</v>
      </c>
      <c r="W3" s="16" t="s">
        <v>1847</v>
      </c>
      <c r="X3" s="16"/>
    </row>
    <row r="4" spans="7:24" ht="15">
      <c r="G4" s="3"/>
      <c r="H4" s="3"/>
      <c r="K4" s="3" t="s">
        <v>826</v>
      </c>
      <c r="L4" s="3"/>
      <c r="O4" s="3" t="s">
        <v>826</v>
      </c>
      <c r="P4" s="3"/>
      <c r="W4" s="3"/>
      <c r="X4" s="3"/>
    </row>
    <row r="5" spans="1:24" ht="15">
      <c r="A5" t="s">
        <v>1848</v>
      </c>
      <c r="C5" t="s">
        <v>1849</v>
      </c>
      <c r="E5" t="s">
        <v>1850</v>
      </c>
      <c r="H5" t="s">
        <v>66</v>
      </c>
      <c r="L5" s="4">
        <v>19</v>
      </c>
      <c r="P5" t="s">
        <v>389</v>
      </c>
      <c r="S5" t="s">
        <v>1494</v>
      </c>
      <c r="U5" t="s">
        <v>1851</v>
      </c>
      <c r="X5" t="s">
        <v>1852</v>
      </c>
    </row>
    <row r="6" spans="1:24" ht="15">
      <c r="A6" t="s">
        <v>1853</v>
      </c>
      <c r="C6" t="s">
        <v>1854</v>
      </c>
      <c r="E6" t="s">
        <v>1855</v>
      </c>
      <c r="H6" t="s">
        <v>66</v>
      </c>
      <c r="L6" t="s">
        <v>389</v>
      </c>
      <c r="P6" s="4">
        <v>4</v>
      </c>
      <c r="S6" t="s">
        <v>1494</v>
      </c>
      <c r="U6" t="s">
        <v>1856</v>
      </c>
      <c r="X6" t="s">
        <v>1852</v>
      </c>
    </row>
    <row r="7" spans="1:24" ht="15">
      <c r="A7" t="s">
        <v>1682</v>
      </c>
      <c r="C7" t="s">
        <v>1857</v>
      </c>
      <c r="E7" t="s">
        <v>1855</v>
      </c>
      <c r="H7" t="s">
        <v>66</v>
      </c>
      <c r="L7" t="s">
        <v>389</v>
      </c>
      <c r="P7" s="4">
        <v>2</v>
      </c>
      <c r="S7" t="s">
        <v>1494</v>
      </c>
      <c r="U7" t="s">
        <v>1856</v>
      </c>
      <c r="X7" t="s">
        <v>1852</v>
      </c>
    </row>
    <row r="8" spans="1:24" ht="15">
      <c r="A8" t="s">
        <v>1685</v>
      </c>
      <c r="C8" t="s">
        <v>1858</v>
      </c>
      <c r="E8" t="s">
        <v>1859</v>
      </c>
      <c r="H8" t="s">
        <v>66</v>
      </c>
      <c r="L8" s="4">
        <v>758</v>
      </c>
      <c r="P8" t="s">
        <v>389</v>
      </c>
      <c r="S8" t="s">
        <v>1494</v>
      </c>
      <c r="U8" t="s">
        <v>1856</v>
      </c>
      <c r="X8" t="s">
        <v>1852</v>
      </c>
    </row>
    <row r="9" spans="1:24" ht="15">
      <c r="A9" t="s">
        <v>1860</v>
      </c>
      <c r="C9" t="s">
        <v>1861</v>
      </c>
      <c r="E9" t="s">
        <v>1862</v>
      </c>
      <c r="H9" t="s">
        <v>66</v>
      </c>
      <c r="L9" s="4">
        <v>32</v>
      </c>
      <c r="P9" s="4">
        <v>15</v>
      </c>
      <c r="S9" t="s">
        <v>1494</v>
      </c>
      <c r="U9" t="s">
        <v>1856</v>
      </c>
      <c r="X9" t="s">
        <v>1852</v>
      </c>
    </row>
    <row r="10" spans="1:24" ht="15">
      <c r="A10" t="s">
        <v>1863</v>
      </c>
      <c r="C10" t="s">
        <v>1864</v>
      </c>
      <c r="E10" t="s">
        <v>1862</v>
      </c>
      <c r="H10" t="s">
        <v>66</v>
      </c>
      <c r="L10" s="4">
        <v>29</v>
      </c>
      <c r="P10" s="4">
        <v>29</v>
      </c>
      <c r="S10" t="s">
        <v>291</v>
      </c>
      <c r="U10" t="s">
        <v>1856</v>
      </c>
      <c r="X10" t="s">
        <v>1852</v>
      </c>
    </row>
    <row r="12" spans="3:16" ht="15">
      <c r="C12" s="1" t="s">
        <v>353</v>
      </c>
      <c r="L12" s="4">
        <v>838</v>
      </c>
      <c r="P12" s="4">
        <v>50</v>
      </c>
    </row>
  </sheetData>
  <sheetProtection selectLockedCells="1" selectUnlockedCells="1"/>
  <mergeCells count="8">
    <mergeCell ref="G3:H3"/>
    <mergeCell ref="K3:L3"/>
    <mergeCell ref="O3:P3"/>
    <mergeCell ref="W3:X3"/>
    <mergeCell ref="G4:H4"/>
    <mergeCell ref="K4:L4"/>
    <mergeCell ref="O4:P4"/>
    <mergeCell ref="W4:X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V11"/>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37.7109375" style="0" customWidth="1"/>
    <col min="4" max="4" width="8.7109375" style="0" customWidth="1"/>
    <col min="5" max="5" width="21.7109375" style="0" customWidth="1"/>
    <col min="6" max="6" width="8.7109375" style="0" customWidth="1"/>
    <col min="7" max="7" width="17.7109375" style="0" customWidth="1"/>
    <col min="8" max="9" width="8.7109375" style="0" customWidth="1"/>
    <col min="10" max="10" width="10.7109375" style="0" customWidth="1"/>
    <col min="11" max="13" width="8.7109375" style="0" customWidth="1"/>
    <col min="14" max="14" width="10.7109375" style="0" customWidth="1"/>
    <col min="15" max="18" width="8.7109375" style="0" customWidth="1"/>
    <col min="19" max="19" width="21.7109375" style="0" customWidth="1"/>
    <col min="20" max="22" width="8.7109375" style="0" customWidth="1"/>
    <col min="23" max="16384" width="8.7109375" style="0" customWidth="1"/>
  </cols>
  <sheetData>
    <row r="3" spans="1:22" ht="39.75" customHeight="1">
      <c r="A3" t="s">
        <v>1467</v>
      </c>
      <c r="C3" t="s">
        <v>1843</v>
      </c>
      <c r="E3" t="s">
        <v>1844</v>
      </c>
      <c r="G3" s="14" t="s">
        <v>1845</v>
      </c>
      <c r="I3" s="16" t="s">
        <v>1369</v>
      </c>
      <c r="J3" s="16"/>
      <c r="M3" s="16" t="s">
        <v>1370</v>
      </c>
      <c r="N3" s="16"/>
      <c r="Q3" t="s">
        <v>1583</v>
      </c>
      <c r="S3" s="14" t="s">
        <v>1846</v>
      </c>
      <c r="U3" s="16" t="s">
        <v>1847</v>
      </c>
      <c r="V3" s="16"/>
    </row>
    <row r="4" spans="9:22" ht="15">
      <c r="I4" s="3" t="s">
        <v>826</v>
      </c>
      <c r="J4" s="3"/>
      <c r="M4" s="3" t="s">
        <v>826</v>
      </c>
      <c r="N4" s="3"/>
      <c r="U4" s="3"/>
      <c r="V4" s="3"/>
    </row>
    <row r="5" spans="1:22" ht="15">
      <c r="A5" t="s">
        <v>1680</v>
      </c>
      <c r="C5" t="s">
        <v>1865</v>
      </c>
      <c r="E5" t="s">
        <v>1855</v>
      </c>
      <c r="G5" t="s">
        <v>66</v>
      </c>
      <c r="J5" t="s">
        <v>389</v>
      </c>
      <c r="N5" s="4">
        <v>74</v>
      </c>
      <c r="Q5" t="s">
        <v>1494</v>
      </c>
      <c r="S5" t="s">
        <v>1851</v>
      </c>
      <c r="V5" t="s">
        <v>1852</v>
      </c>
    </row>
    <row r="6" spans="1:22" ht="15">
      <c r="A6" t="s">
        <v>1680</v>
      </c>
      <c r="C6" t="s">
        <v>1866</v>
      </c>
      <c r="E6" t="s">
        <v>1855</v>
      </c>
      <c r="G6" t="s">
        <v>66</v>
      </c>
      <c r="J6" s="4">
        <v>147</v>
      </c>
      <c r="N6" s="4">
        <v>110</v>
      </c>
      <c r="Q6" t="s">
        <v>291</v>
      </c>
      <c r="S6" t="s">
        <v>1856</v>
      </c>
      <c r="V6" t="s">
        <v>1852</v>
      </c>
    </row>
    <row r="7" spans="1:22" ht="15">
      <c r="A7" t="s">
        <v>1682</v>
      </c>
      <c r="C7" t="s">
        <v>1857</v>
      </c>
      <c r="E7" t="s">
        <v>1855</v>
      </c>
      <c r="G7" t="s">
        <v>66</v>
      </c>
      <c r="J7" s="4">
        <v>2</v>
      </c>
      <c r="N7" t="s">
        <v>389</v>
      </c>
      <c r="Q7" t="s">
        <v>1494</v>
      </c>
      <c r="S7" t="s">
        <v>1856</v>
      </c>
      <c r="V7" t="s">
        <v>1852</v>
      </c>
    </row>
    <row r="8" spans="1:22" ht="15">
      <c r="A8" t="s">
        <v>1685</v>
      </c>
      <c r="C8" t="s">
        <v>1858</v>
      </c>
      <c r="E8" t="s">
        <v>1867</v>
      </c>
      <c r="G8" t="s">
        <v>66</v>
      </c>
      <c r="J8" s="4">
        <v>116</v>
      </c>
      <c r="N8" t="s">
        <v>389</v>
      </c>
      <c r="Q8" t="s">
        <v>1494</v>
      </c>
      <c r="S8" t="s">
        <v>1856</v>
      </c>
      <c r="V8" t="s">
        <v>1852</v>
      </c>
    </row>
    <row r="9" spans="1:22" ht="15">
      <c r="A9" t="s">
        <v>1480</v>
      </c>
      <c r="C9" t="s">
        <v>1868</v>
      </c>
      <c r="E9" t="s">
        <v>1869</v>
      </c>
      <c r="G9" t="s">
        <v>1501</v>
      </c>
      <c r="J9" s="4">
        <v>102</v>
      </c>
      <c r="N9" t="s">
        <v>389</v>
      </c>
      <c r="Q9" t="s">
        <v>291</v>
      </c>
      <c r="S9" t="s">
        <v>1856</v>
      </c>
      <c r="V9" t="s">
        <v>1852</v>
      </c>
    </row>
    <row r="11" spans="3:14" ht="15">
      <c r="C11" s="1" t="s">
        <v>358</v>
      </c>
      <c r="J11" s="4">
        <v>367</v>
      </c>
      <c r="N11" s="4">
        <v>184</v>
      </c>
    </row>
  </sheetData>
  <sheetProtection selectLockedCells="1" selectUnlockedCells="1"/>
  <mergeCells count="6">
    <mergeCell ref="I3:J3"/>
    <mergeCell ref="M3:N3"/>
    <mergeCell ref="U3:V3"/>
    <mergeCell ref="I4:J4"/>
    <mergeCell ref="M4:N4"/>
    <mergeCell ref="U4:V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1870</v>
      </c>
      <c r="D5" s="4">
        <v>57836</v>
      </c>
      <c r="H5" s="4">
        <v>40625</v>
      </c>
    </row>
    <row r="6" spans="1:8" ht="15">
      <c r="A6" t="s">
        <v>1871</v>
      </c>
      <c r="D6" s="4">
        <v>14951</v>
      </c>
      <c r="H6" s="4">
        <v>12568</v>
      </c>
    </row>
    <row r="8" spans="4:8" ht="15">
      <c r="D8" s="4">
        <v>72787</v>
      </c>
      <c r="H8" s="4">
        <v>53193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1872</v>
      </c>
      <c r="D6" s="4">
        <v>196484</v>
      </c>
      <c r="H6" s="4">
        <v>165712</v>
      </c>
    </row>
    <row r="7" spans="1:8" ht="15">
      <c r="A7" t="s">
        <v>1873</v>
      </c>
      <c r="D7" s="4">
        <v>31319</v>
      </c>
      <c r="H7" s="4">
        <v>79739</v>
      </c>
    </row>
    <row r="9" spans="1:8" ht="15">
      <c r="A9" s="1" t="s">
        <v>1874</v>
      </c>
      <c r="D9" s="4">
        <v>227803</v>
      </c>
      <c r="H9" s="4">
        <v>245451</v>
      </c>
    </row>
    <row r="11" ht="15">
      <c r="A11" t="s">
        <v>729</v>
      </c>
    </row>
    <row r="12" spans="1:8" ht="15">
      <c r="A12" t="s">
        <v>1872</v>
      </c>
      <c r="D12" s="4">
        <v>21833</v>
      </c>
      <c r="H12" s="4">
        <v>21165</v>
      </c>
    </row>
    <row r="13" spans="1:8" ht="15">
      <c r="A13" t="s">
        <v>1875</v>
      </c>
      <c r="D13" t="s">
        <v>389</v>
      </c>
      <c r="H13" s="4">
        <v>422</v>
      </c>
    </row>
    <row r="15" spans="1:8" ht="15">
      <c r="A15" s="1" t="s">
        <v>1876</v>
      </c>
      <c r="D15" s="4">
        <v>21833</v>
      </c>
      <c r="H15" s="4">
        <v>21587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1877</v>
      </c>
      <c r="D6" s="4">
        <v>60733</v>
      </c>
      <c r="H6" s="4">
        <v>58857</v>
      </c>
    </row>
    <row r="7" spans="1:8" ht="15">
      <c r="A7" t="s">
        <v>1878</v>
      </c>
      <c r="D7" s="4">
        <v>37359</v>
      </c>
      <c r="H7" s="4">
        <v>47184</v>
      </c>
    </row>
    <row r="8" spans="1:8" ht="15">
      <c r="A8" t="s">
        <v>1879</v>
      </c>
      <c r="D8" s="4">
        <v>79171</v>
      </c>
      <c r="H8" s="4">
        <v>39868</v>
      </c>
    </row>
    <row r="9" spans="1:8" ht="15">
      <c r="A9" t="s">
        <v>1880</v>
      </c>
      <c r="D9" s="4">
        <v>11657</v>
      </c>
      <c r="H9" s="4">
        <v>12030</v>
      </c>
    </row>
    <row r="10" spans="1:8" ht="15">
      <c r="A10" t="s">
        <v>1881</v>
      </c>
      <c r="D10" s="4">
        <v>7564</v>
      </c>
      <c r="H10" s="4">
        <v>7773</v>
      </c>
    </row>
    <row r="12" spans="1:8" ht="15">
      <c r="A12" s="1" t="s">
        <v>1882</v>
      </c>
      <c r="D12" s="4">
        <v>196484</v>
      </c>
      <c r="H12" s="4">
        <v>165712</v>
      </c>
    </row>
    <row r="14" ht="15">
      <c r="A14" t="s">
        <v>729</v>
      </c>
    </row>
    <row r="15" spans="1:8" ht="15">
      <c r="A15" t="s">
        <v>1880</v>
      </c>
      <c r="D15" s="4">
        <v>15498</v>
      </c>
      <c r="H15" s="4">
        <v>15000</v>
      </c>
    </row>
    <row r="16" spans="1:8" ht="15">
      <c r="A16" t="s">
        <v>1881</v>
      </c>
      <c r="D16" s="4">
        <v>5827</v>
      </c>
      <c r="H16" s="4">
        <v>5658</v>
      </c>
    </row>
    <row r="17" spans="1:8" ht="15">
      <c r="A17" t="s">
        <v>1883</v>
      </c>
      <c r="D17" s="4">
        <v>508</v>
      </c>
      <c r="H17" s="4">
        <v>507</v>
      </c>
    </row>
    <row r="19" spans="1:8" ht="15">
      <c r="A19" s="1" t="s">
        <v>1876</v>
      </c>
      <c r="D19" s="4">
        <v>21833</v>
      </c>
      <c r="H19" s="4">
        <v>21165</v>
      </c>
    </row>
    <row r="21" spans="1:8" ht="15">
      <c r="A21" s="1" t="s">
        <v>1884</v>
      </c>
      <c r="D21" s="4">
        <v>218317</v>
      </c>
      <c r="H21" s="4">
        <v>186877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1885</v>
      </c>
      <c r="D6" t="s">
        <v>389</v>
      </c>
      <c r="H6" s="4">
        <v>3691</v>
      </c>
    </row>
    <row r="7" spans="1:8" ht="15">
      <c r="A7" t="s">
        <v>1886</v>
      </c>
      <c r="D7" s="4">
        <v>73</v>
      </c>
      <c r="H7" t="s">
        <v>389</v>
      </c>
    </row>
    <row r="8" spans="1:8" ht="15">
      <c r="A8" t="s">
        <v>1887</v>
      </c>
      <c r="D8" s="4">
        <v>631</v>
      </c>
      <c r="H8" s="4">
        <v>30234</v>
      </c>
    </row>
    <row r="9" spans="1:8" ht="15">
      <c r="A9" t="s">
        <v>1888</v>
      </c>
      <c r="D9" s="4">
        <v>30615</v>
      </c>
      <c r="H9" s="4">
        <v>45814</v>
      </c>
    </row>
    <row r="11" spans="1:8" ht="15">
      <c r="A11" s="1" t="s">
        <v>1882</v>
      </c>
      <c r="D11" s="4">
        <v>31319</v>
      </c>
      <c r="H11" s="4">
        <v>79739</v>
      </c>
    </row>
    <row r="13" ht="15">
      <c r="A13" t="s">
        <v>729</v>
      </c>
    </row>
    <row r="14" spans="1:8" ht="15">
      <c r="A14" t="s">
        <v>1886</v>
      </c>
      <c r="D14" t="s">
        <v>389</v>
      </c>
      <c r="H14" s="4">
        <v>422</v>
      </c>
    </row>
    <row r="16" spans="1:8" ht="15">
      <c r="A16" s="1" t="s">
        <v>1876</v>
      </c>
      <c r="D16" t="s">
        <v>389</v>
      </c>
      <c r="H16" s="4">
        <v>422</v>
      </c>
    </row>
    <row r="18" spans="1:8" ht="15">
      <c r="A18" s="1" t="s">
        <v>1889</v>
      </c>
      <c r="D18" s="4">
        <v>31319</v>
      </c>
      <c r="H18" s="4">
        <v>80161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1890</v>
      </c>
      <c r="D6" s="4">
        <v>25501</v>
      </c>
      <c r="H6" s="4">
        <v>17648</v>
      </c>
    </row>
    <row r="7" spans="1:8" ht="15">
      <c r="A7" t="s">
        <v>1891</v>
      </c>
      <c r="D7" s="4">
        <v>1159</v>
      </c>
      <c r="H7" s="4">
        <v>1172</v>
      </c>
    </row>
    <row r="9" spans="1:8" ht="15">
      <c r="A9" s="1" t="s">
        <v>1882</v>
      </c>
      <c r="D9" s="4">
        <v>26660</v>
      </c>
      <c r="H9" s="4">
        <v>18820</v>
      </c>
    </row>
    <row r="11" ht="15">
      <c r="A11" t="s">
        <v>1892</v>
      </c>
    </row>
    <row r="12" spans="1:8" ht="15">
      <c r="A12" t="s">
        <v>1890</v>
      </c>
      <c r="D12" s="4">
        <v>11189</v>
      </c>
      <c r="H12" s="4">
        <v>8752</v>
      </c>
    </row>
    <row r="13" spans="1:8" ht="15">
      <c r="A13" t="s">
        <v>1891</v>
      </c>
      <c r="D13" s="4">
        <v>46974</v>
      </c>
      <c r="H13" s="4">
        <v>23756</v>
      </c>
    </row>
    <row r="15" spans="1:8" ht="15">
      <c r="A15" s="1" t="s">
        <v>1876</v>
      </c>
      <c r="D15" s="4">
        <v>58163</v>
      </c>
      <c r="H15" s="4">
        <v>32508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1893</v>
      </c>
      <c r="D6" s="4">
        <v>7954</v>
      </c>
      <c r="H6" s="4">
        <v>6459</v>
      </c>
    </row>
    <row r="7" spans="1:8" ht="15">
      <c r="A7" t="s">
        <v>1894</v>
      </c>
      <c r="D7" s="4">
        <v>13196</v>
      </c>
      <c r="H7" s="4">
        <v>7343</v>
      </c>
    </row>
    <row r="8" spans="1:8" ht="15">
      <c r="A8" t="s">
        <v>1895</v>
      </c>
      <c r="D8" s="4">
        <v>2941</v>
      </c>
      <c r="H8" t="s">
        <v>389</v>
      </c>
    </row>
    <row r="9" spans="1:8" ht="15">
      <c r="A9" t="s">
        <v>1676</v>
      </c>
      <c r="D9" s="4">
        <v>1410</v>
      </c>
      <c r="H9" s="4">
        <v>3846</v>
      </c>
    </row>
    <row r="11" spans="1:8" ht="15">
      <c r="A11" s="1" t="s">
        <v>1882</v>
      </c>
      <c r="D11" s="4">
        <v>25501</v>
      </c>
      <c r="H11" s="4">
        <v>17648</v>
      </c>
    </row>
    <row r="13" ht="15">
      <c r="A13" t="s">
        <v>1892</v>
      </c>
    </row>
    <row r="14" spans="1:8" ht="15">
      <c r="A14" t="s">
        <v>1894</v>
      </c>
      <c r="D14" s="4">
        <v>11189</v>
      </c>
      <c r="H14" s="4">
        <v>4984</v>
      </c>
    </row>
    <row r="15" spans="1:8" ht="15">
      <c r="A15" t="s">
        <v>1895</v>
      </c>
      <c r="D15" t="s">
        <v>389</v>
      </c>
      <c r="H15" s="4">
        <v>2971</v>
      </c>
    </row>
    <row r="16" spans="1:8" ht="15">
      <c r="A16" t="s">
        <v>1676</v>
      </c>
      <c r="D16" t="s">
        <v>389</v>
      </c>
      <c r="H16" s="4">
        <v>797</v>
      </c>
    </row>
    <row r="18" spans="1:8" ht="15">
      <c r="A18" s="1" t="s">
        <v>1876</v>
      </c>
      <c r="D18" s="4">
        <v>11189</v>
      </c>
      <c r="H18" s="4">
        <v>8752</v>
      </c>
    </row>
    <row r="20" spans="1:8" ht="15">
      <c r="A20" s="1" t="s">
        <v>1896</v>
      </c>
      <c r="D20" s="4">
        <v>36690</v>
      </c>
      <c r="H20" s="4">
        <v>26400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1676</v>
      </c>
      <c r="D6" s="4">
        <v>1159</v>
      </c>
      <c r="H6" s="4">
        <v>1172</v>
      </c>
    </row>
    <row r="8" spans="1:8" ht="15">
      <c r="A8" s="1" t="s">
        <v>1882</v>
      </c>
      <c r="D8" s="4">
        <v>1159</v>
      </c>
      <c r="H8" s="4">
        <v>1172</v>
      </c>
    </row>
    <row r="10" ht="15">
      <c r="A10" t="s">
        <v>729</v>
      </c>
    </row>
    <row r="11" spans="1:8" ht="15">
      <c r="A11" t="s">
        <v>1897</v>
      </c>
      <c r="D11" s="4">
        <v>42958</v>
      </c>
      <c r="H11" s="4">
        <v>23343</v>
      </c>
    </row>
    <row r="12" spans="1:8" ht="15">
      <c r="A12" t="s">
        <v>1676</v>
      </c>
      <c r="D12" s="4">
        <v>4016</v>
      </c>
      <c r="H12" s="4">
        <v>413</v>
      </c>
    </row>
    <row r="14" spans="1:8" ht="15">
      <c r="A14" s="1" t="s">
        <v>1876</v>
      </c>
      <c r="D14" s="4">
        <v>46974</v>
      </c>
      <c r="H14" s="4">
        <v>23756</v>
      </c>
    </row>
    <row r="16" spans="1:8" ht="15">
      <c r="A16" s="1" t="s">
        <v>1898</v>
      </c>
      <c r="D16" s="4">
        <v>48133</v>
      </c>
      <c r="H16" s="4">
        <v>24928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1899</v>
      </c>
      <c r="D5" s="4">
        <v>2204</v>
      </c>
      <c r="H5" s="4">
        <v>2204</v>
      </c>
    </row>
    <row r="6" spans="1:8" ht="15">
      <c r="A6" t="s">
        <v>1900</v>
      </c>
      <c r="D6" s="4">
        <v>527</v>
      </c>
      <c r="H6" s="4">
        <v>748</v>
      </c>
    </row>
    <row r="7" spans="1:8" ht="15">
      <c r="A7" t="s">
        <v>1901</v>
      </c>
      <c r="D7" s="4">
        <v>1537</v>
      </c>
      <c r="H7" s="4">
        <v>1537</v>
      </c>
    </row>
    <row r="8" spans="1:8" ht="15">
      <c r="A8" t="s">
        <v>1902</v>
      </c>
      <c r="D8" s="4">
        <v>365</v>
      </c>
      <c r="H8" s="4">
        <v>970</v>
      </c>
    </row>
    <row r="9" spans="1:8" ht="15">
      <c r="A9" t="s">
        <v>1903</v>
      </c>
      <c r="D9" s="4">
        <v>28</v>
      </c>
      <c r="H9" s="4">
        <v>38</v>
      </c>
    </row>
    <row r="11" spans="1:8" ht="15">
      <c r="A11" t="s">
        <v>400</v>
      </c>
      <c r="D11" s="4">
        <v>4661</v>
      </c>
      <c r="H11" s="4">
        <v>5497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2" t="s">
        <v>306</v>
      </c>
      <c r="B2" s="2"/>
      <c r="C2" s="2"/>
      <c r="D2" s="2"/>
      <c r="E2" s="2"/>
      <c r="F2" s="2"/>
    </row>
    <row r="5" spans="3:8" ht="15">
      <c r="C5" s="2" t="s">
        <v>297</v>
      </c>
      <c r="D5" s="2"/>
      <c r="G5" s="2" t="s">
        <v>298</v>
      </c>
      <c r="H5" s="2"/>
    </row>
    <row r="6" ht="15">
      <c r="A6" s="1" t="s">
        <v>307</v>
      </c>
    </row>
    <row r="7" spans="1:8" ht="15">
      <c r="A7" t="s">
        <v>308</v>
      </c>
      <c r="C7" t="s">
        <v>205</v>
      </c>
      <c r="D7" s="7">
        <v>1.9020000000000001</v>
      </c>
      <c r="G7" t="s">
        <v>205</v>
      </c>
      <c r="H7" s="7">
        <v>1.604</v>
      </c>
    </row>
    <row r="8" spans="1:8" ht="15">
      <c r="A8" t="s">
        <v>309</v>
      </c>
      <c r="C8" t="s">
        <v>205</v>
      </c>
      <c r="D8" s="7">
        <v>1.8860000000000001</v>
      </c>
      <c r="G8" t="s">
        <v>205</v>
      </c>
      <c r="H8" s="7">
        <v>1.689</v>
      </c>
    </row>
    <row r="9" spans="1:8" ht="15">
      <c r="A9" t="s">
        <v>310</v>
      </c>
      <c r="C9" t="s">
        <v>205</v>
      </c>
      <c r="D9" s="7">
        <v>1.8940000000000001</v>
      </c>
      <c r="G9" t="s">
        <v>205</v>
      </c>
      <c r="H9" s="7">
        <v>1.7269999999999999</v>
      </c>
    </row>
    <row r="10" spans="1:8" ht="15">
      <c r="A10" t="s">
        <v>311</v>
      </c>
      <c r="C10" t="s">
        <v>205</v>
      </c>
      <c r="D10" s="7">
        <v>1.876</v>
      </c>
      <c r="G10" t="s">
        <v>205</v>
      </c>
      <c r="H10" s="7">
        <v>1.783</v>
      </c>
    </row>
    <row r="11" spans="1:8" ht="15">
      <c r="A11" t="s">
        <v>312</v>
      </c>
      <c r="C11" t="s">
        <v>205</v>
      </c>
      <c r="D11" s="7">
        <v>1.8679999999999999</v>
      </c>
      <c r="G11" t="s">
        <v>205</v>
      </c>
      <c r="H11" s="7">
        <v>1.7389999999999999</v>
      </c>
    </row>
    <row r="12" spans="1:8" ht="15">
      <c r="A12" t="s">
        <v>313</v>
      </c>
      <c r="C12" t="s">
        <v>205</v>
      </c>
      <c r="D12" s="7">
        <v>1.738</v>
      </c>
      <c r="G12" t="s">
        <v>205</v>
      </c>
      <c r="H12" s="7">
        <v>1.702</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1761</v>
      </c>
      <c r="D3" s="2"/>
      <c r="G3" s="2" t="s">
        <v>1767</v>
      </c>
      <c r="H3" s="2"/>
    </row>
    <row r="4" spans="3:8" ht="15">
      <c r="C4" s="2" t="s">
        <v>826</v>
      </c>
      <c r="D4" s="2"/>
      <c r="G4" s="2" t="s">
        <v>826</v>
      </c>
      <c r="H4" s="2"/>
    </row>
    <row r="5" spans="1:8" ht="15">
      <c r="A5" t="s">
        <v>724</v>
      </c>
      <c r="D5" s="4">
        <v>493662</v>
      </c>
      <c r="H5" s="4">
        <v>618360</v>
      </c>
    </row>
    <row r="6" spans="1:8" ht="15">
      <c r="A6" t="s">
        <v>729</v>
      </c>
      <c r="D6" s="4">
        <v>1498840</v>
      </c>
      <c r="H6" s="4">
        <v>917171</v>
      </c>
    </row>
    <row r="8" spans="1:8" ht="15">
      <c r="A8" t="s">
        <v>400</v>
      </c>
      <c r="D8" s="4">
        <v>1992502</v>
      </c>
      <c r="H8" s="4">
        <v>1535531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t="s">
        <v>1761</v>
      </c>
      <c r="D3" s="3"/>
      <c r="G3" s="3" t="s">
        <v>1767</v>
      </c>
      <c r="H3" s="3"/>
    </row>
    <row r="4" spans="3:8" ht="15">
      <c r="C4" s="2" t="s">
        <v>826</v>
      </c>
      <c r="D4" s="2"/>
      <c r="G4" s="2" t="s">
        <v>826</v>
      </c>
      <c r="H4" s="2"/>
    </row>
    <row r="5" spans="1:8" ht="15">
      <c r="A5" t="s">
        <v>724</v>
      </c>
      <c r="D5" s="4">
        <v>442743</v>
      </c>
      <c r="H5" s="4">
        <v>565606</v>
      </c>
    </row>
    <row r="6" spans="1:8" ht="15">
      <c r="A6" t="s">
        <v>729</v>
      </c>
      <c r="D6" s="4">
        <v>1388194</v>
      </c>
      <c r="H6" s="4">
        <v>773927</v>
      </c>
    </row>
    <row r="8" spans="1:8" ht="15">
      <c r="A8" t="s">
        <v>400</v>
      </c>
      <c r="D8" s="4">
        <v>1830937</v>
      </c>
      <c r="H8" s="4">
        <v>1339533</v>
      </c>
    </row>
    <row r="10" spans="2:9" ht="15">
      <c r="B10" s="17"/>
      <c r="C10" s="17"/>
      <c r="D10" s="17"/>
      <c r="E10" s="17"/>
      <c r="F10" s="17"/>
      <c r="G10" s="17"/>
      <c r="H10" s="17"/>
      <c r="I10" s="17"/>
    </row>
    <row r="11" spans="3:8" ht="15" customHeight="1">
      <c r="C11" s="6" t="s">
        <v>1904</v>
      </c>
      <c r="D11" s="6"/>
      <c r="E11" s="6"/>
      <c r="F11" s="6"/>
      <c r="G11" s="6"/>
      <c r="H11" s="6"/>
    </row>
    <row r="12" spans="3:8" ht="15">
      <c r="C12" s="2" t="s">
        <v>305</v>
      </c>
      <c r="D12" s="2"/>
      <c r="G12" s="2" t="s">
        <v>304</v>
      </c>
      <c r="H12" s="2"/>
    </row>
    <row r="13" spans="3:8" ht="15">
      <c r="C13" s="2" t="s">
        <v>826</v>
      </c>
      <c r="D13" s="2"/>
      <c r="G13" s="2" t="s">
        <v>826</v>
      </c>
      <c r="H13" s="2"/>
    </row>
    <row r="14" spans="1:8" ht="15">
      <c r="A14" s="1" t="s">
        <v>535</v>
      </c>
      <c r="D14" s="4">
        <v>2619157</v>
      </c>
      <c r="H14" s="4">
        <v>1931998</v>
      </c>
    </row>
    <row r="15" spans="1:8" ht="15">
      <c r="A15" s="1" t="s">
        <v>1905</v>
      </c>
      <c r="D15" s="9">
        <v>-2577685</v>
      </c>
      <c r="H15" s="9">
        <v>-1849438</v>
      </c>
    </row>
    <row r="17" spans="1:8" ht="15">
      <c r="A17" s="1" t="s">
        <v>1906</v>
      </c>
      <c r="D17" s="4">
        <v>41472</v>
      </c>
      <c r="H17" s="4">
        <v>82560</v>
      </c>
    </row>
  </sheetData>
  <sheetProtection selectLockedCells="1" selectUnlockedCells="1"/>
  <mergeCells count="10">
    <mergeCell ref="C3:D3"/>
    <mergeCell ref="G3:H3"/>
    <mergeCell ref="C4:D4"/>
    <mergeCell ref="G4:H4"/>
    <mergeCell ref="B10:I10"/>
    <mergeCell ref="C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2" t="s">
        <v>1907</v>
      </c>
      <c r="D3" s="2"/>
      <c r="E3" s="2"/>
      <c r="F3" s="2"/>
      <c r="G3" s="2"/>
      <c r="H3" s="2"/>
      <c r="I3" s="2"/>
      <c r="J3" s="2"/>
      <c r="K3" s="2"/>
      <c r="L3" s="2"/>
      <c r="M3" s="2"/>
      <c r="N3" s="2"/>
      <c r="O3" s="2"/>
      <c r="P3" s="2"/>
      <c r="Q3" s="2"/>
      <c r="R3" s="2"/>
      <c r="S3" s="2"/>
      <c r="T3" s="2"/>
      <c r="U3" s="2"/>
      <c r="V3" s="2"/>
      <c r="W3" s="2"/>
      <c r="X3" s="2"/>
      <c r="AA3" s="6" t="s">
        <v>1908</v>
      </c>
      <c r="AB3" s="6"/>
      <c r="AC3" s="6"/>
      <c r="AD3" s="6"/>
      <c r="AE3" s="6"/>
      <c r="AF3" s="6"/>
    </row>
    <row r="4" spans="1:32" ht="39.75" customHeight="1">
      <c r="A4" t="s">
        <v>1909</v>
      </c>
      <c r="C4" s="6" t="s">
        <v>1910</v>
      </c>
      <c r="D4" s="6"/>
      <c r="G4" s="16" t="s">
        <v>1911</v>
      </c>
      <c r="H4" s="16"/>
      <c r="K4" s="16" t="s">
        <v>1912</v>
      </c>
      <c r="L4" s="16"/>
      <c r="O4" s="6" t="s">
        <v>1913</v>
      </c>
      <c r="P4" s="6"/>
      <c r="S4" s="16" t="s">
        <v>1914</v>
      </c>
      <c r="T4" s="16"/>
      <c r="W4" s="16" t="s">
        <v>1915</v>
      </c>
      <c r="X4" s="16"/>
      <c r="AA4" s="3" t="s">
        <v>321</v>
      </c>
      <c r="AB4" s="3"/>
      <c r="AE4" s="16" t="s">
        <v>1916</v>
      </c>
      <c r="AF4" s="16"/>
    </row>
    <row r="5" spans="3:32" ht="15">
      <c r="C5" s="3" t="s">
        <v>826</v>
      </c>
      <c r="D5" s="3"/>
      <c r="G5" s="3" t="s">
        <v>826</v>
      </c>
      <c r="H5" s="3"/>
      <c r="K5" s="3" t="s">
        <v>826</v>
      </c>
      <c r="L5" s="3"/>
      <c r="O5" s="3" t="s">
        <v>826</v>
      </c>
      <c r="P5" s="3"/>
      <c r="S5" s="3" t="s">
        <v>826</v>
      </c>
      <c r="T5" s="3"/>
      <c r="W5" s="3" t="s">
        <v>826</v>
      </c>
      <c r="X5" s="3"/>
      <c r="AA5" s="3" t="s">
        <v>826</v>
      </c>
      <c r="AB5" s="3"/>
      <c r="AE5" s="3" t="s">
        <v>826</v>
      </c>
      <c r="AF5" s="3"/>
    </row>
    <row r="6" spans="1:32" ht="15">
      <c r="A6" t="s">
        <v>1917</v>
      </c>
      <c r="D6" s="4">
        <v>139888</v>
      </c>
      <c r="H6" s="4">
        <v>124485</v>
      </c>
      <c r="L6" s="4">
        <v>15403</v>
      </c>
      <c r="P6" s="4">
        <v>128979</v>
      </c>
      <c r="T6" s="4">
        <v>128025</v>
      </c>
      <c r="X6" s="4">
        <v>954</v>
      </c>
      <c r="AB6" s="4">
        <v>916861</v>
      </c>
      <c r="AF6" s="4">
        <v>920</v>
      </c>
    </row>
    <row r="7" spans="1:32" ht="15">
      <c r="A7" t="s">
        <v>1486</v>
      </c>
      <c r="D7" s="4">
        <v>765829</v>
      </c>
      <c r="H7" s="4">
        <v>188937</v>
      </c>
      <c r="L7" s="4">
        <v>576892</v>
      </c>
      <c r="P7" s="4">
        <v>343799</v>
      </c>
      <c r="T7" s="4">
        <v>122450</v>
      </c>
      <c r="X7" s="4">
        <v>221349</v>
      </c>
      <c r="AB7" s="4">
        <v>258298</v>
      </c>
      <c r="AF7" s="4">
        <v>57140</v>
      </c>
    </row>
    <row r="8" spans="1:32" ht="15">
      <c r="A8" t="s">
        <v>1918</v>
      </c>
      <c r="D8" s="4">
        <v>136579</v>
      </c>
      <c r="H8" s="4">
        <v>108561</v>
      </c>
      <c r="L8" s="4">
        <v>28018</v>
      </c>
      <c r="P8" s="4">
        <v>114037</v>
      </c>
      <c r="T8" s="4">
        <v>112555</v>
      </c>
      <c r="X8" s="4">
        <v>1482</v>
      </c>
      <c r="AB8" s="4">
        <v>438137</v>
      </c>
      <c r="AF8" s="9">
        <v>-1972</v>
      </c>
    </row>
    <row r="9" spans="1:32" ht="15">
      <c r="A9" t="s">
        <v>1491</v>
      </c>
      <c r="D9" s="4">
        <v>348943</v>
      </c>
      <c r="H9" s="4">
        <v>237627</v>
      </c>
      <c r="L9" s="4">
        <v>111316</v>
      </c>
      <c r="P9" s="4">
        <v>116663</v>
      </c>
      <c r="T9" s="4">
        <v>26332</v>
      </c>
      <c r="X9" s="4">
        <v>90331</v>
      </c>
      <c r="AB9" s="4">
        <v>370697</v>
      </c>
      <c r="AF9" s="4">
        <v>26146</v>
      </c>
    </row>
    <row r="10" spans="1:32" ht="15">
      <c r="A10" t="s">
        <v>1919</v>
      </c>
      <c r="D10" s="4">
        <v>71598</v>
      </c>
      <c r="H10" s="4">
        <v>42369</v>
      </c>
      <c r="L10" s="4">
        <v>29229</v>
      </c>
      <c r="P10" s="4">
        <v>61102</v>
      </c>
      <c r="T10" s="4">
        <v>58726</v>
      </c>
      <c r="X10" s="4">
        <v>2376</v>
      </c>
      <c r="AB10" s="4">
        <v>278039</v>
      </c>
      <c r="AF10" s="4">
        <v>2303</v>
      </c>
    </row>
    <row r="11" spans="1:32" ht="15">
      <c r="A11" t="s">
        <v>1920</v>
      </c>
      <c r="D11" s="4">
        <v>134983</v>
      </c>
      <c r="H11" s="4">
        <v>76936</v>
      </c>
      <c r="L11" s="4">
        <v>58047</v>
      </c>
      <c r="P11" s="4">
        <v>80271</v>
      </c>
      <c r="T11" s="4">
        <v>70112</v>
      </c>
      <c r="X11" s="4">
        <v>10159</v>
      </c>
      <c r="AB11" s="4">
        <v>282493</v>
      </c>
      <c r="AF11" s="9">
        <v>-25860</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AF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7" t="s">
        <v>1921</v>
      </c>
      <c r="D3" s="17"/>
      <c r="E3" s="17"/>
      <c r="F3" s="17"/>
      <c r="G3" s="17"/>
      <c r="H3" s="17"/>
      <c r="I3" s="17"/>
      <c r="J3" s="17"/>
      <c r="K3" s="17"/>
      <c r="L3" s="17"/>
      <c r="M3" s="17"/>
      <c r="N3" s="17"/>
      <c r="O3" s="17"/>
      <c r="P3" s="17"/>
      <c r="Q3" s="17"/>
      <c r="R3" s="17"/>
      <c r="S3" s="17"/>
      <c r="T3" s="17"/>
      <c r="U3" s="17"/>
      <c r="V3" s="17"/>
      <c r="W3" s="17"/>
      <c r="X3" s="17"/>
      <c r="AA3" s="16" t="s">
        <v>1922</v>
      </c>
      <c r="AB3" s="16"/>
      <c r="AC3" s="16"/>
      <c r="AD3" s="16"/>
      <c r="AE3" s="16"/>
      <c r="AF3" s="16"/>
    </row>
    <row r="4" spans="1:32" ht="39.75" customHeight="1">
      <c r="A4" t="s">
        <v>1909</v>
      </c>
      <c r="C4" s="6" t="s">
        <v>1910</v>
      </c>
      <c r="D4" s="6"/>
      <c r="G4" s="16" t="s">
        <v>1911</v>
      </c>
      <c r="H4" s="16"/>
      <c r="K4" s="16" t="s">
        <v>1912</v>
      </c>
      <c r="L4" s="16"/>
      <c r="O4" s="6" t="s">
        <v>1913</v>
      </c>
      <c r="P4" s="6"/>
      <c r="S4" s="16" t="s">
        <v>1914</v>
      </c>
      <c r="T4" s="16"/>
      <c r="W4" s="16" t="s">
        <v>1915</v>
      </c>
      <c r="X4" s="16"/>
      <c r="AA4" s="3" t="s">
        <v>321</v>
      </c>
      <c r="AB4" s="3"/>
      <c r="AE4" s="16" t="s">
        <v>1916</v>
      </c>
      <c r="AF4" s="16"/>
    </row>
    <row r="5" spans="3:32" ht="15">
      <c r="C5" s="3" t="s">
        <v>826</v>
      </c>
      <c r="D5" s="3"/>
      <c r="G5" s="3" t="s">
        <v>826</v>
      </c>
      <c r="H5" s="3"/>
      <c r="K5" s="3" t="s">
        <v>826</v>
      </c>
      <c r="L5" s="3"/>
      <c r="O5" s="3" t="s">
        <v>826</v>
      </c>
      <c r="P5" s="3"/>
      <c r="S5" s="3" t="s">
        <v>826</v>
      </c>
      <c r="T5" s="3"/>
      <c r="W5" s="3" t="s">
        <v>826</v>
      </c>
      <c r="X5" s="3"/>
      <c r="AA5" s="3" t="s">
        <v>826</v>
      </c>
      <c r="AB5" s="3"/>
      <c r="AE5" s="3" t="s">
        <v>826</v>
      </c>
      <c r="AF5" s="3"/>
    </row>
    <row r="6" spans="1:32" ht="15">
      <c r="A6" t="s">
        <v>1917</v>
      </c>
      <c r="D6" s="4">
        <v>124761</v>
      </c>
      <c r="H6" s="4">
        <v>113579</v>
      </c>
      <c r="L6" s="4">
        <v>11182</v>
      </c>
      <c r="P6" s="4">
        <v>114771</v>
      </c>
      <c r="T6" s="4">
        <v>113750</v>
      </c>
      <c r="X6" s="4">
        <v>1021</v>
      </c>
      <c r="AB6" s="4">
        <v>759704</v>
      </c>
      <c r="AF6" s="4">
        <v>1524</v>
      </c>
    </row>
    <row r="7" spans="1:32" ht="15">
      <c r="A7" t="s">
        <v>1486</v>
      </c>
      <c r="D7" s="4">
        <v>737550</v>
      </c>
      <c r="H7" s="4">
        <v>183877</v>
      </c>
      <c r="L7" s="4">
        <v>553673</v>
      </c>
      <c r="P7" s="4">
        <v>340082</v>
      </c>
      <c r="T7" s="4">
        <v>103018</v>
      </c>
      <c r="X7" s="4">
        <v>237064</v>
      </c>
      <c r="AB7" s="4">
        <v>209512</v>
      </c>
      <c r="AF7" s="4">
        <v>59285</v>
      </c>
    </row>
    <row r="8" spans="1:32" ht="15">
      <c r="A8" t="s">
        <v>1918</v>
      </c>
      <c r="D8" s="4">
        <v>113168</v>
      </c>
      <c r="H8" s="4">
        <v>84751</v>
      </c>
      <c r="L8" s="4">
        <v>28417</v>
      </c>
      <c r="P8" s="4">
        <v>88286</v>
      </c>
      <c r="T8" s="4">
        <v>87420</v>
      </c>
      <c r="X8" s="4">
        <v>866</v>
      </c>
      <c r="AB8" s="4">
        <v>381168</v>
      </c>
      <c r="AF8" s="4">
        <v>2984</v>
      </c>
    </row>
    <row r="9" spans="1:32" ht="15">
      <c r="A9" t="s">
        <v>1491</v>
      </c>
      <c r="D9" s="4">
        <v>329190</v>
      </c>
      <c r="H9" s="4">
        <v>215575</v>
      </c>
      <c r="L9" s="4">
        <v>113615</v>
      </c>
      <c r="P9" s="4">
        <v>123056</v>
      </c>
      <c r="T9" s="4">
        <v>28777</v>
      </c>
      <c r="X9" s="4">
        <v>94279</v>
      </c>
      <c r="AB9" s="4">
        <v>296543</v>
      </c>
      <c r="AF9" s="4">
        <v>31227</v>
      </c>
    </row>
    <row r="10" spans="1:32" ht="15">
      <c r="A10" t="s">
        <v>1923</v>
      </c>
      <c r="D10" s="4">
        <v>48416</v>
      </c>
      <c r="H10" s="4">
        <v>24561</v>
      </c>
      <c r="L10" s="4">
        <v>23855</v>
      </c>
      <c r="P10" s="4">
        <v>51723</v>
      </c>
      <c r="T10" s="4">
        <v>38299</v>
      </c>
      <c r="X10" s="4">
        <v>13424</v>
      </c>
      <c r="AB10" s="4">
        <v>235877</v>
      </c>
      <c r="AF10" s="4">
        <v>1011</v>
      </c>
    </row>
  </sheetData>
  <sheetProtection selectLockedCells="1" selectUnlockedCells="1"/>
  <mergeCells count="18">
    <mergeCell ref="C3:X3"/>
    <mergeCell ref="AA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6" t="s">
        <v>1904</v>
      </c>
      <c r="D3" s="6"/>
      <c r="E3" s="6"/>
      <c r="F3" s="6"/>
      <c r="G3" s="6"/>
      <c r="H3" s="6"/>
    </row>
    <row r="4" spans="3:8" ht="15">
      <c r="C4" s="3" t="s">
        <v>305</v>
      </c>
      <c r="D4" s="3"/>
      <c r="G4" s="3" t="s">
        <v>304</v>
      </c>
      <c r="H4" s="3"/>
    </row>
    <row r="5" spans="3:8" ht="15">
      <c r="C5" s="3" t="s">
        <v>826</v>
      </c>
      <c r="D5" s="3"/>
      <c r="G5" s="3" t="s">
        <v>826</v>
      </c>
      <c r="H5" s="3"/>
    </row>
    <row r="6" spans="1:8" ht="15">
      <c r="A6" s="1" t="s">
        <v>535</v>
      </c>
      <c r="D6" s="4">
        <v>2896</v>
      </c>
      <c r="H6" s="4">
        <v>2408</v>
      </c>
    </row>
    <row r="7" spans="1:8" ht="15">
      <c r="A7" s="1" t="s">
        <v>1905</v>
      </c>
      <c r="D7" s="9">
        <v>-1902</v>
      </c>
      <c r="H7" s="9">
        <v>-2162</v>
      </c>
    </row>
    <row r="9" spans="1:8" ht="15">
      <c r="A9" t="s">
        <v>1924</v>
      </c>
      <c r="D9" s="4">
        <v>994</v>
      </c>
      <c r="H9" s="4">
        <v>246</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5.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3"/>
      <c r="D3" s="3"/>
      <c r="G3" s="3"/>
      <c r="H3" s="3"/>
      <c r="K3" s="17" t="s">
        <v>1925</v>
      </c>
      <c r="L3" s="17"/>
      <c r="M3" s="17"/>
      <c r="N3" s="17"/>
      <c r="O3" s="17"/>
      <c r="P3" s="17"/>
      <c r="S3" s="17" t="s">
        <v>1926</v>
      </c>
      <c r="T3" s="17"/>
      <c r="U3" s="17"/>
      <c r="V3" s="17"/>
      <c r="W3" s="17"/>
      <c r="X3" s="17"/>
    </row>
    <row r="4" spans="1:24" ht="39.75" customHeight="1">
      <c r="A4" t="s">
        <v>1022</v>
      </c>
      <c r="C4" s="16" t="s">
        <v>1927</v>
      </c>
      <c r="D4" s="16"/>
      <c r="G4" s="16" t="s">
        <v>1928</v>
      </c>
      <c r="H4" s="16"/>
      <c r="K4" s="16" t="s">
        <v>1369</v>
      </c>
      <c r="L4" s="16"/>
      <c r="O4" s="16" t="s">
        <v>1370</v>
      </c>
      <c r="P4" s="16"/>
      <c r="S4" s="16" t="s">
        <v>1369</v>
      </c>
      <c r="T4" s="16"/>
      <c r="W4" s="16" t="s">
        <v>1370</v>
      </c>
      <c r="X4" s="16"/>
    </row>
    <row r="5" spans="3:24" ht="15">
      <c r="C5" s="3"/>
      <c r="D5" s="3"/>
      <c r="G5" s="3"/>
      <c r="H5" s="3"/>
      <c r="K5" s="3" t="s">
        <v>1473</v>
      </c>
      <c r="L5" s="3"/>
      <c r="O5" s="3" t="s">
        <v>1473</v>
      </c>
      <c r="P5" s="3"/>
      <c r="S5" s="3" t="s">
        <v>826</v>
      </c>
      <c r="T5" s="3"/>
      <c r="W5" s="3" t="s">
        <v>826</v>
      </c>
      <c r="X5" s="3"/>
    </row>
    <row r="6" spans="1:24" ht="15">
      <c r="A6" t="s">
        <v>1857</v>
      </c>
      <c r="D6" t="s">
        <v>66</v>
      </c>
      <c r="H6" t="s">
        <v>1494</v>
      </c>
      <c r="L6" s="7">
        <v>20</v>
      </c>
      <c r="P6" s="7">
        <v>20</v>
      </c>
      <c r="T6" s="4">
        <v>661</v>
      </c>
      <c r="X6" s="4">
        <v>661</v>
      </c>
    </row>
    <row r="7" spans="1:24" ht="15">
      <c r="A7" t="s">
        <v>1866</v>
      </c>
      <c r="D7" t="s">
        <v>66</v>
      </c>
      <c r="H7" t="s">
        <v>1494</v>
      </c>
      <c r="L7" s="7">
        <v>50</v>
      </c>
      <c r="P7" s="7">
        <v>50</v>
      </c>
      <c r="T7" s="4">
        <v>702</v>
      </c>
      <c r="X7" s="4">
        <v>702</v>
      </c>
    </row>
    <row r="8" spans="1:24" ht="15">
      <c r="A8" t="s">
        <v>1929</v>
      </c>
      <c r="D8" t="s">
        <v>66</v>
      </c>
      <c r="H8" t="s">
        <v>1494</v>
      </c>
      <c r="L8" t="s">
        <v>389</v>
      </c>
      <c r="P8" s="7">
        <v>16.7</v>
      </c>
      <c r="T8" t="s">
        <v>389</v>
      </c>
      <c r="X8" s="4">
        <v>119</v>
      </c>
    </row>
  </sheetData>
  <sheetProtection selectLockedCells="1" selectUnlockedCells="1"/>
  <mergeCells count="16">
    <mergeCell ref="C3:D3"/>
    <mergeCell ref="G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D2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3" spans="3:4" ht="15">
      <c r="C3" s="3" t="s">
        <v>826</v>
      </c>
      <c r="D3" s="3"/>
    </row>
    <row r="4" spans="1:4" ht="15">
      <c r="A4" t="s">
        <v>1930</v>
      </c>
      <c r="D4" s="4">
        <v>1236</v>
      </c>
    </row>
    <row r="6" spans="1:4" ht="15">
      <c r="A6" t="s">
        <v>334</v>
      </c>
      <c r="D6" s="4">
        <v>132</v>
      </c>
    </row>
    <row r="7" spans="1:4" ht="15">
      <c r="A7" t="s">
        <v>1931</v>
      </c>
      <c r="D7" s="9">
        <v>-665</v>
      </c>
    </row>
    <row r="8" spans="1:4" ht="15">
      <c r="A8" t="s">
        <v>1449</v>
      </c>
      <c r="D8" s="9">
        <v>-110</v>
      </c>
    </row>
    <row r="10" spans="1:4" ht="15">
      <c r="A10" s="1" t="s">
        <v>1932</v>
      </c>
      <c r="D10" s="9">
        <v>-643</v>
      </c>
    </row>
    <row r="12" spans="1:4" ht="15">
      <c r="A12" t="s">
        <v>1837</v>
      </c>
      <c r="D12" s="4">
        <v>593</v>
      </c>
    </row>
    <row r="14" spans="1:4" ht="15">
      <c r="A14" t="s">
        <v>1933</v>
      </c>
      <c r="D14" s="4">
        <v>593</v>
      </c>
    </row>
    <row r="16" spans="1:4" ht="15">
      <c r="A16" t="s">
        <v>334</v>
      </c>
      <c r="D16" s="4">
        <v>502</v>
      </c>
    </row>
    <row r="17" spans="1:4" ht="15">
      <c r="A17" t="s">
        <v>1449</v>
      </c>
      <c r="D17" s="9">
        <v>-79</v>
      </c>
    </row>
    <row r="18" spans="1:4" ht="15">
      <c r="A18" t="s">
        <v>1931</v>
      </c>
      <c r="D18" s="9">
        <v>-25</v>
      </c>
    </row>
    <row r="20" spans="1:4" ht="15">
      <c r="A20" s="1" t="s">
        <v>1932</v>
      </c>
      <c r="D20" s="4">
        <v>398</v>
      </c>
    </row>
    <row r="22" spans="1:4" ht="15">
      <c r="A22" t="s">
        <v>1839</v>
      </c>
      <c r="D22" s="4">
        <v>991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1934</v>
      </c>
      <c r="C3" s="16" t="s">
        <v>1369</v>
      </c>
      <c r="D3" s="16"/>
      <c r="G3" s="16" t="s">
        <v>1370</v>
      </c>
      <c r="H3" s="16"/>
    </row>
    <row r="4" spans="3:8" ht="15">
      <c r="C4" s="3" t="s">
        <v>826</v>
      </c>
      <c r="D4" s="3"/>
      <c r="G4" s="3" t="s">
        <v>826</v>
      </c>
      <c r="H4" s="3"/>
    </row>
    <row r="5" spans="1:8" ht="15">
      <c r="A5" t="s">
        <v>1935</v>
      </c>
      <c r="D5" s="4">
        <v>64519</v>
      </c>
      <c r="H5" s="4">
        <v>45183</v>
      </c>
    </row>
    <row r="6" spans="1:8" ht="15">
      <c r="A6" t="s">
        <v>1936</v>
      </c>
      <c r="D6" s="4">
        <v>404</v>
      </c>
      <c r="H6" s="4">
        <v>566</v>
      </c>
    </row>
    <row r="8" spans="1:8" ht="15">
      <c r="A8" t="s">
        <v>400</v>
      </c>
      <c r="D8" s="4">
        <v>64923</v>
      </c>
      <c r="H8" s="4">
        <v>45749</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1937</v>
      </c>
      <c r="C3" s="16" t="s">
        <v>1369</v>
      </c>
      <c r="D3" s="16"/>
      <c r="G3" s="16" t="s">
        <v>1370</v>
      </c>
      <c r="H3" s="16"/>
    </row>
    <row r="4" spans="3:8" ht="15">
      <c r="C4" s="3" t="s">
        <v>826</v>
      </c>
      <c r="D4" s="3"/>
      <c r="G4" s="3" t="s">
        <v>826</v>
      </c>
      <c r="H4" s="3"/>
    </row>
    <row r="5" spans="1:8" ht="15">
      <c r="A5" t="s">
        <v>1935</v>
      </c>
      <c r="D5" s="4">
        <v>112881</v>
      </c>
      <c r="H5" s="4">
        <v>83875</v>
      </c>
    </row>
    <row r="6" spans="1:8" ht="15">
      <c r="A6" t="s">
        <v>1936</v>
      </c>
      <c r="D6" s="4">
        <v>808</v>
      </c>
      <c r="H6" s="4">
        <v>808</v>
      </c>
    </row>
    <row r="8" spans="1:8" ht="15">
      <c r="A8" t="s">
        <v>400</v>
      </c>
      <c r="D8" s="4">
        <v>113689</v>
      </c>
      <c r="H8" s="4">
        <v>84683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L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1938</v>
      </c>
      <c r="D3" s="16"/>
      <c r="G3" s="16" t="s">
        <v>1939</v>
      </c>
      <c r="H3" s="16"/>
      <c r="K3" s="3" t="s">
        <v>400</v>
      </c>
      <c r="L3" s="3"/>
    </row>
    <row r="4" spans="3:12" ht="15">
      <c r="C4" s="3" t="s">
        <v>826</v>
      </c>
      <c r="D4" s="3"/>
      <c r="G4" s="3" t="s">
        <v>826</v>
      </c>
      <c r="H4" s="3"/>
      <c r="K4" s="3" t="s">
        <v>826</v>
      </c>
      <c r="L4" s="3"/>
    </row>
    <row r="5" spans="1:12" ht="15">
      <c r="A5" t="s">
        <v>1930</v>
      </c>
      <c r="D5" s="4">
        <v>34087</v>
      </c>
      <c r="H5" s="4">
        <v>727</v>
      </c>
      <c r="L5" s="4">
        <v>34814</v>
      </c>
    </row>
    <row r="6" spans="1:12" ht="15">
      <c r="A6" t="s">
        <v>1940</v>
      </c>
      <c r="D6" s="4">
        <v>20915</v>
      </c>
      <c r="H6" t="s">
        <v>389</v>
      </c>
      <c r="L6" s="4">
        <v>20915</v>
      </c>
    </row>
    <row r="7" spans="1:12" ht="15">
      <c r="A7" t="s">
        <v>1941</v>
      </c>
      <c r="D7" s="4">
        <v>154</v>
      </c>
      <c r="H7" t="s">
        <v>389</v>
      </c>
      <c r="L7" s="4">
        <v>154</v>
      </c>
    </row>
    <row r="8" spans="1:12" ht="15">
      <c r="A8" t="s">
        <v>1942</v>
      </c>
      <c r="D8" s="9">
        <v>-779</v>
      </c>
      <c r="H8" t="s">
        <v>389</v>
      </c>
      <c r="L8" s="9">
        <v>-779</v>
      </c>
    </row>
    <row r="9" spans="1:12" ht="15">
      <c r="A9" t="s">
        <v>1943</v>
      </c>
      <c r="D9" s="9">
        <v>-9194</v>
      </c>
      <c r="H9" s="9">
        <v>-161</v>
      </c>
      <c r="L9" s="9">
        <v>-9355</v>
      </c>
    </row>
    <row r="11" spans="1:12" ht="15">
      <c r="A11" t="s">
        <v>1837</v>
      </c>
      <c r="D11" s="4">
        <v>45183</v>
      </c>
      <c r="H11" s="4">
        <v>566</v>
      </c>
      <c r="L11" s="4">
        <v>45749</v>
      </c>
    </row>
    <row r="13" spans="1:12" ht="15">
      <c r="A13" t="s">
        <v>1933</v>
      </c>
      <c r="D13" s="4">
        <v>45183</v>
      </c>
      <c r="H13" s="4">
        <v>566</v>
      </c>
      <c r="L13" s="4">
        <v>45749</v>
      </c>
    </row>
    <row r="14" spans="1:12" ht="15">
      <c r="A14" t="s">
        <v>1940</v>
      </c>
      <c r="D14" s="4">
        <v>29190</v>
      </c>
      <c r="H14" t="s">
        <v>389</v>
      </c>
      <c r="L14" s="4">
        <v>29190</v>
      </c>
    </row>
    <row r="15" spans="1:12" ht="15">
      <c r="A15" t="s">
        <v>1942</v>
      </c>
      <c r="D15" s="9">
        <v>-184</v>
      </c>
      <c r="H15" t="s">
        <v>389</v>
      </c>
      <c r="L15" s="9">
        <v>-184</v>
      </c>
    </row>
    <row r="16" spans="1:12" ht="15">
      <c r="A16" t="s">
        <v>1943</v>
      </c>
      <c r="D16" s="9">
        <v>-9670</v>
      </c>
      <c r="H16" s="9">
        <v>-162</v>
      </c>
      <c r="L16" s="9">
        <v>-9832</v>
      </c>
    </row>
    <row r="18" spans="1:12" ht="15">
      <c r="A18" t="s">
        <v>1839</v>
      </c>
      <c r="D18" s="4">
        <v>64519</v>
      </c>
      <c r="H18" s="4">
        <v>404</v>
      </c>
      <c r="L18" s="4">
        <v>64923</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314</v>
      </c>
      <c r="B2" s="2"/>
      <c r="C2" s="2"/>
      <c r="D2" s="2"/>
      <c r="E2" s="2"/>
      <c r="F2" s="2"/>
    </row>
    <row r="5" spans="3:16" ht="39.75" customHeight="1">
      <c r="C5" s="6" t="s">
        <v>315</v>
      </c>
      <c r="D5" s="6"/>
      <c r="G5" s="6" t="s">
        <v>316</v>
      </c>
      <c r="H5" s="6"/>
      <c r="K5" s="6" t="s">
        <v>317</v>
      </c>
      <c r="L5" s="6"/>
      <c r="O5" s="6" t="s">
        <v>318</v>
      </c>
      <c r="P5" s="6"/>
    </row>
    <row r="6" spans="3:16" ht="15">
      <c r="C6" s="2" t="s">
        <v>319</v>
      </c>
      <c r="D6" s="2"/>
      <c r="E6" s="2"/>
      <c r="F6" s="2"/>
      <c r="G6" s="2"/>
      <c r="H6" s="2"/>
      <c r="I6" s="2"/>
      <c r="J6" s="2"/>
      <c r="K6" s="2"/>
      <c r="L6" s="2"/>
      <c r="M6" s="2"/>
      <c r="N6" s="2"/>
      <c r="O6" s="2"/>
      <c r="P6" s="2"/>
    </row>
    <row r="7" spans="1:16" ht="15">
      <c r="A7" s="1" t="s">
        <v>320</v>
      </c>
      <c r="D7" s="3"/>
      <c r="E7" s="3"/>
      <c r="F7" s="3"/>
      <c r="G7" s="3"/>
      <c r="H7" s="3"/>
      <c r="I7" s="3"/>
      <c r="J7" s="3"/>
      <c r="K7" s="3"/>
      <c r="L7" s="3"/>
      <c r="M7" s="3"/>
      <c r="N7" s="3"/>
      <c r="O7" s="3"/>
      <c r="P7" s="3"/>
    </row>
    <row r="8" ht="15">
      <c r="A8" t="s">
        <v>321</v>
      </c>
    </row>
    <row r="9" spans="1:16" ht="15">
      <c r="A9" t="s">
        <v>322</v>
      </c>
      <c r="D9" s="7">
        <v>4008.9</v>
      </c>
      <c r="H9" s="7">
        <v>3109.8</v>
      </c>
      <c r="L9" s="7">
        <v>2623.6</v>
      </c>
      <c r="P9" s="7">
        <v>2820.8</v>
      </c>
    </row>
    <row r="10" spans="1:16" ht="15">
      <c r="A10" t="s">
        <v>323</v>
      </c>
      <c r="D10" s="7">
        <v>1576.5</v>
      </c>
      <c r="H10" s="7">
        <v>1280.7</v>
      </c>
      <c r="L10" s="7">
        <v>895.6</v>
      </c>
      <c r="P10" s="7">
        <v>1319.4</v>
      </c>
    </row>
    <row r="11" spans="1:16" ht="15">
      <c r="A11" s="1" t="s">
        <v>324</v>
      </c>
      <c r="D11" s="7">
        <v>5585.4</v>
      </c>
      <c r="H11" s="7">
        <v>4390.5</v>
      </c>
      <c r="L11" s="7">
        <v>3519.2</v>
      </c>
      <c r="P11" s="7">
        <v>4140.2</v>
      </c>
    </row>
    <row r="12" spans="1:16" ht="15">
      <c r="A12" t="s">
        <v>325</v>
      </c>
      <c r="D12" s="8">
        <v>-4078.6</v>
      </c>
      <c r="H12" s="8">
        <v>-3012.7</v>
      </c>
      <c r="L12" s="8">
        <v>-2522.8</v>
      </c>
      <c r="P12" s="8">
        <v>-2893.9</v>
      </c>
    </row>
    <row r="13" spans="1:16" ht="15">
      <c r="A13" t="s">
        <v>326</v>
      </c>
      <c r="D13" s="7">
        <v>1506.8</v>
      </c>
      <c r="H13" s="7">
        <v>1377.8</v>
      </c>
      <c r="L13" s="7">
        <v>996.4</v>
      </c>
      <c r="P13" s="7">
        <v>1246.3</v>
      </c>
    </row>
    <row r="14" spans="1:16" ht="15">
      <c r="A14" t="s">
        <v>327</v>
      </c>
      <c r="D14" s="7">
        <v>132.8</v>
      </c>
      <c r="H14" s="7">
        <v>132.8</v>
      </c>
      <c r="L14" s="7">
        <v>136.4</v>
      </c>
      <c r="P14" s="7">
        <v>142.9</v>
      </c>
    </row>
    <row r="15" spans="1:16" ht="15">
      <c r="A15" t="s">
        <v>328</v>
      </c>
      <c r="D15" s="8">
        <v>-479.8</v>
      </c>
      <c r="H15" s="8">
        <v>-383.5</v>
      </c>
      <c r="L15" s="8">
        <v>-327</v>
      </c>
      <c r="P15" s="8">
        <v>-366.7</v>
      </c>
    </row>
    <row r="16" spans="1:16" ht="15">
      <c r="A16" t="s">
        <v>329</v>
      </c>
      <c r="D16" s="9">
        <v>-406</v>
      </c>
      <c r="H16" s="8">
        <v>-331.8</v>
      </c>
      <c r="L16" s="8">
        <v>-269.6</v>
      </c>
      <c r="P16" s="8">
        <v>-275</v>
      </c>
    </row>
    <row r="17" spans="1:16" ht="15">
      <c r="A17" t="s">
        <v>330</v>
      </c>
      <c r="D17" s="8">
        <v>-214.4</v>
      </c>
      <c r="H17" s="8">
        <v>-172.4</v>
      </c>
      <c r="L17" s="8">
        <v>-100.5</v>
      </c>
      <c r="P17" s="8">
        <v>-127.9</v>
      </c>
    </row>
    <row r="18" spans="1:16" ht="15">
      <c r="A18" t="s">
        <v>331</v>
      </c>
      <c r="D18" s="8">
        <v>-33</v>
      </c>
      <c r="H18" s="7">
        <v>5.4</v>
      </c>
      <c r="L18" s="8">
        <v>-11.7</v>
      </c>
      <c r="P18" s="8">
        <v>-134.7</v>
      </c>
    </row>
    <row r="19" spans="1:16" ht="15">
      <c r="A19" t="s">
        <v>332</v>
      </c>
      <c r="D19" s="7">
        <v>14.5</v>
      </c>
      <c r="H19" s="7">
        <v>14.9</v>
      </c>
      <c r="L19" s="7">
        <v>18.2</v>
      </c>
      <c r="P19" s="7">
        <v>18.5</v>
      </c>
    </row>
    <row r="20" spans="1:16" ht="15">
      <c r="A20" t="s">
        <v>333</v>
      </c>
      <c r="D20" s="8">
        <v>-139.1</v>
      </c>
      <c r="H20" s="8">
        <v>-155.3</v>
      </c>
      <c r="L20" s="8">
        <v>-153.1</v>
      </c>
      <c r="P20" s="8">
        <v>-125.5</v>
      </c>
    </row>
    <row r="21" spans="1:16" ht="15">
      <c r="A21" t="s">
        <v>334</v>
      </c>
      <c r="D21" s="7">
        <v>0.5</v>
      </c>
      <c r="H21" s="7">
        <v>0.1</v>
      </c>
      <c r="L21" s="7">
        <v>0.30000000000000004</v>
      </c>
      <c r="P21" s="7">
        <v>0.7</v>
      </c>
    </row>
    <row r="22" spans="1:16" ht="15">
      <c r="A22" t="s">
        <v>335</v>
      </c>
      <c r="D22" s="8">
        <v>-0.30000000000000004</v>
      </c>
      <c r="H22" s="7">
        <v>13.8</v>
      </c>
      <c r="L22" s="8">
        <v>-11.2</v>
      </c>
      <c r="P22" s="7">
        <v>23.4</v>
      </c>
    </row>
    <row r="23" spans="1:16" ht="15">
      <c r="A23" t="s">
        <v>336</v>
      </c>
      <c r="D23" s="7">
        <v>0.1</v>
      </c>
      <c r="H23" s="7">
        <v>0.1</v>
      </c>
      <c r="L23" s="8">
        <v>-0.6000000000000001</v>
      </c>
      <c r="P23" s="7">
        <v>1.2</v>
      </c>
    </row>
    <row r="24" spans="1:16" ht="15">
      <c r="A24" t="s">
        <v>337</v>
      </c>
      <c r="D24" s="7">
        <v>382.4</v>
      </c>
      <c r="H24" s="7">
        <v>502</v>
      </c>
      <c r="L24" s="7">
        <v>277.5</v>
      </c>
      <c r="P24" s="7">
        <v>403.4</v>
      </c>
    </row>
    <row r="25" spans="1:16" ht="15">
      <c r="A25" t="s">
        <v>338</v>
      </c>
      <c r="D25" s="8">
        <v>-61.8</v>
      </c>
      <c r="H25" s="8">
        <v>-81.1</v>
      </c>
      <c r="L25" s="8">
        <v>-44.5</v>
      </c>
      <c r="P25" s="8">
        <v>-65.1</v>
      </c>
    </row>
    <row r="26" spans="1:16" ht="15">
      <c r="A26" t="s">
        <v>339</v>
      </c>
      <c r="D26" s="7">
        <v>320.6</v>
      </c>
      <c r="H26" s="7">
        <v>420.9</v>
      </c>
      <c r="L26" s="7">
        <v>233</v>
      </c>
      <c r="P26" s="7">
        <v>338.3</v>
      </c>
    </row>
    <row r="27" spans="1:16" ht="15">
      <c r="A27" t="s">
        <v>340</v>
      </c>
      <c r="D27" s="7">
        <v>320.2</v>
      </c>
      <c r="H27" s="7">
        <v>419.7</v>
      </c>
      <c r="L27" s="7">
        <v>231.1</v>
      </c>
      <c r="P27" s="7">
        <v>336.5</v>
      </c>
    </row>
    <row r="28" spans="1:16" ht="15">
      <c r="A28" t="s">
        <v>341</v>
      </c>
      <c r="D28" s="7">
        <v>0.4</v>
      </c>
      <c r="H28" s="7">
        <v>1.2</v>
      </c>
      <c r="L28" s="7">
        <v>1.9</v>
      </c>
      <c r="P28" s="7">
        <v>1.8</v>
      </c>
    </row>
    <row r="29" spans="1:16" ht="15">
      <c r="A29" t="s">
        <v>339</v>
      </c>
      <c r="D29" s="7">
        <v>320.6</v>
      </c>
      <c r="H29" s="7">
        <v>420.9</v>
      </c>
      <c r="L29" s="7">
        <v>233</v>
      </c>
      <c r="P29" s="7">
        <v>338.3</v>
      </c>
    </row>
    <row r="30" ht="15">
      <c r="A30" t="s">
        <v>342</v>
      </c>
    </row>
    <row r="31" spans="1:16" ht="15">
      <c r="A31" t="s">
        <v>343</v>
      </c>
      <c r="D31" s="7">
        <v>0.94335</v>
      </c>
      <c r="H31" s="7">
        <v>1.23882</v>
      </c>
      <c r="L31" s="7">
        <v>0.6822100000000001</v>
      </c>
      <c r="P31" s="7">
        <v>0.9931800000000001</v>
      </c>
    </row>
    <row r="32" spans="1:16" ht="15">
      <c r="A32" t="s">
        <v>344</v>
      </c>
      <c r="D32" s="7">
        <v>0.9426</v>
      </c>
      <c r="H32" s="7">
        <v>1.23534</v>
      </c>
      <c r="L32" s="7">
        <v>0.6822100000000001</v>
      </c>
      <c r="P32" s="7">
        <v>0.9931800000000001</v>
      </c>
    </row>
  </sheetData>
  <sheetProtection selectLockedCells="1" selectUnlockedCells="1"/>
  <mergeCells count="7">
    <mergeCell ref="A2:F2"/>
    <mergeCell ref="C5:D5"/>
    <mergeCell ref="G5:H5"/>
    <mergeCell ref="K5:L5"/>
    <mergeCell ref="O5:P5"/>
    <mergeCell ref="C6:P6"/>
    <mergeCell ref="D7:P7"/>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D15"/>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3" spans="3:4" ht="15">
      <c r="C3" s="3" t="s">
        <v>826</v>
      </c>
      <c r="D3" s="3"/>
    </row>
    <row r="4" spans="1:4" ht="15">
      <c r="A4" t="s">
        <v>1930</v>
      </c>
      <c r="D4" s="4">
        <v>63793</v>
      </c>
    </row>
    <row r="5" spans="1:4" ht="15">
      <c r="A5" t="s">
        <v>1944</v>
      </c>
      <c r="D5" s="4">
        <v>94224</v>
      </c>
    </row>
    <row r="6" spans="1:4" ht="15">
      <c r="A6" t="s">
        <v>1945</v>
      </c>
      <c r="D6" s="9">
        <v>-23</v>
      </c>
    </row>
    <row r="8" spans="1:4" ht="15">
      <c r="A8" t="s">
        <v>1425</v>
      </c>
      <c r="D8" s="4">
        <v>157994</v>
      </c>
    </row>
    <row r="10" spans="1:4" ht="15">
      <c r="A10" t="s">
        <v>1933</v>
      </c>
      <c r="D10" s="4">
        <v>157994</v>
      </c>
    </row>
    <row r="11" spans="1:4" ht="15">
      <c r="A11" t="s">
        <v>1946</v>
      </c>
      <c r="D11" s="4">
        <v>6736</v>
      </c>
    </row>
    <row r="12" spans="1:4" ht="15">
      <c r="A12" t="s">
        <v>1947</v>
      </c>
      <c r="D12" s="9">
        <v>-820</v>
      </c>
    </row>
    <row r="13" spans="1:4" ht="15">
      <c r="A13" t="s">
        <v>1945</v>
      </c>
      <c r="D13" s="9">
        <v>-133</v>
      </c>
    </row>
    <row r="15" spans="1:4" ht="15">
      <c r="A15" t="s">
        <v>1948</v>
      </c>
      <c r="D15" s="4">
        <v>163777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7" t="s">
        <v>1949</v>
      </c>
      <c r="D3" s="17"/>
      <c r="E3" s="17"/>
      <c r="F3" s="17"/>
      <c r="G3" s="17"/>
      <c r="H3" s="17"/>
      <c r="K3" s="17" t="s">
        <v>1950</v>
      </c>
      <c r="L3" s="17"/>
      <c r="M3" s="17"/>
      <c r="N3" s="17"/>
      <c r="O3" s="17"/>
      <c r="P3" s="17"/>
      <c r="S3" s="17" t="s">
        <v>1951</v>
      </c>
      <c r="T3" s="17"/>
      <c r="U3" s="17"/>
      <c r="V3" s="17"/>
      <c r="W3" s="17"/>
      <c r="X3" s="17"/>
    </row>
    <row r="4" spans="3:24" ht="39.75" customHeight="1">
      <c r="C4" s="16" t="s">
        <v>1369</v>
      </c>
      <c r="D4" s="16"/>
      <c r="G4" s="16" t="s">
        <v>1370</v>
      </c>
      <c r="H4" s="16"/>
      <c r="K4" s="16" t="s">
        <v>1369</v>
      </c>
      <c r="L4" s="16"/>
      <c r="O4" s="16" t="s">
        <v>1370</v>
      </c>
      <c r="P4" s="16"/>
      <c r="S4" s="16" t="s">
        <v>1369</v>
      </c>
      <c r="T4" s="16"/>
      <c r="W4" s="16" t="s">
        <v>1370</v>
      </c>
      <c r="X4" s="16"/>
    </row>
    <row r="5" spans="3:24" ht="15">
      <c r="C5" s="3" t="s">
        <v>826</v>
      </c>
      <c r="D5" s="3"/>
      <c r="G5" s="3" t="s">
        <v>826</v>
      </c>
      <c r="H5" s="3"/>
      <c r="K5" s="3" t="s">
        <v>826</v>
      </c>
      <c r="L5" s="3"/>
      <c r="O5" s="3" t="s">
        <v>826</v>
      </c>
      <c r="P5" s="3"/>
      <c r="S5" s="3" t="s">
        <v>826</v>
      </c>
      <c r="T5" s="3"/>
      <c r="W5" s="3" t="s">
        <v>826</v>
      </c>
      <c r="X5" s="3"/>
    </row>
    <row r="6" spans="1:24" ht="15">
      <c r="A6" t="s">
        <v>1952</v>
      </c>
      <c r="D6" s="4">
        <v>1087563</v>
      </c>
      <c r="H6" s="4">
        <v>715603</v>
      </c>
      <c r="L6" t="s">
        <v>389</v>
      </c>
      <c r="P6" t="s">
        <v>389</v>
      </c>
      <c r="T6" s="4">
        <v>1087563</v>
      </c>
      <c r="X6" s="4">
        <v>715603</v>
      </c>
    </row>
    <row r="7" spans="1:24" ht="15">
      <c r="A7" t="s">
        <v>1953</v>
      </c>
      <c r="D7" s="4">
        <v>35673</v>
      </c>
      <c r="H7" s="4">
        <v>35538</v>
      </c>
      <c r="L7" t="s">
        <v>389</v>
      </c>
      <c r="P7" t="s">
        <v>389</v>
      </c>
      <c r="T7" s="4">
        <v>35673</v>
      </c>
      <c r="X7" s="4">
        <v>35538</v>
      </c>
    </row>
    <row r="8" spans="1:24" ht="15">
      <c r="A8" t="s">
        <v>1954</v>
      </c>
      <c r="D8" s="4">
        <v>101123</v>
      </c>
      <c r="H8" s="4">
        <v>101181</v>
      </c>
      <c r="L8" s="9">
        <v>-23185</v>
      </c>
      <c r="P8" s="9">
        <v>-21060</v>
      </c>
      <c r="T8" s="4">
        <v>77938</v>
      </c>
      <c r="X8" s="4">
        <v>80121</v>
      </c>
    </row>
    <row r="9" spans="1:24" ht="15">
      <c r="A9" t="s">
        <v>1955</v>
      </c>
      <c r="D9" s="4">
        <v>5380663</v>
      </c>
      <c r="H9" s="4">
        <v>4816723</v>
      </c>
      <c r="L9" s="9">
        <v>-1238678</v>
      </c>
      <c r="P9" s="9">
        <v>-1153587</v>
      </c>
      <c r="T9" s="4">
        <v>4141985</v>
      </c>
      <c r="X9" s="4">
        <v>3663136</v>
      </c>
    </row>
    <row r="10" spans="1:24" ht="15">
      <c r="A10" t="s">
        <v>1956</v>
      </c>
      <c r="D10" s="4">
        <v>89678</v>
      </c>
      <c r="H10" s="4">
        <v>83711</v>
      </c>
      <c r="L10" s="9">
        <v>-67087</v>
      </c>
      <c r="P10" s="9">
        <v>-65112</v>
      </c>
      <c r="T10" s="4">
        <v>22591</v>
      </c>
      <c r="X10" s="4">
        <v>18599</v>
      </c>
    </row>
    <row r="11" spans="1:24" ht="15">
      <c r="A11" t="s">
        <v>1957</v>
      </c>
      <c r="D11" s="4">
        <v>64936</v>
      </c>
      <c r="H11" s="4">
        <v>52954</v>
      </c>
      <c r="L11" s="9">
        <v>-29838</v>
      </c>
      <c r="P11" s="9">
        <v>-25951</v>
      </c>
      <c r="T11" s="4">
        <v>35098</v>
      </c>
      <c r="X11" s="4">
        <v>27003</v>
      </c>
    </row>
    <row r="12" spans="1:24" ht="15">
      <c r="A12" t="s">
        <v>1958</v>
      </c>
      <c r="D12" s="4">
        <v>3714</v>
      </c>
      <c r="H12" s="4">
        <v>3269</v>
      </c>
      <c r="L12" s="9">
        <v>-2077</v>
      </c>
      <c r="P12" s="9">
        <v>-1979</v>
      </c>
      <c r="T12" s="4">
        <v>1637</v>
      </c>
      <c r="X12" s="4">
        <v>1290</v>
      </c>
    </row>
    <row r="13" spans="1:24" ht="15">
      <c r="A13" t="s">
        <v>1959</v>
      </c>
      <c r="D13" s="4">
        <v>94485</v>
      </c>
      <c r="H13" s="4">
        <v>87168</v>
      </c>
      <c r="L13" s="9">
        <v>-62986</v>
      </c>
      <c r="P13" s="9">
        <v>-43048</v>
      </c>
      <c r="T13" s="4">
        <v>31499</v>
      </c>
      <c r="X13" s="4">
        <v>44120</v>
      </c>
    </row>
    <row r="14" spans="1:24" ht="15">
      <c r="A14" t="s">
        <v>1960</v>
      </c>
      <c r="D14" s="4">
        <v>832772</v>
      </c>
      <c r="H14" s="4">
        <v>646236</v>
      </c>
      <c r="L14" s="9">
        <v>-338774</v>
      </c>
      <c r="P14" s="9">
        <v>-283216</v>
      </c>
      <c r="T14" s="4">
        <v>493998</v>
      </c>
      <c r="X14" s="4">
        <v>363020</v>
      </c>
    </row>
    <row r="16" spans="1:24" ht="15">
      <c r="A16" t="s">
        <v>400</v>
      </c>
      <c r="D16" s="4">
        <v>7690607</v>
      </c>
      <c r="H16" s="4">
        <v>6542383</v>
      </c>
      <c r="L16" s="9">
        <v>-1762625</v>
      </c>
      <c r="P16" s="9">
        <v>-1593953</v>
      </c>
      <c r="T16" s="4">
        <v>5927982</v>
      </c>
      <c r="X16" s="4">
        <v>4948430</v>
      </c>
    </row>
  </sheetData>
  <sheetProtection selectLockedCells="1" selectUnlockedCells="1"/>
  <mergeCells count="15">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AN18"/>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39.75" customHeight="1">
      <c r="C3" s="16" t="s">
        <v>1961</v>
      </c>
      <c r="D3" s="16"/>
      <c r="G3" s="3" t="s">
        <v>1953</v>
      </c>
      <c r="H3" s="3"/>
      <c r="K3" s="16" t="s">
        <v>1962</v>
      </c>
      <c r="L3" s="16"/>
      <c r="O3" s="16" t="s">
        <v>1963</v>
      </c>
      <c r="P3" s="16"/>
      <c r="S3" s="16" t="s">
        <v>1964</v>
      </c>
      <c r="T3" s="16"/>
      <c r="W3" s="16" t="s">
        <v>1965</v>
      </c>
      <c r="X3" s="16"/>
      <c r="AA3" s="16" t="s">
        <v>1966</v>
      </c>
      <c r="AB3" s="16"/>
      <c r="AE3" s="16" t="s">
        <v>1967</v>
      </c>
      <c r="AF3" s="16"/>
      <c r="AI3" s="16" t="s">
        <v>1968</v>
      </c>
      <c r="AJ3" s="16"/>
      <c r="AM3" s="16" t="s">
        <v>1969</v>
      </c>
      <c r="AN3" s="16"/>
    </row>
    <row r="4" spans="3:40" ht="15">
      <c r="C4" s="3" t="s">
        <v>826</v>
      </c>
      <c r="D4" s="3"/>
      <c r="G4" s="3" t="s">
        <v>826</v>
      </c>
      <c r="H4" s="3"/>
      <c r="K4" s="3" t="s">
        <v>826</v>
      </c>
      <c r="L4" s="3"/>
      <c r="O4" s="3" t="s">
        <v>826</v>
      </c>
      <c r="P4" s="3"/>
      <c r="S4" s="3" t="s">
        <v>826</v>
      </c>
      <c r="T4" s="3"/>
      <c r="W4" s="3" t="s">
        <v>826</v>
      </c>
      <c r="X4" s="3"/>
      <c r="AA4" s="3" t="s">
        <v>826</v>
      </c>
      <c r="AB4" s="3"/>
      <c r="AE4" s="3" t="s">
        <v>826</v>
      </c>
      <c r="AF4" s="3"/>
      <c r="AI4" s="3" t="s">
        <v>826</v>
      </c>
      <c r="AJ4" s="3"/>
      <c r="AM4" s="3" t="s">
        <v>826</v>
      </c>
      <c r="AN4" s="3"/>
    </row>
    <row r="5" spans="1:40" ht="15">
      <c r="A5" t="s">
        <v>1930</v>
      </c>
      <c r="D5" s="4">
        <v>264259</v>
      </c>
      <c r="H5" s="4">
        <v>35538</v>
      </c>
      <c r="L5" s="4">
        <v>81966</v>
      </c>
      <c r="P5" s="4">
        <v>3231682</v>
      </c>
      <c r="T5" s="4">
        <v>15043</v>
      </c>
      <c r="X5" s="4">
        <v>23659</v>
      </c>
      <c r="AB5" s="4">
        <v>951</v>
      </c>
      <c r="AF5" s="4">
        <v>50286</v>
      </c>
      <c r="AJ5" s="4">
        <v>493172</v>
      </c>
      <c r="AN5" s="4">
        <v>4196556</v>
      </c>
    </row>
    <row r="7" spans="1:40" ht="15">
      <c r="A7" t="s">
        <v>1940</v>
      </c>
      <c r="D7" s="4">
        <v>10229</v>
      </c>
      <c r="H7" t="s">
        <v>389</v>
      </c>
      <c r="L7" s="4">
        <v>115</v>
      </c>
      <c r="P7" s="4">
        <v>571422</v>
      </c>
      <c r="T7" s="4">
        <v>9516</v>
      </c>
      <c r="X7" s="4">
        <v>2341</v>
      </c>
      <c r="AB7" s="4">
        <v>420</v>
      </c>
      <c r="AF7" s="4">
        <v>2410</v>
      </c>
      <c r="AJ7" s="4">
        <v>6673</v>
      </c>
      <c r="AN7" s="4">
        <v>603126</v>
      </c>
    </row>
    <row r="8" spans="1:40" ht="15">
      <c r="A8" t="s">
        <v>1970</v>
      </c>
      <c r="D8" t="s">
        <v>389</v>
      </c>
      <c r="H8" t="s">
        <v>389</v>
      </c>
      <c r="L8" s="4">
        <v>1006</v>
      </c>
      <c r="P8" s="4">
        <v>490</v>
      </c>
      <c r="T8" s="4">
        <v>137</v>
      </c>
      <c r="X8" s="4">
        <v>335</v>
      </c>
      <c r="AB8" s="4">
        <v>107</v>
      </c>
      <c r="AF8" t="s">
        <v>389</v>
      </c>
      <c r="AJ8" s="4">
        <v>480</v>
      </c>
      <c r="AN8" s="4">
        <v>2555</v>
      </c>
    </row>
    <row r="9" spans="1:40" ht="15">
      <c r="A9" t="s">
        <v>1971</v>
      </c>
      <c r="D9" t="s">
        <v>389</v>
      </c>
      <c r="H9" t="s">
        <v>389</v>
      </c>
      <c r="L9" t="s">
        <v>389</v>
      </c>
      <c r="P9" s="9">
        <v>-190</v>
      </c>
      <c r="T9" t="s">
        <v>389</v>
      </c>
      <c r="X9" t="s">
        <v>389</v>
      </c>
      <c r="AB9" s="9">
        <v>-7</v>
      </c>
      <c r="AF9" t="s">
        <v>389</v>
      </c>
      <c r="AJ9" s="9">
        <v>-2</v>
      </c>
      <c r="AN9" s="9">
        <v>-199</v>
      </c>
    </row>
    <row r="10" spans="1:40" ht="15">
      <c r="A10" t="s">
        <v>1972</v>
      </c>
      <c r="D10" t="s">
        <v>389</v>
      </c>
      <c r="H10" t="s">
        <v>389</v>
      </c>
      <c r="L10" t="s">
        <v>389</v>
      </c>
      <c r="P10" s="4">
        <v>2552</v>
      </c>
      <c r="T10" t="s">
        <v>389</v>
      </c>
      <c r="X10" t="s">
        <v>389</v>
      </c>
      <c r="AB10" t="s">
        <v>389</v>
      </c>
      <c r="AF10" t="s">
        <v>389</v>
      </c>
      <c r="AJ10" t="s">
        <v>389</v>
      </c>
      <c r="AN10" s="4">
        <v>2552</v>
      </c>
    </row>
    <row r="11" spans="1:40" ht="15">
      <c r="A11" t="s">
        <v>1973</v>
      </c>
      <c r="D11" t="s">
        <v>389</v>
      </c>
      <c r="H11" t="s">
        <v>389</v>
      </c>
      <c r="L11" t="s">
        <v>389</v>
      </c>
      <c r="P11" s="9">
        <v>-6633</v>
      </c>
      <c r="T11" s="9">
        <v>-536</v>
      </c>
      <c r="X11" s="9">
        <v>-2</v>
      </c>
      <c r="AB11" s="9">
        <v>-12</v>
      </c>
      <c r="AF11" t="s">
        <v>389</v>
      </c>
      <c r="AJ11" s="9">
        <v>-2550</v>
      </c>
      <c r="AN11" s="9">
        <v>-9733</v>
      </c>
    </row>
    <row r="12" spans="1:40" ht="15">
      <c r="A12" t="s">
        <v>1974</v>
      </c>
      <c r="D12" t="s">
        <v>389</v>
      </c>
      <c r="H12" t="s">
        <v>389</v>
      </c>
      <c r="L12" s="9">
        <v>-2315</v>
      </c>
      <c r="P12" s="9">
        <v>-235800</v>
      </c>
      <c r="T12" s="9">
        <v>-5217</v>
      </c>
      <c r="X12" s="9">
        <v>-3997</v>
      </c>
      <c r="AB12" s="9">
        <v>-172</v>
      </c>
      <c r="AF12" s="9">
        <v>-16797</v>
      </c>
      <c r="AJ12" s="9">
        <v>-32315</v>
      </c>
      <c r="AN12" s="9">
        <v>-296613</v>
      </c>
    </row>
    <row r="13" spans="1:40" ht="15">
      <c r="A13" t="s">
        <v>1975</v>
      </c>
      <c r="D13" s="9">
        <v>-62</v>
      </c>
      <c r="H13" t="s">
        <v>389</v>
      </c>
      <c r="L13" t="s">
        <v>389</v>
      </c>
      <c r="P13" s="9">
        <v>-857</v>
      </c>
      <c r="T13" s="4">
        <v>16</v>
      </c>
      <c r="X13" s="9">
        <v>-13</v>
      </c>
      <c r="AB13" s="9">
        <v>-3</v>
      </c>
      <c r="AF13" t="s">
        <v>389</v>
      </c>
      <c r="AJ13" s="9">
        <v>-27</v>
      </c>
      <c r="AN13" s="9">
        <v>-946</v>
      </c>
    </row>
    <row r="14" spans="1:40" ht="15">
      <c r="A14" t="s">
        <v>1976</v>
      </c>
      <c r="D14" s="4">
        <v>441177</v>
      </c>
      <c r="H14" t="s">
        <v>389</v>
      </c>
      <c r="L14" s="9">
        <v>-651</v>
      </c>
      <c r="P14" s="4">
        <v>100470</v>
      </c>
      <c r="T14" s="9">
        <v>-360</v>
      </c>
      <c r="X14" s="4">
        <v>4680</v>
      </c>
      <c r="AB14" s="4">
        <v>6</v>
      </c>
      <c r="AF14" s="4">
        <v>8221</v>
      </c>
      <c r="AJ14" s="9">
        <v>-102411</v>
      </c>
      <c r="AN14" s="4">
        <v>451132</v>
      </c>
    </row>
    <row r="16" spans="1:40" ht="15">
      <c r="A16" t="s">
        <v>1977</v>
      </c>
      <c r="D16" s="4">
        <v>451344</v>
      </c>
      <c r="H16" t="s">
        <v>389</v>
      </c>
      <c r="L16" s="9">
        <v>-1845</v>
      </c>
      <c r="P16" s="4">
        <v>431454</v>
      </c>
      <c r="T16" s="4">
        <v>3556</v>
      </c>
      <c r="X16" s="4">
        <v>3344</v>
      </c>
      <c r="AB16" s="4">
        <v>339</v>
      </c>
      <c r="AF16" s="9">
        <v>-6166</v>
      </c>
      <c r="AJ16" s="9">
        <v>-130152</v>
      </c>
      <c r="AN16" s="4">
        <v>751874</v>
      </c>
    </row>
    <row r="18" spans="1:40" ht="15">
      <c r="A18" t="s">
        <v>1425</v>
      </c>
      <c r="D18" s="4">
        <v>715603</v>
      </c>
      <c r="H18" s="4">
        <v>35538</v>
      </c>
      <c r="L18" s="4">
        <v>80121</v>
      </c>
      <c r="P18" s="4">
        <v>3663136</v>
      </c>
      <c r="T18" s="4">
        <v>18599</v>
      </c>
      <c r="X18" s="4">
        <v>27003</v>
      </c>
      <c r="AB18" s="4">
        <v>1290</v>
      </c>
      <c r="AF18" s="4">
        <v>44120</v>
      </c>
      <c r="AJ18" s="4">
        <v>363020</v>
      </c>
      <c r="AN18" s="4">
        <v>4948430</v>
      </c>
    </row>
  </sheetData>
  <sheetProtection selectLockedCells="1" selectUnlockedCells="1"/>
  <mergeCells count="20">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3:AN18"/>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3" spans="3:40" ht="39.75" customHeight="1">
      <c r="C3" s="16" t="s">
        <v>1961</v>
      </c>
      <c r="D3" s="16"/>
      <c r="G3" s="3" t="s">
        <v>1953</v>
      </c>
      <c r="H3" s="3"/>
      <c r="K3" s="16" t="s">
        <v>1962</v>
      </c>
      <c r="L3" s="16"/>
      <c r="O3" s="16" t="s">
        <v>1963</v>
      </c>
      <c r="P3" s="16"/>
      <c r="S3" s="16" t="s">
        <v>1964</v>
      </c>
      <c r="T3" s="16"/>
      <c r="W3" s="16" t="s">
        <v>1965</v>
      </c>
      <c r="X3" s="16"/>
      <c r="AA3" s="16" t="s">
        <v>1966</v>
      </c>
      <c r="AB3" s="16"/>
      <c r="AE3" s="16" t="s">
        <v>1967</v>
      </c>
      <c r="AF3" s="16"/>
      <c r="AI3" s="16" t="s">
        <v>1968</v>
      </c>
      <c r="AJ3" s="16"/>
      <c r="AM3" s="16" t="s">
        <v>1969</v>
      </c>
      <c r="AN3" s="16"/>
    </row>
    <row r="4" spans="3:40" ht="15">
      <c r="C4" s="3" t="s">
        <v>826</v>
      </c>
      <c r="D4" s="3"/>
      <c r="G4" s="3" t="s">
        <v>826</v>
      </c>
      <c r="H4" s="3"/>
      <c r="K4" s="3" t="s">
        <v>826</v>
      </c>
      <c r="L4" s="3"/>
      <c r="O4" s="3" t="s">
        <v>826</v>
      </c>
      <c r="P4" s="3"/>
      <c r="S4" s="3" t="s">
        <v>826</v>
      </c>
      <c r="T4" s="3"/>
      <c r="W4" s="3" t="s">
        <v>826</v>
      </c>
      <c r="X4" s="3"/>
      <c r="AA4" s="3" t="s">
        <v>826</v>
      </c>
      <c r="AB4" s="3"/>
      <c r="AE4" s="3" t="s">
        <v>826</v>
      </c>
      <c r="AF4" s="3"/>
      <c r="AI4" s="3" t="s">
        <v>826</v>
      </c>
      <c r="AJ4" s="3"/>
      <c r="AM4" s="3" t="s">
        <v>826</v>
      </c>
      <c r="AN4" s="3"/>
    </row>
    <row r="5" spans="1:40" ht="15">
      <c r="A5" t="s">
        <v>1933</v>
      </c>
      <c r="D5" s="4">
        <v>715603</v>
      </c>
      <c r="H5" s="4">
        <v>35538</v>
      </c>
      <c r="L5" s="4">
        <v>80121</v>
      </c>
      <c r="P5" s="4">
        <v>3663136</v>
      </c>
      <c r="T5" s="4">
        <v>18599</v>
      </c>
      <c r="X5" s="4">
        <v>27003</v>
      </c>
      <c r="AB5" s="4">
        <v>1290</v>
      </c>
      <c r="AF5" s="4">
        <v>44120</v>
      </c>
      <c r="AJ5" s="4">
        <v>363020</v>
      </c>
      <c r="AN5" s="4">
        <v>4948430</v>
      </c>
    </row>
    <row r="7" spans="1:40" ht="15">
      <c r="A7" t="s">
        <v>1940</v>
      </c>
      <c r="D7" s="4">
        <v>29898</v>
      </c>
      <c r="H7" t="s">
        <v>389</v>
      </c>
      <c r="L7" s="4">
        <v>1111</v>
      </c>
      <c r="P7" s="4">
        <v>1028568</v>
      </c>
      <c r="T7" s="4">
        <v>11885</v>
      </c>
      <c r="X7" s="4">
        <v>6663</v>
      </c>
      <c r="AB7" s="4">
        <v>543</v>
      </c>
      <c r="AF7" s="4">
        <v>6555</v>
      </c>
      <c r="AJ7" s="4">
        <v>19072</v>
      </c>
      <c r="AN7" s="4">
        <v>1104295</v>
      </c>
    </row>
    <row r="8" spans="1:40" ht="15">
      <c r="A8" t="s">
        <v>1970</v>
      </c>
      <c r="D8" t="s">
        <v>389</v>
      </c>
      <c r="H8" t="s">
        <v>389</v>
      </c>
      <c r="L8" t="s">
        <v>389</v>
      </c>
      <c r="P8" t="s">
        <v>389</v>
      </c>
      <c r="T8" t="s">
        <v>389</v>
      </c>
      <c r="X8" t="s">
        <v>389</v>
      </c>
      <c r="AB8" t="s">
        <v>389</v>
      </c>
      <c r="AF8" t="s">
        <v>389</v>
      </c>
      <c r="AJ8" s="4">
        <v>16</v>
      </c>
      <c r="AN8" s="4">
        <v>16</v>
      </c>
    </row>
    <row r="9" spans="1:40" ht="15">
      <c r="A9" t="s">
        <v>1971</v>
      </c>
      <c r="D9" t="s">
        <v>389</v>
      </c>
      <c r="H9" t="s">
        <v>389</v>
      </c>
      <c r="L9" s="9">
        <v>-2681</v>
      </c>
      <c r="P9" s="9">
        <v>-109936</v>
      </c>
      <c r="T9" s="9">
        <v>-8</v>
      </c>
      <c r="X9" t="s">
        <v>389</v>
      </c>
      <c r="AB9" s="9">
        <v>-6</v>
      </c>
      <c r="AF9" t="s">
        <v>389</v>
      </c>
      <c r="AJ9" s="9">
        <v>-537</v>
      </c>
      <c r="AN9" s="9">
        <v>-113168</v>
      </c>
    </row>
    <row r="10" spans="1:40" ht="15">
      <c r="A10" t="s">
        <v>1972</v>
      </c>
      <c r="D10" s="9">
        <v>-127</v>
      </c>
      <c r="H10" t="s">
        <v>389</v>
      </c>
      <c r="L10" t="s">
        <v>389</v>
      </c>
      <c r="P10" s="9">
        <v>-112</v>
      </c>
      <c r="T10" s="9">
        <v>-1195</v>
      </c>
      <c r="X10" s="9">
        <v>-588</v>
      </c>
      <c r="AB10" s="9">
        <v>-1</v>
      </c>
      <c r="AF10" t="s">
        <v>389</v>
      </c>
      <c r="AJ10" s="9">
        <v>-115</v>
      </c>
      <c r="AN10" s="9">
        <v>-2138</v>
      </c>
    </row>
    <row r="11" spans="1:40" ht="15">
      <c r="A11" t="s">
        <v>1973</v>
      </c>
      <c r="D11" s="9">
        <v>-150</v>
      </c>
      <c r="H11" t="s">
        <v>389</v>
      </c>
      <c r="L11" s="9">
        <v>-4</v>
      </c>
      <c r="P11" s="9">
        <v>-4817</v>
      </c>
      <c r="T11" s="9">
        <v>-85</v>
      </c>
      <c r="X11" s="9">
        <v>-23</v>
      </c>
      <c r="AB11" s="9">
        <v>-17</v>
      </c>
      <c r="AF11" t="s">
        <v>389</v>
      </c>
      <c r="AJ11" s="9">
        <v>-332</v>
      </c>
      <c r="AN11" s="9">
        <v>-5428</v>
      </c>
    </row>
    <row r="12" spans="1:40" ht="15">
      <c r="A12" t="s">
        <v>1974</v>
      </c>
      <c r="D12" t="s">
        <v>389</v>
      </c>
      <c r="H12" t="s">
        <v>389</v>
      </c>
      <c r="L12" s="9">
        <v>-3302</v>
      </c>
      <c r="P12" s="9">
        <v>-265062</v>
      </c>
      <c r="T12" s="9">
        <v>-6354</v>
      </c>
      <c r="X12" s="9">
        <v>-3602</v>
      </c>
      <c r="AB12" s="9">
        <v>-215</v>
      </c>
      <c r="AF12" s="9">
        <v>-19938</v>
      </c>
      <c r="AJ12" s="9">
        <v>-30608</v>
      </c>
      <c r="AN12" s="9">
        <v>-329081</v>
      </c>
    </row>
    <row r="13" spans="1:40" ht="15">
      <c r="A13" t="s">
        <v>1975</v>
      </c>
      <c r="D13" s="9">
        <v>-852</v>
      </c>
      <c r="H13" t="s">
        <v>389</v>
      </c>
      <c r="L13" s="9">
        <v>-95</v>
      </c>
      <c r="P13" s="9">
        <v>-771</v>
      </c>
      <c r="T13" s="9">
        <v>-63</v>
      </c>
      <c r="X13" s="9">
        <v>-54</v>
      </c>
      <c r="AB13" s="4">
        <v>18</v>
      </c>
      <c r="AF13" t="s">
        <v>389</v>
      </c>
      <c r="AJ13" s="9">
        <v>-95</v>
      </c>
      <c r="AN13" s="9">
        <v>-1912</v>
      </c>
    </row>
    <row r="14" spans="1:40" ht="15">
      <c r="A14" t="s">
        <v>1976</v>
      </c>
      <c r="D14" s="4">
        <v>343191</v>
      </c>
      <c r="H14" s="4">
        <v>135</v>
      </c>
      <c r="L14" s="4">
        <v>2788</v>
      </c>
      <c r="P14" s="9">
        <v>-169021</v>
      </c>
      <c r="T14" s="9">
        <v>-188</v>
      </c>
      <c r="X14" s="4">
        <v>5699</v>
      </c>
      <c r="AB14" s="4">
        <v>25</v>
      </c>
      <c r="AF14" s="4">
        <v>762</v>
      </c>
      <c r="AJ14" s="4">
        <v>143577</v>
      </c>
      <c r="AN14" s="4">
        <v>326968</v>
      </c>
    </row>
    <row r="16" spans="1:40" ht="15">
      <c r="A16" t="s">
        <v>1977</v>
      </c>
      <c r="D16" s="4">
        <v>371960</v>
      </c>
      <c r="H16" s="4">
        <v>135</v>
      </c>
      <c r="L16" s="9">
        <v>-2183</v>
      </c>
      <c r="P16" s="4">
        <v>478849</v>
      </c>
      <c r="T16" s="4">
        <v>3992</v>
      </c>
      <c r="X16" s="4">
        <v>8095</v>
      </c>
      <c r="AB16" s="4">
        <v>347</v>
      </c>
      <c r="AF16" s="9">
        <v>-12621</v>
      </c>
      <c r="AJ16" s="4">
        <v>130978</v>
      </c>
      <c r="AN16" s="4">
        <v>979552</v>
      </c>
    </row>
    <row r="18" spans="1:40" ht="15">
      <c r="A18" t="s">
        <v>1948</v>
      </c>
      <c r="D18" s="4">
        <v>1087563</v>
      </c>
      <c r="H18" s="4">
        <v>35673</v>
      </c>
      <c r="L18" s="4">
        <v>77938</v>
      </c>
      <c r="P18" s="4">
        <v>4141985</v>
      </c>
      <c r="T18" s="4">
        <v>22591</v>
      </c>
      <c r="X18" s="4">
        <v>35098</v>
      </c>
      <c r="AB18" s="4">
        <v>1637</v>
      </c>
      <c r="AF18" s="4">
        <v>31499</v>
      </c>
      <c r="AJ18" s="4">
        <v>493998</v>
      </c>
      <c r="AN18" s="4">
        <v>5927982</v>
      </c>
    </row>
  </sheetData>
  <sheetProtection selectLockedCells="1" selectUnlockedCells="1"/>
  <mergeCells count="20">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J12"/>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t="s">
        <v>1901</v>
      </c>
      <c r="C3" t="s">
        <v>1978</v>
      </c>
      <c r="E3" s="16" t="s">
        <v>1369</v>
      </c>
      <c r="F3" s="16"/>
      <c r="I3" s="16" t="s">
        <v>1370</v>
      </c>
      <c r="J3" s="16"/>
    </row>
    <row r="4" spans="1:10" ht="15">
      <c r="A4" t="s">
        <v>1979</v>
      </c>
      <c r="C4" t="s">
        <v>1980</v>
      </c>
      <c r="F4" s="4">
        <v>21</v>
      </c>
      <c r="J4" s="4">
        <v>18</v>
      </c>
    </row>
    <row r="5" spans="1:10" ht="15">
      <c r="A5" t="s">
        <v>1979</v>
      </c>
      <c r="C5" t="s">
        <v>1981</v>
      </c>
      <c r="F5" s="4">
        <v>8</v>
      </c>
      <c r="J5" s="4">
        <v>8</v>
      </c>
    </row>
    <row r="6" spans="1:10" ht="15">
      <c r="A6" t="s">
        <v>1979</v>
      </c>
      <c r="C6" t="s">
        <v>1982</v>
      </c>
      <c r="F6" s="4">
        <v>1</v>
      </c>
      <c r="J6" s="4">
        <v>1</v>
      </c>
    </row>
    <row r="7" spans="1:10" ht="15">
      <c r="A7" t="s">
        <v>1983</v>
      </c>
      <c r="C7" s="4">
        <v>100</v>
      </c>
      <c r="F7" s="4">
        <v>10</v>
      </c>
      <c r="J7" s="4">
        <v>15</v>
      </c>
    </row>
    <row r="8" spans="1:10" ht="15">
      <c r="A8" t="s">
        <v>1984</v>
      </c>
      <c r="C8" s="4">
        <v>100</v>
      </c>
      <c r="F8" s="4">
        <v>24</v>
      </c>
      <c r="J8" s="4">
        <v>20</v>
      </c>
    </row>
    <row r="9" spans="1:10" ht="15">
      <c r="A9" t="s">
        <v>1985</v>
      </c>
      <c r="C9" s="4">
        <v>200</v>
      </c>
      <c r="F9" s="4">
        <v>33</v>
      </c>
      <c r="J9" s="4">
        <v>24</v>
      </c>
    </row>
    <row r="10" spans="1:10" ht="15">
      <c r="A10" t="s">
        <v>1986</v>
      </c>
      <c r="C10" s="4">
        <v>300</v>
      </c>
      <c r="F10" s="4">
        <v>4</v>
      </c>
      <c r="J10" s="4">
        <v>4</v>
      </c>
    </row>
    <row r="12" spans="1:10" ht="15">
      <c r="A12" t="s">
        <v>400</v>
      </c>
      <c r="F12" s="4">
        <v>101</v>
      </c>
      <c r="J12" s="4">
        <v>90</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3:J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t="s">
        <v>1901</v>
      </c>
      <c r="C3" t="s">
        <v>1978</v>
      </c>
      <c r="E3" s="16" t="s">
        <v>1369</v>
      </c>
      <c r="F3" s="16"/>
      <c r="I3" s="16" t="s">
        <v>1370</v>
      </c>
      <c r="J3" s="16"/>
    </row>
    <row r="4" spans="1:10" ht="15">
      <c r="A4" t="s">
        <v>1979</v>
      </c>
      <c r="C4" t="s">
        <v>1980</v>
      </c>
      <c r="F4" s="4">
        <v>10</v>
      </c>
      <c r="J4" s="4">
        <v>10</v>
      </c>
    </row>
    <row r="5" spans="1:10" ht="15">
      <c r="A5" t="s">
        <v>1979</v>
      </c>
      <c r="C5" t="s">
        <v>1981</v>
      </c>
      <c r="F5" s="4">
        <v>4</v>
      </c>
      <c r="J5" s="4">
        <v>3</v>
      </c>
    </row>
    <row r="6" spans="1:10" ht="15">
      <c r="A6" t="s">
        <v>1987</v>
      </c>
      <c r="C6" t="s">
        <v>1988</v>
      </c>
      <c r="F6" s="4">
        <v>2</v>
      </c>
      <c r="J6" s="4">
        <v>2</v>
      </c>
    </row>
    <row r="7" spans="1:10" ht="15">
      <c r="A7" t="s">
        <v>1985</v>
      </c>
      <c r="C7" s="4">
        <v>200</v>
      </c>
      <c r="F7" s="4">
        <v>9</v>
      </c>
      <c r="J7" s="4">
        <v>5</v>
      </c>
    </row>
    <row r="8" spans="1:10" ht="15">
      <c r="A8" t="s">
        <v>1986</v>
      </c>
      <c r="C8" s="4">
        <v>300</v>
      </c>
      <c r="F8" s="4">
        <v>1</v>
      </c>
      <c r="J8" s="4">
        <v>1</v>
      </c>
    </row>
    <row r="9" spans="1:10" ht="15">
      <c r="A9" t="s">
        <v>1989</v>
      </c>
      <c r="C9" s="4">
        <v>700</v>
      </c>
      <c r="F9" s="4">
        <v>9</v>
      </c>
      <c r="J9" s="4">
        <v>9</v>
      </c>
    </row>
    <row r="10" spans="1:10" ht="15">
      <c r="A10" t="s">
        <v>1990</v>
      </c>
      <c r="C10" t="s">
        <v>1991</v>
      </c>
      <c r="F10" s="4">
        <v>10</v>
      </c>
      <c r="J10" s="4">
        <v>11</v>
      </c>
    </row>
    <row r="11" spans="1:10" ht="15">
      <c r="A11" t="s">
        <v>1990</v>
      </c>
      <c r="C11" t="s">
        <v>1992</v>
      </c>
      <c r="F11" s="4">
        <v>4</v>
      </c>
      <c r="J11" s="4">
        <v>4</v>
      </c>
    </row>
    <row r="13" spans="1:10" ht="15">
      <c r="A13" t="s">
        <v>400</v>
      </c>
      <c r="F13" s="4">
        <v>49</v>
      </c>
      <c r="J13" s="4">
        <v>45</v>
      </c>
    </row>
    <row r="15" spans="1:10" ht="15">
      <c r="A15" s="1" t="s">
        <v>1993</v>
      </c>
      <c r="F15" s="4">
        <v>150</v>
      </c>
      <c r="J15" s="4">
        <v>135</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6.7109375" style="0" customWidth="1"/>
    <col min="4" max="4" width="8.7109375" style="0" customWidth="1"/>
    <col min="5" max="5" width="11.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7:20" ht="15">
      <c r="G3" s="17" t="s">
        <v>744</v>
      </c>
      <c r="H3" s="17"/>
      <c r="I3" s="17"/>
      <c r="J3" s="17"/>
      <c r="K3" s="17"/>
      <c r="L3" s="17"/>
      <c r="O3" s="17" t="s">
        <v>1466</v>
      </c>
      <c r="P3" s="17"/>
      <c r="Q3" s="17"/>
      <c r="R3" s="17"/>
      <c r="S3" s="17"/>
      <c r="T3" s="17"/>
    </row>
    <row r="4" spans="1:20" ht="39.75" customHeight="1">
      <c r="A4" t="s">
        <v>1994</v>
      </c>
      <c r="C4" s="14" t="s">
        <v>1995</v>
      </c>
      <c r="E4" t="s">
        <v>1075</v>
      </c>
      <c r="G4" s="16" t="s">
        <v>1996</v>
      </c>
      <c r="H4" s="16"/>
      <c r="K4" s="16" t="s">
        <v>1997</v>
      </c>
      <c r="L4" s="16"/>
      <c r="O4" s="16" t="s">
        <v>1996</v>
      </c>
      <c r="P4" s="16"/>
      <c r="S4" s="16" t="s">
        <v>1997</v>
      </c>
      <c r="T4" s="16"/>
    </row>
    <row r="5" spans="7:20" ht="15">
      <c r="G5" s="3" t="s">
        <v>826</v>
      </c>
      <c r="H5" s="3"/>
      <c r="K5" s="3" t="s">
        <v>826</v>
      </c>
      <c r="L5" s="3"/>
      <c r="O5" s="3" t="s">
        <v>826</v>
      </c>
      <c r="P5" s="3"/>
      <c r="S5" s="3" t="s">
        <v>826</v>
      </c>
      <c r="T5" s="3"/>
    </row>
    <row r="6" spans="1:20" ht="15">
      <c r="A6" t="s">
        <v>1998</v>
      </c>
      <c r="C6" t="s">
        <v>1999</v>
      </c>
      <c r="E6" t="s">
        <v>2000</v>
      </c>
      <c r="H6" s="4">
        <v>1032921</v>
      </c>
      <c r="L6" s="4">
        <v>1305915</v>
      </c>
      <c r="P6" s="4">
        <v>1043290</v>
      </c>
      <c r="T6" s="4">
        <v>1304699</v>
      </c>
    </row>
    <row r="7" spans="1:20" ht="15">
      <c r="A7" t="s">
        <v>2001</v>
      </c>
      <c r="C7" t="s">
        <v>2002</v>
      </c>
      <c r="E7" t="s">
        <v>1987</v>
      </c>
      <c r="H7" s="4">
        <v>13750</v>
      </c>
      <c r="L7" s="4">
        <v>24664</v>
      </c>
      <c r="P7" s="4">
        <v>18088</v>
      </c>
      <c r="T7" s="4">
        <v>25915</v>
      </c>
    </row>
    <row r="8" spans="1:20" ht="15">
      <c r="A8" t="s">
        <v>2003</v>
      </c>
      <c r="C8" t="s">
        <v>2004</v>
      </c>
      <c r="E8" t="s">
        <v>2005</v>
      </c>
      <c r="H8" s="4">
        <v>187705</v>
      </c>
      <c r="L8" s="4">
        <v>239530</v>
      </c>
      <c r="P8" s="4">
        <v>299422</v>
      </c>
      <c r="T8" s="4">
        <v>359944</v>
      </c>
    </row>
    <row r="9" spans="3:20" ht="15">
      <c r="C9" t="s">
        <v>2002</v>
      </c>
      <c r="E9" t="s">
        <v>1984</v>
      </c>
      <c r="H9" s="4">
        <v>390614</v>
      </c>
      <c r="L9" s="4">
        <v>521829</v>
      </c>
      <c r="P9" s="4">
        <v>297320</v>
      </c>
      <c r="T9" s="4">
        <v>370476</v>
      </c>
    </row>
    <row r="10" spans="5:20" ht="15">
      <c r="E10" t="s">
        <v>1985</v>
      </c>
      <c r="H10" s="4">
        <v>695308</v>
      </c>
      <c r="L10" s="4">
        <v>855214</v>
      </c>
      <c r="P10" s="4">
        <v>407275</v>
      </c>
      <c r="T10" s="4">
        <v>478082</v>
      </c>
    </row>
    <row r="11" spans="1:20" ht="15">
      <c r="A11" t="s">
        <v>2006</v>
      </c>
      <c r="C11" t="s">
        <v>2004</v>
      </c>
      <c r="E11" t="s">
        <v>1984</v>
      </c>
      <c r="H11" s="4">
        <v>93019</v>
      </c>
      <c r="L11" s="4">
        <v>158355</v>
      </c>
      <c r="P11" s="4">
        <v>108803</v>
      </c>
      <c r="T11" s="4">
        <v>178342</v>
      </c>
    </row>
    <row r="12" spans="3:20" ht="15">
      <c r="C12" t="s">
        <v>2002</v>
      </c>
      <c r="E12" t="s">
        <v>1985</v>
      </c>
      <c r="H12" s="4">
        <v>34530</v>
      </c>
      <c r="L12" s="4">
        <v>149486</v>
      </c>
      <c r="P12" s="4">
        <v>58236</v>
      </c>
      <c r="T12" s="4">
        <v>172426</v>
      </c>
    </row>
    <row r="13" spans="5:20" ht="15">
      <c r="E13" t="s">
        <v>1986</v>
      </c>
      <c r="H13" s="4">
        <v>54491</v>
      </c>
      <c r="L13" s="4">
        <v>215978</v>
      </c>
      <c r="P13" s="4">
        <v>89378</v>
      </c>
      <c r="T13" s="4">
        <v>234892</v>
      </c>
    </row>
    <row r="15" spans="1:20" ht="15">
      <c r="A15" s="1" t="s">
        <v>2007</v>
      </c>
      <c r="H15" s="4">
        <v>2502338</v>
      </c>
      <c r="L15" s="4">
        <v>3470971</v>
      </c>
      <c r="P15" s="4">
        <v>2321812</v>
      </c>
      <c r="T15" s="4">
        <v>3124776</v>
      </c>
    </row>
  </sheetData>
  <sheetProtection selectLockedCells="1" selectUnlockedCells="1"/>
  <mergeCells count="10">
    <mergeCell ref="G3:L3"/>
    <mergeCell ref="O3:T3"/>
    <mergeCell ref="G4:H4"/>
    <mergeCell ref="K4:L4"/>
    <mergeCell ref="O4:P4"/>
    <mergeCell ref="S4:T4"/>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2008</v>
      </c>
      <c r="D5" s="4">
        <v>43626</v>
      </c>
      <c r="H5" s="4">
        <v>57612</v>
      </c>
    </row>
    <row r="6" spans="1:8" ht="15">
      <c r="A6" t="s">
        <v>2009</v>
      </c>
      <c r="D6" s="4">
        <v>14500000</v>
      </c>
      <c r="H6" s="4">
        <v>12350000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J6"/>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5:10" ht="15" customHeight="1">
      <c r="E3" s="16" t="s">
        <v>2010</v>
      </c>
      <c r="F3" s="16"/>
      <c r="G3" s="16"/>
      <c r="H3" s="16"/>
      <c r="I3" s="16"/>
      <c r="J3" s="16"/>
    </row>
    <row r="4" spans="5:10" ht="15">
      <c r="E4" s="3" t="s">
        <v>305</v>
      </c>
      <c r="F4" s="3"/>
      <c r="I4" s="3" t="s">
        <v>304</v>
      </c>
      <c r="J4" s="3"/>
    </row>
    <row r="5" spans="1:10" ht="15">
      <c r="A5" t="s">
        <v>2011</v>
      </c>
      <c r="C5" t="s">
        <v>1473</v>
      </c>
      <c r="F5" s="7">
        <v>3.51</v>
      </c>
      <c r="J5" s="7">
        <v>4.31</v>
      </c>
    </row>
    <row r="6" spans="1:10" ht="15">
      <c r="A6" t="s">
        <v>2012</v>
      </c>
      <c r="C6" t="s">
        <v>826</v>
      </c>
      <c r="F6" s="4">
        <v>33342</v>
      </c>
      <c r="J6" s="4">
        <v>18400</v>
      </c>
    </row>
  </sheetData>
  <sheetProtection selectLockedCells="1" selectUnlockedCells="1"/>
  <mergeCells count="3">
    <mergeCell ref="E3:J3"/>
    <mergeCell ref="E4:F4"/>
    <mergeCell ref="I4:J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1.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t="s">
        <v>2013</v>
      </c>
      <c r="C3" t="s">
        <v>1901</v>
      </c>
      <c r="E3" t="s">
        <v>1978</v>
      </c>
      <c r="G3" s="16" t="s">
        <v>1369</v>
      </c>
      <c r="H3" s="16"/>
      <c r="K3" s="16" t="s">
        <v>1370</v>
      </c>
      <c r="L3" s="16"/>
    </row>
    <row r="4" spans="1:12" ht="15">
      <c r="A4" t="s">
        <v>2014</v>
      </c>
      <c r="C4" t="s">
        <v>2000</v>
      </c>
      <c r="E4" t="s">
        <v>1981</v>
      </c>
      <c r="H4" s="4">
        <v>2</v>
      </c>
      <c r="L4" s="4">
        <v>2</v>
      </c>
    </row>
    <row r="5" spans="1:12" ht="15">
      <c r="A5" t="s">
        <v>2015</v>
      </c>
      <c r="C5" t="s">
        <v>1979</v>
      </c>
      <c r="E5" t="s">
        <v>1980</v>
      </c>
      <c r="H5" s="4">
        <v>1</v>
      </c>
      <c r="L5" s="4">
        <v>2</v>
      </c>
    </row>
    <row r="6" spans="1:12" ht="15">
      <c r="A6" t="s">
        <v>2016</v>
      </c>
      <c r="C6" t="s">
        <v>1979</v>
      </c>
      <c r="E6" t="s">
        <v>1981</v>
      </c>
      <c r="H6" s="4">
        <v>1</v>
      </c>
      <c r="L6" s="4">
        <v>1</v>
      </c>
    </row>
    <row r="7" spans="1:12" ht="15">
      <c r="A7" t="s">
        <v>2017</v>
      </c>
      <c r="C7" t="s">
        <v>1979</v>
      </c>
      <c r="E7" t="s">
        <v>1981</v>
      </c>
      <c r="H7" s="4">
        <v>2</v>
      </c>
      <c r="L7" t="s">
        <v>389</v>
      </c>
    </row>
    <row r="8" spans="1:12" ht="15">
      <c r="A8" t="s">
        <v>2018</v>
      </c>
      <c r="C8" t="s">
        <v>1979</v>
      </c>
      <c r="E8" t="s">
        <v>1980</v>
      </c>
      <c r="H8" s="4">
        <v>1</v>
      </c>
      <c r="L8" t="s">
        <v>389</v>
      </c>
    </row>
    <row r="9" spans="1:12" ht="15">
      <c r="A9" t="s">
        <v>2019</v>
      </c>
      <c r="C9" t="s">
        <v>2020</v>
      </c>
      <c r="E9" s="4">
        <v>200</v>
      </c>
      <c r="H9" s="4">
        <v>4</v>
      </c>
      <c r="L9" s="4">
        <v>4</v>
      </c>
    </row>
    <row r="11" spans="1:12" ht="15">
      <c r="A11" t="s">
        <v>400</v>
      </c>
      <c r="H11" s="4">
        <v>11</v>
      </c>
      <c r="L11" s="4">
        <v>9</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345</v>
      </c>
      <c r="D3" s="6"/>
      <c r="G3" s="6" t="s">
        <v>346</v>
      </c>
      <c r="H3" s="6"/>
      <c r="K3" s="6" t="s">
        <v>347</v>
      </c>
      <c r="L3" s="6"/>
      <c r="O3" s="6" t="s">
        <v>348</v>
      </c>
      <c r="P3" s="6"/>
    </row>
    <row r="4" spans="3:16" ht="15">
      <c r="C4" s="2" t="s">
        <v>319</v>
      </c>
      <c r="D4" s="2"/>
      <c r="E4" s="2"/>
      <c r="F4" s="2"/>
      <c r="G4" s="2"/>
      <c r="H4" s="2"/>
      <c r="I4" s="2"/>
      <c r="J4" s="2"/>
      <c r="K4" s="2"/>
      <c r="L4" s="2"/>
      <c r="M4" s="2"/>
      <c r="N4" s="2"/>
      <c r="O4" s="2"/>
      <c r="P4" s="2"/>
    </row>
    <row r="5" ht="15">
      <c r="A5" s="1" t="s">
        <v>349</v>
      </c>
    </row>
    <row r="6" spans="1:16" ht="15">
      <c r="A6" t="s">
        <v>350</v>
      </c>
      <c r="D6" s="7">
        <v>374.4</v>
      </c>
      <c r="H6" s="7">
        <v>631.1</v>
      </c>
      <c r="L6" s="7">
        <v>731.5</v>
      </c>
      <c r="P6" s="7">
        <v>401</v>
      </c>
    </row>
    <row r="7" spans="1:16" ht="15">
      <c r="A7" t="s">
        <v>351</v>
      </c>
      <c r="D7" s="7">
        <v>964.3</v>
      </c>
      <c r="H7" s="7">
        <v>896.5</v>
      </c>
      <c r="L7" s="7">
        <v>666.6</v>
      </c>
      <c r="P7" s="7">
        <v>665.8</v>
      </c>
    </row>
    <row r="8" spans="1:16" ht="15">
      <c r="A8" t="s">
        <v>352</v>
      </c>
      <c r="D8" s="7">
        <v>4.7</v>
      </c>
      <c r="H8" s="7">
        <v>5.5</v>
      </c>
      <c r="L8" s="7">
        <v>10.9</v>
      </c>
      <c r="P8" s="7">
        <v>10.4</v>
      </c>
    </row>
    <row r="9" spans="1:16" ht="15">
      <c r="A9" s="1" t="s">
        <v>353</v>
      </c>
      <c r="D9" s="7">
        <v>1343.4</v>
      </c>
      <c r="H9" s="7">
        <v>1533.1</v>
      </c>
      <c r="L9" s="7">
        <v>1409</v>
      </c>
      <c r="P9" s="7">
        <v>1077.2</v>
      </c>
    </row>
    <row r="10" spans="1:16" ht="15">
      <c r="A10" t="s">
        <v>354</v>
      </c>
      <c r="D10" s="7">
        <v>5928</v>
      </c>
      <c r="H10" s="7">
        <v>4948.4</v>
      </c>
      <c r="L10" s="7">
        <v>4196.6</v>
      </c>
      <c r="P10" s="7">
        <v>3966.1</v>
      </c>
    </row>
    <row r="11" spans="1:16" ht="15">
      <c r="A11" t="s">
        <v>355</v>
      </c>
      <c r="D11" s="7">
        <v>377.3</v>
      </c>
      <c r="H11" s="7">
        <v>304.4</v>
      </c>
      <c r="L11" s="7">
        <v>166.4</v>
      </c>
      <c r="P11" s="7">
        <v>153.6</v>
      </c>
    </row>
    <row r="12" spans="1:16" ht="15">
      <c r="A12" s="1" t="s">
        <v>356</v>
      </c>
      <c r="D12" s="7">
        <v>6305.3</v>
      </c>
      <c r="H12" s="7">
        <v>5252.8</v>
      </c>
      <c r="L12" s="7">
        <v>4363</v>
      </c>
      <c r="P12" s="7">
        <v>4119.7</v>
      </c>
    </row>
    <row r="13" spans="1:16" ht="15">
      <c r="A13" s="1" t="s">
        <v>357</v>
      </c>
      <c r="D13" s="7">
        <v>7648.7</v>
      </c>
      <c r="H13" s="7">
        <v>6785.9</v>
      </c>
      <c r="L13" s="7">
        <v>5772</v>
      </c>
      <c r="P13" s="7">
        <v>5196.9</v>
      </c>
    </row>
    <row r="14" spans="1:16" ht="15">
      <c r="A14" s="1" t="s">
        <v>358</v>
      </c>
      <c r="D14" s="7">
        <v>2322.1</v>
      </c>
      <c r="H14" s="7">
        <v>2144</v>
      </c>
      <c r="L14" s="7">
        <v>1523.3</v>
      </c>
      <c r="P14" s="7">
        <v>1551.5</v>
      </c>
    </row>
    <row r="15" spans="1:16" ht="15">
      <c r="A15" s="1" t="s">
        <v>359</v>
      </c>
      <c r="D15" s="7">
        <v>3869.2</v>
      </c>
      <c r="H15" s="7">
        <v>3341.8</v>
      </c>
      <c r="L15" s="7">
        <v>3142.7</v>
      </c>
      <c r="P15" s="7">
        <v>2876.8</v>
      </c>
    </row>
    <row r="16" spans="1:16" ht="15">
      <c r="A16" s="1" t="s">
        <v>360</v>
      </c>
      <c r="D16" s="7">
        <v>6191.3</v>
      </c>
      <c r="H16" s="7">
        <v>5485.8</v>
      </c>
      <c r="L16" s="7">
        <v>4666</v>
      </c>
      <c r="P16" s="7">
        <v>4428.3</v>
      </c>
    </row>
    <row r="17" spans="1:16" ht="15">
      <c r="A17" t="s">
        <v>361</v>
      </c>
      <c r="D17" s="7">
        <v>1445.3</v>
      </c>
      <c r="H17" s="7">
        <v>1296.8</v>
      </c>
      <c r="L17" s="7">
        <v>1098.8</v>
      </c>
      <c r="P17" s="7">
        <v>761.8</v>
      </c>
    </row>
    <row r="18" spans="1:16" ht="15">
      <c r="A18" t="s">
        <v>362</v>
      </c>
      <c r="D18" s="7">
        <v>12</v>
      </c>
      <c r="H18" s="7">
        <v>3.2</v>
      </c>
      <c r="L18" s="7">
        <v>7.1</v>
      </c>
      <c r="P18" s="7">
        <v>6.8</v>
      </c>
    </row>
    <row r="19" spans="1:16" ht="15">
      <c r="A19" s="1" t="s">
        <v>363</v>
      </c>
      <c r="D19" s="7">
        <v>1457.4</v>
      </c>
      <c r="H19" s="7">
        <v>1300.1</v>
      </c>
      <c r="L19" s="7">
        <v>1105.9</v>
      </c>
      <c r="P19" s="7">
        <v>768.6</v>
      </c>
    </row>
  </sheetData>
  <sheetProtection selectLockedCells="1" selectUnlockedCells="1"/>
  <mergeCells count="5">
    <mergeCell ref="C3:D3"/>
    <mergeCell ref="G3:H3"/>
    <mergeCell ref="K3:L3"/>
    <mergeCell ref="O3:P3"/>
    <mergeCell ref="C4:P4"/>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2021</v>
      </c>
      <c r="D3" s="16"/>
      <c r="G3" s="3" t="s">
        <v>2022</v>
      </c>
      <c r="H3" s="3"/>
      <c r="K3" s="16" t="s">
        <v>2023</v>
      </c>
      <c r="L3" s="16"/>
    </row>
    <row r="4" spans="3:12" ht="15">
      <c r="C4" s="3" t="s">
        <v>826</v>
      </c>
      <c r="D4" s="3"/>
      <c r="G4" s="3" t="s">
        <v>826</v>
      </c>
      <c r="H4" s="3"/>
      <c r="K4" s="3" t="s">
        <v>826</v>
      </c>
      <c r="L4" s="3"/>
    </row>
    <row r="5" spans="1:12" ht="15">
      <c r="A5" t="s">
        <v>2024</v>
      </c>
      <c r="D5" s="4">
        <v>78369</v>
      </c>
      <c r="H5" s="9">
        <v>-7622</v>
      </c>
      <c r="L5" s="4">
        <v>70747</v>
      </c>
    </row>
    <row r="6" spans="1:12" ht="15">
      <c r="A6" t="s">
        <v>2025</v>
      </c>
      <c r="D6" s="4">
        <v>207365</v>
      </c>
      <c r="H6" s="9">
        <v>-18657</v>
      </c>
      <c r="L6" s="4">
        <v>188708</v>
      </c>
    </row>
    <row r="7" spans="1:12" ht="15">
      <c r="A7" t="s">
        <v>2026</v>
      </c>
      <c r="D7" s="4">
        <v>59152</v>
      </c>
      <c r="H7" s="9">
        <v>-2078</v>
      </c>
      <c r="L7" s="4">
        <v>57074</v>
      </c>
    </row>
    <row r="9" spans="1:12" ht="15">
      <c r="A9" t="s">
        <v>400</v>
      </c>
      <c r="D9" s="4">
        <v>344886</v>
      </c>
      <c r="H9" s="9">
        <v>-28357</v>
      </c>
      <c r="L9" s="4">
        <v>316529</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2021</v>
      </c>
      <c r="D3" s="16"/>
      <c r="G3" s="3" t="s">
        <v>2022</v>
      </c>
      <c r="H3" s="3"/>
      <c r="K3" s="16" t="s">
        <v>2023</v>
      </c>
      <c r="L3" s="16"/>
    </row>
    <row r="4" spans="3:12" ht="15">
      <c r="C4" s="3" t="s">
        <v>826</v>
      </c>
      <c r="D4" s="3"/>
      <c r="G4" s="3" t="s">
        <v>826</v>
      </c>
      <c r="H4" s="3"/>
      <c r="K4" s="3" t="s">
        <v>826</v>
      </c>
      <c r="L4" s="3"/>
    </row>
    <row r="5" spans="1:12" ht="15">
      <c r="A5" t="s">
        <v>2024</v>
      </c>
      <c r="D5" s="4">
        <v>57976</v>
      </c>
      <c r="H5" s="9">
        <v>-3679</v>
      </c>
      <c r="L5" s="4">
        <v>54297</v>
      </c>
    </row>
    <row r="6" spans="1:12" ht="15">
      <c r="A6" t="s">
        <v>2025</v>
      </c>
      <c r="D6" s="4">
        <v>127370</v>
      </c>
      <c r="H6" s="9">
        <v>-7421</v>
      </c>
      <c r="L6" s="4">
        <v>119949</v>
      </c>
    </row>
    <row r="7" spans="1:12" ht="15">
      <c r="A7" t="s">
        <v>2026</v>
      </c>
      <c r="D7" s="4">
        <v>55106</v>
      </c>
      <c r="H7" s="9">
        <v>-1781</v>
      </c>
      <c r="L7" s="4">
        <v>53325</v>
      </c>
    </row>
    <row r="9" spans="1:12" ht="15">
      <c r="A9" t="s">
        <v>400</v>
      </c>
      <c r="D9" s="4">
        <v>240452</v>
      </c>
      <c r="H9" s="9">
        <v>-12881</v>
      </c>
      <c r="L9" s="4">
        <v>227571</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7" t="s">
        <v>1761</v>
      </c>
      <c r="D3" s="17"/>
      <c r="E3" s="17"/>
      <c r="F3" s="17"/>
      <c r="G3" s="17"/>
      <c r="H3" s="17"/>
      <c r="K3" s="17" t="s">
        <v>1767</v>
      </c>
      <c r="L3" s="17"/>
      <c r="M3" s="17"/>
      <c r="N3" s="17"/>
      <c r="O3" s="17"/>
      <c r="P3" s="17"/>
    </row>
    <row r="4" spans="1:16" ht="39.75" customHeight="1">
      <c r="A4" t="s">
        <v>2027</v>
      </c>
      <c r="C4" s="16" t="s">
        <v>1369</v>
      </c>
      <c r="D4" s="16"/>
      <c r="G4" s="16" t="s">
        <v>1370</v>
      </c>
      <c r="H4" s="16"/>
      <c r="K4" s="16" t="s">
        <v>1369</v>
      </c>
      <c r="L4" s="16"/>
      <c r="O4" s="16" t="s">
        <v>1370</v>
      </c>
      <c r="P4" s="16"/>
    </row>
    <row r="5" spans="3:16" ht="15">
      <c r="C5" s="3" t="s">
        <v>826</v>
      </c>
      <c r="D5" s="3"/>
      <c r="G5" s="3" t="s">
        <v>826</v>
      </c>
      <c r="H5" s="3"/>
      <c r="K5" s="3" t="s">
        <v>826</v>
      </c>
      <c r="L5" s="3"/>
      <c r="O5" s="3" t="s">
        <v>826</v>
      </c>
      <c r="P5" s="3"/>
    </row>
    <row r="6" spans="1:16" ht="15">
      <c r="A6" t="s">
        <v>1974</v>
      </c>
      <c r="D6" s="9">
        <v>-547</v>
      </c>
      <c r="H6" s="9">
        <v>-415</v>
      </c>
      <c r="L6" s="4">
        <v>338741</v>
      </c>
      <c r="P6" s="4">
        <v>290254</v>
      </c>
    </row>
    <row r="7" spans="1:16" ht="15">
      <c r="A7" t="s">
        <v>1943</v>
      </c>
      <c r="D7" s="4">
        <v>14255</v>
      </c>
      <c r="H7" s="4">
        <v>12286</v>
      </c>
      <c r="L7" s="4">
        <v>36667</v>
      </c>
      <c r="P7" s="4">
        <v>29606</v>
      </c>
    </row>
    <row r="8" spans="1:16" ht="15">
      <c r="A8" t="s">
        <v>888</v>
      </c>
      <c r="D8" s="4">
        <v>7036</v>
      </c>
      <c r="H8" s="4">
        <v>8128</v>
      </c>
      <c r="L8" s="4">
        <v>48681</v>
      </c>
      <c r="P8" s="4">
        <v>23017</v>
      </c>
    </row>
    <row r="9" spans="1:16" ht="15">
      <c r="A9" t="s">
        <v>2028</v>
      </c>
      <c r="D9" s="4">
        <v>865</v>
      </c>
      <c r="H9" s="4">
        <v>622</v>
      </c>
      <c r="L9" s="9">
        <v>-924</v>
      </c>
      <c r="P9" s="9">
        <v>-982</v>
      </c>
    </row>
    <row r="10" spans="1:16" ht="15">
      <c r="A10" t="s">
        <v>2029</v>
      </c>
      <c r="D10" t="s">
        <v>389</v>
      </c>
      <c r="H10" t="s">
        <v>389</v>
      </c>
      <c r="L10" s="9">
        <v>-28788</v>
      </c>
      <c r="P10" s="9">
        <v>-21926</v>
      </c>
    </row>
    <row r="11" spans="1:16" ht="15">
      <c r="A11" t="s">
        <v>2030</v>
      </c>
      <c r="D11" s="4">
        <v>35300</v>
      </c>
      <c r="H11" s="4">
        <v>13229</v>
      </c>
      <c r="L11" t="s">
        <v>389</v>
      </c>
      <c r="P11" t="s">
        <v>389</v>
      </c>
    </row>
    <row r="12" spans="1:16" ht="15">
      <c r="A12" t="s">
        <v>1676</v>
      </c>
      <c r="D12" s="4">
        <v>3239</v>
      </c>
      <c r="H12" s="4">
        <v>4234</v>
      </c>
      <c r="L12" s="9">
        <v>-24752</v>
      </c>
      <c r="P12" s="9">
        <v>-7957</v>
      </c>
    </row>
    <row r="14" spans="1:16" ht="15">
      <c r="A14" t="s">
        <v>400</v>
      </c>
      <c r="D14" s="4">
        <v>60148</v>
      </c>
      <c r="H14" s="4">
        <v>38084</v>
      </c>
      <c r="L14" s="4">
        <v>369625</v>
      </c>
      <c r="P14" s="4">
        <v>312012</v>
      </c>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6" t="s">
        <v>2031</v>
      </c>
      <c r="D3" s="16"/>
      <c r="G3" s="16" t="s">
        <v>2032</v>
      </c>
      <c r="H3" s="16"/>
      <c r="K3" s="16" t="s">
        <v>2033</v>
      </c>
      <c r="L3" s="16"/>
      <c r="O3" s="16" t="s">
        <v>2034</v>
      </c>
      <c r="P3" s="16"/>
      <c r="S3" s="3" t="s">
        <v>1676</v>
      </c>
      <c r="T3" s="3"/>
      <c r="W3" s="16" t="s">
        <v>2035</v>
      </c>
      <c r="X3" s="16"/>
    </row>
    <row r="4" spans="3:24" ht="15">
      <c r="C4" s="3" t="s">
        <v>826</v>
      </c>
      <c r="D4" s="3"/>
      <c r="G4" s="3" t="s">
        <v>826</v>
      </c>
      <c r="H4" s="3"/>
      <c r="K4" s="3" t="s">
        <v>826</v>
      </c>
      <c r="L4" s="3"/>
      <c r="O4" s="3" t="s">
        <v>826</v>
      </c>
      <c r="P4" s="3"/>
      <c r="S4" s="3" t="s">
        <v>826</v>
      </c>
      <c r="T4" s="3"/>
      <c r="W4" s="3" t="s">
        <v>826</v>
      </c>
      <c r="X4" s="3"/>
    </row>
    <row r="5" spans="1:24" ht="15">
      <c r="A5" t="s">
        <v>1974</v>
      </c>
      <c r="D5" s="9">
        <v>-222188</v>
      </c>
      <c r="H5" s="9">
        <v>-68481</v>
      </c>
      <c r="L5" t="s">
        <v>389</v>
      </c>
      <c r="P5" t="s">
        <v>389</v>
      </c>
      <c r="T5" t="s">
        <v>389</v>
      </c>
      <c r="X5" s="9">
        <v>-290669</v>
      </c>
    </row>
    <row r="6" spans="1:24" ht="15">
      <c r="A6" t="s">
        <v>1943</v>
      </c>
      <c r="D6" s="9">
        <v>-22453</v>
      </c>
      <c r="H6" s="9">
        <v>-5948</v>
      </c>
      <c r="L6" t="s">
        <v>389</v>
      </c>
      <c r="P6" s="4">
        <v>11081</v>
      </c>
      <c r="T6" t="s">
        <v>389</v>
      </c>
      <c r="X6" s="9">
        <v>-17320</v>
      </c>
    </row>
    <row r="7" spans="1:24" ht="15">
      <c r="A7" t="s">
        <v>888</v>
      </c>
      <c r="D7" s="9">
        <v>-2102</v>
      </c>
      <c r="H7" s="9">
        <v>-17968</v>
      </c>
      <c r="L7" t="s">
        <v>389</v>
      </c>
      <c r="P7" s="4">
        <v>5181</v>
      </c>
      <c r="T7" t="s">
        <v>389</v>
      </c>
      <c r="X7" s="9">
        <v>-14889</v>
      </c>
    </row>
    <row r="8" spans="1:24" ht="15">
      <c r="A8" t="s">
        <v>2028</v>
      </c>
      <c r="D8" s="4">
        <v>1183</v>
      </c>
      <c r="H8" s="9">
        <v>-196</v>
      </c>
      <c r="L8" t="s">
        <v>389</v>
      </c>
      <c r="P8" s="4">
        <v>617</v>
      </c>
      <c r="T8" t="s">
        <v>389</v>
      </c>
      <c r="X8" s="4">
        <v>1604</v>
      </c>
    </row>
    <row r="9" spans="1:24" ht="15">
      <c r="A9" t="s">
        <v>2029</v>
      </c>
      <c r="D9" s="4">
        <v>18891</v>
      </c>
      <c r="H9" t="s">
        <v>389</v>
      </c>
      <c r="L9" s="4">
        <v>3035</v>
      </c>
      <c r="P9" t="s">
        <v>389</v>
      </c>
      <c r="T9" t="s">
        <v>389</v>
      </c>
      <c r="X9" s="4">
        <v>21926</v>
      </c>
    </row>
    <row r="10" spans="1:24" ht="15">
      <c r="A10" t="s">
        <v>2030</v>
      </c>
      <c r="D10" s="4">
        <v>5013</v>
      </c>
      <c r="H10" s="9">
        <v>-1303</v>
      </c>
      <c r="L10" t="s">
        <v>389</v>
      </c>
      <c r="P10" s="4">
        <v>9519</v>
      </c>
      <c r="T10" t="s">
        <v>389</v>
      </c>
      <c r="X10" s="4">
        <v>13229</v>
      </c>
    </row>
    <row r="11" spans="1:24" ht="15">
      <c r="A11" t="s">
        <v>1676</v>
      </c>
      <c r="D11" s="9">
        <v>-8311</v>
      </c>
      <c r="H11" s="4">
        <v>16645</v>
      </c>
      <c r="L11" s="9">
        <v>-120</v>
      </c>
      <c r="P11" s="4">
        <v>2545</v>
      </c>
      <c r="T11" s="4">
        <v>1432</v>
      </c>
      <c r="X11" s="4">
        <v>12191</v>
      </c>
    </row>
    <row r="13" spans="1:24" ht="15">
      <c r="A13" t="s">
        <v>400</v>
      </c>
      <c r="D13" s="9">
        <v>-229967</v>
      </c>
      <c r="H13" s="9">
        <v>-77251</v>
      </c>
      <c r="L13" s="4">
        <v>2915</v>
      </c>
      <c r="P13" s="4">
        <v>28943</v>
      </c>
      <c r="T13" s="4">
        <v>1432</v>
      </c>
      <c r="X13" s="9">
        <v>-273928</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AF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16" t="s">
        <v>2031</v>
      </c>
      <c r="D3" s="16"/>
      <c r="G3" s="16" t="s">
        <v>2032</v>
      </c>
      <c r="H3" s="16"/>
      <c r="K3" s="16" t="s">
        <v>2036</v>
      </c>
      <c r="L3" s="16"/>
      <c r="O3" s="16" t="s">
        <v>2034</v>
      </c>
      <c r="P3" s="16"/>
      <c r="S3" s="3" t="s">
        <v>2037</v>
      </c>
      <c r="T3" s="3"/>
      <c r="W3" s="3" t="s">
        <v>1676</v>
      </c>
      <c r="X3" s="3"/>
      <c r="AA3" s="16" t="s">
        <v>2038</v>
      </c>
      <c r="AB3" s="16"/>
      <c r="AE3" s="16" t="s">
        <v>2035</v>
      </c>
      <c r="AF3" s="16"/>
    </row>
    <row r="4" spans="3:32" ht="15">
      <c r="C4" s="3" t="s">
        <v>826</v>
      </c>
      <c r="D4" s="3"/>
      <c r="G4" s="3" t="s">
        <v>826</v>
      </c>
      <c r="H4" s="3"/>
      <c r="K4" s="3" t="s">
        <v>826</v>
      </c>
      <c r="L4" s="3"/>
      <c r="O4" s="3" t="s">
        <v>826</v>
      </c>
      <c r="P4" s="3"/>
      <c r="S4" s="3" t="s">
        <v>826</v>
      </c>
      <c r="T4" s="3"/>
      <c r="W4" s="3" t="s">
        <v>826</v>
      </c>
      <c r="X4" s="3"/>
      <c r="AA4" s="3" t="s">
        <v>826</v>
      </c>
      <c r="AB4" s="3"/>
      <c r="AE4" s="3" t="s">
        <v>826</v>
      </c>
      <c r="AF4" s="3"/>
    </row>
    <row r="5" spans="1:32" ht="15">
      <c r="A5" t="s">
        <v>1974</v>
      </c>
      <c r="D5" s="9">
        <v>-290669</v>
      </c>
      <c r="H5" s="9">
        <v>-48614</v>
      </c>
      <c r="L5" t="s">
        <v>389</v>
      </c>
      <c r="P5" t="s">
        <v>389</v>
      </c>
      <c r="T5" t="s">
        <v>389</v>
      </c>
      <c r="X5" t="s">
        <v>389</v>
      </c>
      <c r="AB5" s="9">
        <v>-5</v>
      </c>
      <c r="AF5" s="9">
        <v>-339288</v>
      </c>
    </row>
    <row r="6" spans="1:32" ht="15">
      <c r="A6" t="s">
        <v>1943</v>
      </c>
      <c r="D6" s="9">
        <v>-17320</v>
      </c>
      <c r="H6" s="9">
        <v>-8903</v>
      </c>
      <c r="L6" t="s">
        <v>389</v>
      </c>
      <c r="P6" s="4">
        <v>3811</v>
      </c>
      <c r="T6" t="s">
        <v>389</v>
      </c>
      <c r="X6" t="s">
        <v>389</v>
      </c>
      <c r="AB6" t="s">
        <v>389</v>
      </c>
      <c r="AF6" s="9">
        <v>-22412</v>
      </c>
    </row>
    <row r="7" spans="1:32" ht="15">
      <c r="A7" t="s">
        <v>888</v>
      </c>
      <c r="D7" s="9">
        <v>-14889</v>
      </c>
      <c r="H7" s="9">
        <v>-26368</v>
      </c>
      <c r="L7" t="s">
        <v>389</v>
      </c>
      <c r="P7" t="s">
        <v>389</v>
      </c>
      <c r="T7" t="s">
        <v>389</v>
      </c>
      <c r="X7" t="s">
        <v>389</v>
      </c>
      <c r="AB7" s="9">
        <v>-388</v>
      </c>
      <c r="AF7" s="9">
        <v>-41645</v>
      </c>
    </row>
    <row r="8" spans="1:32" ht="15">
      <c r="A8" t="s">
        <v>2028</v>
      </c>
      <c r="D8" s="4">
        <v>1604</v>
      </c>
      <c r="H8" s="4">
        <v>185</v>
      </c>
      <c r="L8" t="s">
        <v>389</v>
      </c>
      <c r="P8" t="s">
        <v>389</v>
      </c>
      <c r="T8" t="s">
        <v>389</v>
      </c>
      <c r="X8" t="s">
        <v>389</v>
      </c>
      <c r="AB8" t="s">
        <v>389</v>
      </c>
      <c r="AF8" s="4">
        <v>1789</v>
      </c>
    </row>
    <row r="9" spans="1:32" ht="15">
      <c r="A9" t="s">
        <v>2029</v>
      </c>
      <c r="D9" s="4">
        <v>21926</v>
      </c>
      <c r="H9" t="s">
        <v>389</v>
      </c>
      <c r="L9" s="4">
        <v>6862</v>
      </c>
      <c r="P9" t="s">
        <v>389</v>
      </c>
      <c r="T9" t="s">
        <v>389</v>
      </c>
      <c r="X9" t="s">
        <v>389</v>
      </c>
      <c r="AB9" t="s">
        <v>389</v>
      </c>
      <c r="AF9" s="4">
        <v>28788</v>
      </c>
    </row>
    <row r="10" spans="1:32" ht="15">
      <c r="A10" t="s">
        <v>2030</v>
      </c>
      <c r="D10" s="4">
        <v>13229</v>
      </c>
      <c r="H10" s="4">
        <v>28716</v>
      </c>
      <c r="L10" t="s">
        <v>389</v>
      </c>
      <c r="P10" t="s">
        <v>389</v>
      </c>
      <c r="T10" s="9">
        <v>-6645</v>
      </c>
      <c r="X10" t="s">
        <v>389</v>
      </c>
      <c r="AB10" t="s">
        <v>389</v>
      </c>
      <c r="AF10" s="4">
        <v>35300</v>
      </c>
    </row>
    <row r="11" spans="1:32" ht="15">
      <c r="A11" t="s">
        <v>1676</v>
      </c>
      <c r="D11" s="4">
        <v>12191</v>
      </c>
      <c r="H11" s="4">
        <v>16542</v>
      </c>
      <c r="L11" s="4">
        <v>1846</v>
      </c>
      <c r="P11" t="s">
        <v>389</v>
      </c>
      <c r="T11" t="s">
        <v>389</v>
      </c>
      <c r="X11" s="9">
        <v>-2521</v>
      </c>
      <c r="AB11" s="9">
        <v>-67</v>
      </c>
      <c r="AF11" s="4">
        <v>27991</v>
      </c>
    </row>
    <row r="13" spans="1:32" ht="15">
      <c r="A13" t="s">
        <v>400</v>
      </c>
      <c r="D13" s="9">
        <v>-273928</v>
      </c>
      <c r="H13" s="9">
        <v>-38442</v>
      </c>
      <c r="L13" s="4">
        <v>8708</v>
      </c>
      <c r="P13" s="4">
        <v>3811</v>
      </c>
      <c r="T13" s="9">
        <v>-6645</v>
      </c>
      <c r="X13" s="9">
        <v>-2521</v>
      </c>
      <c r="AB13" s="9">
        <v>-460</v>
      </c>
      <c r="AF13" s="9">
        <v>-309477</v>
      </c>
    </row>
  </sheetData>
  <sheetProtection selectLockedCells="1" selectUnlockedCells="1"/>
  <mergeCells count="16">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2039</v>
      </c>
      <c r="D5" s="4">
        <v>2152</v>
      </c>
      <c r="H5" s="4">
        <v>2152</v>
      </c>
    </row>
    <row r="6" spans="1:8" ht="15">
      <c r="A6" t="s">
        <v>2030</v>
      </c>
      <c r="D6" s="4">
        <v>35</v>
      </c>
      <c r="H6" s="4">
        <v>1662</v>
      </c>
    </row>
    <row r="8" spans="1:8" ht="15">
      <c r="A8" s="1" t="s">
        <v>2040</v>
      </c>
      <c r="D8" s="4">
        <v>2187</v>
      </c>
      <c r="H8" s="4">
        <v>3814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2041</v>
      </c>
      <c r="D3" s="16"/>
      <c r="E3" s="16"/>
      <c r="F3" s="16"/>
      <c r="G3" s="16"/>
      <c r="H3" s="16"/>
    </row>
    <row r="4" spans="3:8" ht="15">
      <c r="C4" s="3" t="s">
        <v>305</v>
      </c>
      <c r="D4" s="3"/>
      <c r="G4" s="3" t="s">
        <v>304</v>
      </c>
      <c r="H4" s="3"/>
    </row>
    <row r="5" spans="3:8" ht="15">
      <c r="C5" s="3" t="s">
        <v>826</v>
      </c>
      <c r="D5" s="3"/>
      <c r="G5" s="3" t="s">
        <v>826</v>
      </c>
      <c r="H5" s="3"/>
    </row>
    <row r="6" ht="15">
      <c r="A6" t="s">
        <v>2042</v>
      </c>
    </row>
    <row r="7" spans="1:8" ht="15">
      <c r="A7" t="s">
        <v>2043</v>
      </c>
      <c r="D7" s="4">
        <v>19470</v>
      </c>
      <c r="H7" s="4">
        <v>8890</v>
      </c>
    </row>
    <row r="8" spans="1:8" ht="15">
      <c r="A8" t="s">
        <v>2044</v>
      </c>
      <c r="D8" s="4">
        <v>3877</v>
      </c>
      <c r="H8" s="9">
        <v>-3153</v>
      </c>
    </row>
    <row r="9" spans="1:8" ht="15">
      <c r="A9" t="s">
        <v>2045</v>
      </c>
      <c r="D9" t="s">
        <v>389</v>
      </c>
      <c r="H9" s="9">
        <v>-1881</v>
      </c>
    </row>
    <row r="11" spans="1:8" ht="15">
      <c r="A11" s="1" t="s">
        <v>2046</v>
      </c>
      <c r="D11" s="4">
        <v>23347</v>
      </c>
      <c r="H11" s="4">
        <v>3856</v>
      </c>
    </row>
    <row r="13" ht="15">
      <c r="A13" t="s">
        <v>2047</v>
      </c>
    </row>
    <row r="14" spans="1:8" ht="15">
      <c r="A14" t="s">
        <v>2048</v>
      </c>
      <c r="D14" s="4">
        <v>40051</v>
      </c>
      <c r="H14" s="4">
        <v>75284</v>
      </c>
    </row>
    <row r="15" spans="1:8" ht="15">
      <c r="A15" t="s">
        <v>2049</v>
      </c>
      <c r="D15" s="9">
        <v>-1609</v>
      </c>
      <c r="H15" s="4">
        <v>1967</v>
      </c>
    </row>
    <row r="17" spans="1:8" ht="15">
      <c r="A17" s="1" t="s">
        <v>2050</v>
      </c>
      <c r="D17" s="4">
        <v>38442</v>
      </c>
      <c r="H17" s="4">
        <v>77251</v>
      </c>
    </row>
    <row r="19" spans="1:8" ht="15">
      <c r="A19" t="s">
        <v>513</v>
      </c>
      <c r="D19" s="4">
        <v>61789</v>
      </c>
      <c r="H19" s="4">
        <v>81107</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2041</v>
      </c>
      <c r="D3" s="16"/>
      <c r="E3" s="16"/>
      <c r="F3" s="16"/>
      <c r="G3" s="16"/>
      <c r="H3" s="16"/>
    </row>
    <row r="4" spans="3:8" ht="15">
      <c r="C4" s="3" t="s">
        <v>305</v>
      </c>
      <c r="D4" s="3"/>
      <c r="G4" s="3" t="s">
        <v>304</v>
      </c>
      <c r="H4" s="3"/>
    </row>
    <row r="5" spans="3:8" ht="15">
      <c r="C5" s="3" t="s">
        <v>826</v>
      </c>
      <c r="D5" s="3"/>
      <c r="G5" s="3" t="s">
        <v>826</v>
      </c>
      <c r="H5" s="3"/>
    </row>
    <row r="6" spans="1:8" ht="15">
      <c r="A6" t="s">
        <v>2051</v>
      </c>
      <c r="D6" s="4">
        <v>4486</v>
      </c>
      <c r="H6" s="4">
        <v>1121</v>
      </c>
    </row>
    <row r="7" spans="1:8" ht="15">
      <c r="A7" t="s">
        <v>2052</v>
      </c>
      <c r="D7" s="4">
        <v>18861</v>
      </c>
      <c r="H7" s="4">
        <v>2735</v>
      </c>
    </row>
    <row r="9" spans="1:8" ht="15">
      <c r="A9" s="1" t="s">
        <v>2046</v>
      </c>
      <c r="D9" s="4">
        <v>23347</v>
      </c>
      <c r="H9" s="4">
        <v>3856</v>
      </c>
    </row>
    <row r="11" spans="1:8" ht="15">
      <c r="A11" t="s">
        <v>2053</v>
      </c>
      <c r="D11" s="9">
        <v>-20876</v>
      </c>
      <c r="H11" s="4">
        <v>3724</v>
      </c>
    </row>
    <row r="12" spans="1:8" ht="15">
      <c r="A12" t="s">
        <v>2054</v>
      </c>
      <c r="D12" s="4">
        <v>59318</v>
      </c>
      <c r="H12" s="4">
        <v>73527</v>
      </c>
    </row>
    <row r="14" spans="1:8" ht="15">
      <c r="A14" t="s">
        <v>2055</v>
      </c>
      <c r="D14" s="4">
        <v>38442</v>
      </c>
      <c r="H14" s="4">
        <v>77251</v>
      </c>
    </row>
    <row r="16" spans="1:8" ht="15">
      <c r="A16" t="s">
        <v>513</v>
      </c>
      <c r="D16" s="4">
        <v>61789</v>
      </c>
      <c r="H16" s="4">
        <v>81107</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2041</v>
      </c>
      <c r="D3" s="16"/>
      <c r="E3" s="16"/>
      <c r="F3" s="16"/>
      <c r="G3" s="16"/>
      <c r="H3" s="16"/>
    </row>
    <row r="4" spans="3:8" ht="15">
      <c r="C4" s="3" t="s">
        <v>305</v>
      </c>
      <c r="D4" s="3"/>
      <c r="G4" s="3" t="s">
        <v>304</v>
      </c>
      <c r="H4" s="3"/>
    </row>
    <row r="5" spans="3:8" ht="15">
      <c r="C5" s="3" t="s">
        <v>826</v>
      </c>
      <c r="D5" s="3"/>
      <c r="G5" s="3" t="s">
        <v>826</v>
      </c>
      <c r="H5" s="3"/>
    </row>
    <row r="6" spans="1:8" ht="15">
      <c r="A6" t="s">
        <v>2056</v>
      </c>
      <c r="D6" s="4">
        <v>76410</v>
      </c>
      <c r="H6" s="4">
        <v>85138</v>
      </c>
    </row>
    <row r="8" spans="1:8" ht="15">
      <c r="A8" t="s">
        <v>2057</v>
      </c>
      <c r="D8" s="9">
        <v>-10571</v>
      </c>
      <c r="H8" t="s">
        <v>389</v>
      </c>
    </row>
    <row r="9" spans="1:8" ht="15">
      <c r="A9" t="s">
        <v>2058</v>
      </c>
      <c r="D9" s="4">
        <v>1916</v>
      </c>
      <c r="H9" s="4">
        <v>1491</v>
      </c>
    </row>
    <row r="10" spans="1:8" ht="15">
      <c r="A10" t="s">
        <v>2059</v>
      </c>
      <c r="D10" s="9">
        <v>-11094</v>
      </c>
      <c r="H10" s="9">
        <v>-4089</v>
      </c>
    </row>
    <row r="11" spans="1:8" ht="15">
      <c r="A11" t="s">
        <v>2060</v>
      </c>
      <c r="D11" s="4">
        <v>5087</v>
      </c>
      <c r="H11" s="4">
        <v>849</v>
      </c>
    </row>
    <row r="12" spans="1:8" ht="15">
      <c r="A12" t="s">
        <v>2061</v>
      </c>
      <c r="D12" t="s">
        <v>389</v>
      </c>
      <c r="H12" s="4">
        <v>1967</v>
      </c>
    </row>
    <row r="13" spans="1:8" ht="15">
      <c r="A13" t="s">
        <v>1976</v>
      </c>
      <c r="D13" s="4">
        <v>41</v>
      </c>
      <c r="H13" s="9">
        <v>-4249</v>
      </c>
    </row>
    <row r="15" spans="1:8" ht="15">
      <c r="A15" s="1" t="s">
        <v>2062</v>
      </c>
      <c r="D15" s="9">
        <v>-14621</v>
      </c>
      <c r="H15" s="9">
        <v>-4031</v>
      </c>
    </row>
    <row r="17" spans="1:8" ht="15">
      <c r="A17" t="s">
        <v>2063</v>
      </c>
      <c r="D17" s="4">
        <v>61789</v>
      </c>
      <c r="H17" s="4">
        <v>81107</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2064</v>
      </c>
      <c r="D3" s="16"/>
      <c r="E3" s="16"/>
      <c r="F3" s="16"/>
      <c r="G3" s="16"/>
      <c r="H3" s="16"/>
    </row>
    <row r="4" spans="3:8" ht="15">
      <c r="C4" s="3" t="s">
        <v>305</v>
      </c>
      <c r="D4" s="3"/>
      <c r="G4" s="3" t="s">
        <v>304</v>
      </c>
      <c r="H4" s="3"/>
    </row>
    <row r="5" spans="3:8" ht="15">
      <c r="C5" s="3" t="s">
        <v>1473</v>
      </c>
      <c r="D5" s="3"/>
      <c r="G5" s="3" t="s">
        <v>1473</v>
      </c>
      <c r="H5" s="3"/>
    </row>
    <row r="6" spans="1:8" ht="15">
      <c r="A6" t="s">
        <v>2065</v>
      </c>
      <c r="D6" s="7">
        <v>20</v>
      </c>
      <c r="H6" s="7">
        <v>17</v>
      </c>
    </row>
    <row r="8" spans="1:8" ht="15">
      <c r="A8" t="s">
        <v>2066</v>
      </c>
      <c r="D8" s="8">
        <v>-2.77</v>
      </c>
      <c r="H8" t="s">
        <v>389</v>
      </c>
    </row>
    <row r="9" spans="1:8" ht="15">
      <c r="A9" t="s">
        <v>2067</v>
      </c>
      <c r="D9" s="7">
        <v>0.5</v>
      </c>
      <c r="H9" s="7">
        <v>0.30000000000000004</v>
      </c>
    </row>
    <row r="10" spans="1:8" ht="15">
      <c r="A10" t="s">
        <v>2068</v>
      </c>
      <c r="D10" s="8">
        <v>-2.89</v>
      </c>
      <c r="H10" s="8">
        <v>-0.82</v>
      </c>
    </row>
    <row r="11" spans="1:8" ht="15">
      <c r="A11" t="s">
        <v>2069</v>
      </c>
      <c r="D11" s="7">
        <v>1.33</v>
      </c>
      <c r="H11" s="7">
        <v>0.17</v>
      </c>
    </row>
    <row r="12" spans="1:8" ht="15">
      <c r="A12" t="s">
        <v>2070</v>
      </c>
      <c r="D12" t="s">
        <v>389</v>
      </c>
      <c r="H12" s="7">
        <v>0.39</v>
      </c>
    </row>
    <row r="13" spans="1:8" ht="15">
      <c r="A13" t="s">
        <v>2071</v>
      </c>
      <c r="D13" s="7">
        <v>0.01</v>
      </c>
      <c r="H13" s="8">
        <v>-0.84</v>
      </c>
    </row>
    <row r="15" spans="1:8" ht="15">
      <c r="A15" s="1" t="s">
        <v>2072</v>
      </c>
      <c r="D15" s="8">
        <v>-3.82</v>
      </c>
      <c r="H15" s="8">
        <v>-0.8</v>
      </c>
    </row>
    <row r="17" spans="1:8" ht="15">
      <c r="A17" s="1" t="s">
        <v>2073</v>
      </c>
      <c r="D17" s="7">
        <v>16.18</v>
      </c>
      <c r="H17" s="7">
        <v>16.2</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6" t="s">
        <v>364</v>
      </c>
      <c r="B2" s="6"/>
      <c r="C2" s="6"/>
      <c r="D2" s="6"/>
      <c r="E2" s="6"/>
      <c r="F2" s="6"/>
    </row>
    <row r="5" spans="3:24" ht="15">
      <c r="C5" s="2" t="s">
        <v>365</v>
      </c>
      <c r="D5" s="2"/>
      <c r="E5" s="2"/>
      <c r="F5" s="2"/>
      <c r="G5" s="2"/>
      <c r="H5" s="2"/>
      <c r="I5" s="2"/>
      <c r="J5" s="2"/>
      <c r="K5" s="2"/>
      <c r="L5" s="2"/>
      <c r="M5" s="2"/>
      <c r="N5" s="2"/>
      <c r="O5" s="2"/>
      <c r="P5" s="2"/>
      <c r="Q5" s="2"/>
      <c r="R5" s="2"/>
      <c r="S5" s="2"/>
      <c r="T5" s="2"/>
      <c r="U5" s="2"/>
      <c r="V5" s="2"/>
      <c r="W5" s="2"/>
      <c r="X5" s="2"/>
    </row>
    <row r="6" spans="3:24" ht="15">
      <c r="C6" s="2" t="s">
        <v>305</v>
      </c>
      <c r="D6" s="2"/>
      <c r="G6" s="2" t="s">
        <v>305</v>
      </c>
      <c r="H6" s="2"/>
      <c r="K6" s="2" t="s">
        <v>304</v>
      </c>
      <c r="L6" s="2"/>
      <c r="O6" s="2" t="s">
        <v>303</v>
      </c>
      <c r="P6" s="2"/>
      <c r="S6" s="2" t="s">
        <v>302</v>
      </c>
      <c r="T6" s="2"/>
      <c r="W6" s="2" t="s">
        <v>301</v>
      </c>
      <c r="X6" s="2"/>
    </row>
    <row r="7" spans="3:24" ht="15">
      <c r="C7" s="2" t="s">
        <v>366</v>
      </c>
      <c r="D7" s="2"/>
      <c r="G7" s="2" t="s">
        <v>367</v>
      </c>
      <c r="H7" s="2"/>
      <c r="I7" s="2"/>
      <c r="J7" s="2"/>
      <c r="K7" s="2"/>
      <c r="L7" s="2"/>
      <c r="M7" s="2"/>
      <c r="N7" s="2"/>
      <c r="O7" s="2"/>
      <c r="P7" s="2"/>
      <c r="Q7" s="2"/>
      <c r="R7" s="2"/>
      <c r="S7" s="2"/>
      <c r="T7" s="2"/>
      <c r="U7" s="2"/>
      <c r="V7" s="2"/>
      <c r="W7" s="2"/>
      <c r="X7" s="2"/>
    </row>
    <row r="8" ht="15">
      <c r="A8" s="1" t="s">
        <v>368</v>
      </c>
    </row>
    <row r="9" spans="1:24" ht="15">
      <c r="A9" t="s">
        <v>369</v>
      </c>
      <c r="D9" s="4">
        <v>347</v>
      </c>
      <c r="H9" s="4">
        <v>650</v>
      </c>
      <c r="L9" s="4">
        <v>1012</v>
      </c>
      <c r="P9" s="4">
        <v>1075</v>
      </c>
      <c r="T9" s="4">
        <v>672</v>
      </c>
      <c r="X9" s="4">
        <v>467</v>
      </c>
    </row>
    <row r="10" spans="1:24" ht="15">
      <c r="A10" t="s">
        <v>370</v>
      </c>
      <c r="D10" s="4">
        <v>898</v>
      </c>
      <c r="H10" s="4">
        <v>1685</v>
      </c>
      <c r="L10" s="4">
        <v>1407</v>
      </c>
      <c r="P10" s="4">
        <v>1011</v>
      </c>
      <c r="T10" s="4">
        <v>1242</v>
      </c>
      <c r="X10" s="4">
        <v>2140</v>
      </c>
    </row>
    <row r="11" spans="1:24" ht="15">
      <c r="A11" t="s">
        <v>371</v>
      </c>
      <c r="D11" s="4">
        <v>970</v>
      </c>
      <c r="H11" s="4">
        <v>1819</v>
      </c>
      <c r="L11" s="4">
        <v>1557</v>
      </c>
      <c r="P11" s="4">
        <v>1122</v>
      </c>
      <c r="T11" s="4">
        <v>1157</v>
      </c>
      <c r="X11" s="4">
        <v>938</v>
      </c>
    </row>
    <row r="12" spans="1:24" ht="15">
      <c r="A12" s="1" t="s">
        <v>357</v>
      </c>
      <c r="D12" s="4">
        <v>8521</v>
      </c>
      <c r="H12" s="4">
        <v>15985</v>
      </c>
      <c r="L12" s="4">
        <v>14497</v>
      </c>
      <c r="P12" s="4">
        <v>12940</v>
      </c>
      <c r="T12" s="4">
        <v>13417</v>
      </c>
      <c r="X12" s="4">
        <v>10333</v>
      </c>
    </row>
    <row r="13" spans="1:24" ht="15">
      <c r="A13" t="s">
        <v>372</v>
      </c>
      <c r="D13" s="4">
        <v>510</v>
      </c>
      <c r="H13" s="4">
        <v>957</v>
      </c>
      <c r="L13" s="4">
        <v>615</v>
      </c>
      <c r="P13" s="4">
        <v>497</v>
      </c>
      <c r="T13" s="4">
        <v>402</v>
      </c>
      <c r="X13" s="4">
        <v>1068</v>
      </c>
    </row>
    <row r="14" spans="1:24" ht="15">
      <c r="A14" t="s">
        <v>373</v>
      </c>
      <c r="D14" s="4">
        <v>2841</v>
      </c>
      <c r="H14" s="4">
        <v>5330</v>
      </c>
      <c r="L14" s="4">
        <v>4758</v>
      </c>
      <c r="P14" s="4">
        <v>4521</v>
      </c>
      <c r="T14" s="4">
        <v>6448</v>
      </c>
      <c r="X14" s="4">
        <v>2968</v>
      </c>
    </row>
    <row r="15" spans="1:24" ht="15">
      <c r="A15" t="s">
        <v>374</v>
      </c>
      <c r="D15" s="4">
        <v>430</v>
      </c>
      <c r="H15" s="4">
        <v>807</v>
      </c>
      <c r="L15" s="4">
        <v>977</v>
      </c>
      <c r="P15" s="4">
        <v>1111</v>
      </c>
      <c r="T15" s="4">
        <v>529</v>
      </c>
      <c r="X15" s="4">
        <v>532</v>
      </c>
    </row>
    <row r="16" spans="1:24" ht="15">
      <c r="A16" t="s">
        <v>375</v>
      </c>
      <c r="D16" s="4">
        <v>333</v>
      </c>
      <c r="H16" s="4">
        <v>625</v>
      </c>
      <c r="L16" s="4">
        <v>942</v>
      </c>
      <c r="P16" s="4">
        <v>1008</v>
      </c>
      <c r="T16" s="4">
        <v>820</v>
      </c>
      <c r="X16" s="4">
        <v>807</v>
      </c>
    </row>
    <row r="17" spans="1:24" ht="15">
      <c r="A17" s="1" t="s">
        <v>376</v>
      </c>
      <c r="D17" s="4">
        <v>1132</v>
      </c>
      <c r="H17" s="4">
        <v>2124</v>
      </c>
      <c r="L17" s="4">
        <v>2627</v>
      </c>
      <c r="P17" s="4">
        <v>1294</v>
      </c>
      <c r="T17" s="4">
        <v>293</v>
      </c>
      <c r="X17" s="4">
        <v>1912</v>
      </c>
    </row>
    <row r="18" spans="1:24" ht="15">
      <c r="A18" s="1" t="s">
        <v>377</v>
      </c>
      <c r="D18" s="4">
        <v>8521</v>
      </c>
      <c r="H18" s="4">
        <v>15985</v>
      </c>
      <c r="L18" s="4">
        <v>14497</v>
      </c>
      <c r="P18" s="4">
        <v>12940</v>
      </c>
      <c r="T18" s="4">
        <v>13417</v>
      </c>
      <c r="X18" s="4">
        <v>10333</v>
      </c>
    </row>
  </sheetData>
  <sheetProtection selectLockedCells="1" selectUnlockedCells="1"/>
  <mergeCells count="10">
    <mergeCell ref="A2:F2"/>
    <mergeCell ref="C5:X5"/>
    <mergeCell ref="C6:D6"/>
    <mergeCell ref="G6:H6"/>
    <mergeCell ref="K6:L6"/>
    <mergeCell ref="O6:P6"/>
    <mergeCell ref="S6:T6"/>
    <mergeCell ref="W6:X6"/>
    <mergeCell ref="C7:D7"/>
    <mergeCell ref="G7:X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2064</v>
      </c>
      <c r="D3" s="16"/>
      <c r="E3" s="16"/>
      <c r="F3" s="16"/>
      <c r="G3" s="16"/>
      <c r="H3" s="16"/>
    </row>
    <row r="4" spans="3:8" ht="15">
      <c r="C4" s="3" t="s">
        <v>305</v>
      </c>
      <c r="D4" s="3"/>
      <c r="G4" s="3" t="s">
        <v>304</v>
      </c>
      <c r="H4" s="3"/>
    </row>
    <row r="5" spans="3:8" ht="15">
      <c r="C5" s="3" t="s">
        <v>826</v>
      </c>
      <c r="D5" s="3"/>
      <c r="G5" s="3" t="s">
        <v>826</v>
      </c>
      <c r="H5" s="3"/>
    </row>
    <row r="6" spans="1:8" ht="15">
      <c r="A6" t="s">
        <v>2074</v>
      </c>
      <c r="D6" s="4">
        <v>8708</v>
      </c>
      <c r="H6" s="4">
        <v>2915</v>
      </c>
    </row>
    <row r="7" spans="1:8" ht="15">
      <c r="A7" t="s">
        <v>2075</v>
      </c>
      <c r="D7" s="9">
        <v>-355</v>
      </c>
      <c r="H7" s="9">
        <v>-599</v>
      </c>
    </row>
    <row r="9" spans="1:8" ht="15">
      <c r="A9" s="1" t="s">
        <v>2076</v>
      </c>
      <c r="D9" s="4">
        <v>8353</v>
      </c>
      <c r="H9" s="4">
        <v>2316</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744</v>
      </c>
      <c r="D3" s="17"/>
      <c r="E3" s="17"/>
      <c r="F3" s="17"/>
      <c r="G3" s="17"/>
      <c r="H3" s="17"/>
      <c r="I3" s="17"/>
      <c r="J3" s="17"/>
      <c r="K3" s="17"/>
      <c r="L3" s="17"/>
    </row>
    <row r="4" spans="3:12" ht="39.75" customHeight="1">
      <c r="C4" s="16" t="s">
        <v>2077</v>
      </c>
      <c r="D4" s="16"/>
      <c r="G4" s="16" t="s">
        <v>2078</v>
      </c>
      <c r="H4" s="16"/>
      <c r="K4" s="16" t="s">
        <v>2079</v>
      </c>
      <c r="L4" s="16"/>
    </row>
    <row r="5" spans="3:12" ht="15">
      <c r="C5" s="3" t="s">
        <v>826</v>
      </c>
      <c r="D5" s="3"/>
      <c r="G5" s="3" t="s">
        <v>826</v>
      </c>
      <c r="H5" s="3"/>
      <c r="K5" s="3" t="s">
        <v>826</v>
      </c>
      <c r="L5" s="3"/>
    </row>
    <row r="6" spans="1:12" ht="15">
      <c r="A6" t="s">
        <v>2080</v>
      </c>
      <c r="D6" s="4">
        <v>40368</v>
      </c>
      <c r="H6" s="9">
        <v>-6862</v>
      </c>
      <c r="L6" s="4">
        <v>33506</v>
      </c>
    </row>
    <row r="7" spans="1:12" ht="15">
      <c r="A7" t="s">
        <v>2081</v>
      </c>
      <c r="D7" s="4">
        <v>10864</v>
      </c>
      <c r="H7" s="9">
        <v>-1846</v>
      </c>
      <c r="L7" s="4">
        <v>9018</v>
      </c>
    </row>
    <row r="9" ht="15">
      <c r="H9" s="9">
        <v>-8708</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1466</v>
      </c>
      <c r="D3" s="17"/>
      <c r="E3" s="17"/>
      <c r="F3" s="17"/>
      <c r="G3" s="17"/>
      <c r="H3" s="17"/>
      <c r="I3" s="17"/>
      <c r="J3" s="17"/>
      <c r="K3" s="17"/>
      <c r="L3" s="17"/>
    </row>
    <row r="4" spans="3:12" ht="39.75" customHeight="1">
      <c r="C4" s="16" t="s">
        <v>2077</v>
      </c>
      <c r="D4" s="16"/>
      <c r="G4" s="16" t="s">
        <v>2078</v>
      </c>
      <c r="H4" s="16"/>
      <c r="K4" s="16" t="s">
        <v>2079</v>
      </c>
      <c r="L4" s="16"/>
    </row>
    <row r="5" spans="3:12" ht="15">
      <c r="C5" s="3" t="s">
        <v>826</v>
      </c>
      <c r="D5" s="3"/>
      <c r="G5" s="3" t="s">
        <v>826</v>
      </c>
      <c r="H5" s="3"/>
      <c r="K5" s="3" t="s">
        <v>826</v>
      </c>
      <c r="L5" s="3"/>
    </row>
    <row r="6" spans="1:12" ht="15">
      <c r="A6" t="s">
        <v>2080</v>
      </c>
      <c r="D6" s="4">
        <v>17855</v>
      </c>
      <c r="H6" s="9">
        <v>-3035</v>
      </c>
      <c r="L6" s="4">
        <v>14820</v>
      </c>
    </row>
    <row r="7" spans="1:12" ht="15">
      <c r="A7" t="s">
        <v>2081</v>
      </c>
      <c r="D7" s="9">
        <v>-708</v>
      </c>
      <c r="H7" s="4">
        <v>120</v>
      </c>
      <c r="L7" s="9">
        <v>-588</v>
      </c>
    </row>
    <row r="9" ht="15">
      <c r="H9" s="9">
        <v>-2915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2082</v>
      </c>
      <c r="D6" s="4">
        <v>537334</v>
      </c>
      <c r="H6" s="4">
        <v>495261</v>
      </c>
    </row>
    <row r="7" spans="1:8" ht="15">
      <c r="A7" t="s">
        <v>2083</v>
      </c>
      <c r="D7" s="4">
        <v>4907</v>
      </c>
      <c r="H7" s="4">
        <v>5321</v>
      </c>
    </row>
    <row r="8" spans="1:8" ht="15">
      <c r="A8" t="s">
        <v>2084</v>
      </c>
      <c r="D8" s="4">
        <v>40016</v>
      </c>
      <c r="H8" s="4">
        <v>42042</v>
      </c>
    </row>
    <row r="10" spans="1:8" ht="15">
      <c r="A10" s="1" t="s">
        <v>1874</v>
      </c>
      <c r="D10" s="4">
        <v>582257</v>
      </c>
      <c r="H10" s="4">
        <v>542624</v>
      </c>
    </row>
    <row r="12" ht="15">
      <c r="A12" t="s">
        <v>729</v>
      </c>
    </row>
    <row r="13" spans="1:8" ht="15">
      <c r="A13" t="s">
        <v>2082</v>
      </c>
      <c r="D13" s="4">
        <v>2978973</v>
      </c>
      <c r="H13" s="4">
        <v>2450033</v>
      </c>
    </row>
    <row r="14" spans="1:8" ht="15">
      <c r="A14" t="s">
        <v>2083</v>
      </c>
      <c r="D14" s="4">
        <v>9859</v>
      </c>
      <c r="H14" s="4">
        <v>14427</v>
      </c>
    </row>
    <row r="15" spans="1:8" ht="15">
      <c r="A15" t="s">
        <v>2084</v>
      </c>
      <c r="D15" s="4">
        <v>120304</v>
      </c>
      <c r="H15" s="4">
        <v>97888</v>
      </c>
    </row>
    <row r="17" spans="1:8" ht="15">
      <c r="A17" s="1" t="s">
        <v>2085</v>
      </c>
      <c r="D17" s="4">
        <v>3109136</v>
      </c>
      <c r="H17" s="4">
        <v>2562348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1644</v>
      </c>
      <c r="D6" s="4">
        <v>153765</v>
      </c>
      <c r="H6" s="4">
        <v>151417</v>
      </c>
    </row>
    <row r="7" spans="1:8" ht="15">
      <c r="A7" t="s">
        <v>1593</v>
      </c>
      <c r="D7" s="4">
        <v>310217</v>
      </c>
      <c r="H7" s="4">
        <v>283637</v>
      </c>
    </row>
    <row r="8" spans="1:8" ht="15">
      <c r="A8" t="s">
        <v>1634</v>
      </c>
      <c r="D8" s="4">
        <v>70747</v>
      </c>
      <c r="H8" s="4">
        <v>54297</v>
      </c>
    </row>
    <row r="9" spans="1:8" ht="15">
      <c r="A9" t="s">
        <v>1662</v>
      </c>
      <c r="D9" s="4">
        <v>2605</v>
      </c>
      <c r="H9" s="4">
        <v>5910</v>
      </c>
    </row>
    <row r="11" spans="1:8" ht="15">
      <c r="A11" s="1" t="s">
        <v>1882</v>
      </c>
      <c r="D11" s="4">
        <v>537334</v>
      </c>
      <c r="H11" s="4">
        <v>495261</v>
      </c>
    </row>
    <row r="13" ht="15">
      <c r="A13" t="s">
        <v>729</v>
      </c>
    </row>
    <row r="14" spans="1:8" ht="15">
      <c r="A14" t="s">
        <v>1644</v>
      </c>
      <c r="D14" s="4">
        <v>247725</v>
      </c>
      <c r="H14" s="4">
        <v>146884</v>
      </c>
    </row>
    <row r="15" spans="1:8" ht="15">
      <c r="A15" t="s">
        <v>1593</v>
      </c>
      <c r="D15" s="4">
        <v>2159055</v>
      </c>
      <c r="H15" s="4">
        <v>2023666</v>
      </c>
    </row>
    <row r="16" spans="1:8" ht="15">
      <c r="A16" t="s">
        <v>1634</v>
      </c>
      <c r="D16" s="4">
        <v>245782</v>
      </c>
      <c r="H16" s="4">
        <v>173274</v>
      </c>
    </row>
    <row r="17" spans="1:8" ht="15">
      <c r="A17" t="s">
        <v>1662</v>
      </c>
      <c r="D17" s="4">
        <v>326411</v>
      </c>
      <c r="H17" s="4">
        <v>106209</v>
      </c>
    </row>
    <row r="19" spans="1:8" ht="15">
      <c r="A19" s="1" t="s">
        <v>1876</v>
      </c>
      <c r="D19" s="4">
        <v>2978973</v>
      </c>
      <c r="H19" s="4">
        <v>2450033</v>
      </c>
    </row>
    <row r="21" spans="1:8" ht="15">
      <c r="A21" s="1" t="s">
        <v>2086</v>
      </c>
      <c r="D21" s="4">
        <v>3516307</v>
      </c>
      <c r="H21" s="4">
        <v>2945294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1796</v>
      </c>
      <c r="D5" s="4">
        <v>3516307</v>
      </c>
      <c r="H5" s="4">
        <v>2753788</v>
      </c>
    </row>
    <row r="6" spans="1:8" ht="15">
      <c r="A6" t="s">
        <v>2087</v>
      </c>
      <c r="D6" t="s">
        <v>389</v>
      </c>
      <c r="H6" s="4">
        <v>187101</v>
      </c>
    </row>
    <row r="7" spans="1:8" ht="15">
      <c r="A7" t="s">
        <v>1820</v>
      </c>
      <c r="D7" t="s">
        <v>389</v>
      </c>
      <c r="H7" s="4">
        <v>4405</v>
      </c>
    </row>
    <row r="9" spans="1:8" ht="15">
      <c r="A9" t="s">
        <v>400</v>
      </c>
      <c r="D9" s="4">
        <v>3516307</v>
      </c>
      <c r="H9" s="4">
        <v>2945294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2088</v>
      </c>
      <c r="D6" s="4">
        <v>4907</v>
      </c>
      <c r="H6" s="4">
        <v>5321</v>
      </c>
    </row>
    <row r="8" spans="1:8" ht="15">
      <c r="A8" s="1" t="s">
        <v>1882</v>
      </c>
      <c r="D8" s="4">
        <v>4907</v>
      </c>
      <c r="H8" s="4">
        <v>5321</v>
      </c>
    </row>
    <row r="10" ht="15">
      <c r="A10" t="s">
        <v>729</v>
      </c>
    </row>
    <row r="11" spans="1:8" ht="15">
      <c r="A11" t="s">
        <v>2088</v>
      </c>
      <c r="D11" s="4">
        <v>9859</v>
      </c>
      <c r="H11" s="4">
        <v>14427</v>
      </c>
    </row>
    <row r="13" spans="1:8" ht="15">
      <c r="A13" s="1" t="s">
        <v>1876</v>
      </c>
      <c r="D13" s="4">
        <v>9859</v>
      </c>
      <c r="H13" s="4">
        <v>14427</v>
      </c>
    </row>
    <row r="15" spans="1:8" ht="15">
      <c r="A15" s="1" t="s">
        <v>2089</v>
      </c>
      <c r="D15" s="4">
        <v>14766</v>
      </c>
      <c r="H15" s="4">
        <v>19748</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2090</v>
      </c>
      <c r="D6" s="4">
        <v>5027</v>
      </c>
      <c r="H6" s="4">
        <v>3826</v>
      </c>
    </row>
    <row r="7" spans="1:8" ht="15">
      <c r="A7" t="s">
        <v>2091</v>
      </c>
      <c r="D7" s="4">
        <v>34105</v>
      </c>
      <c r="H7" s="4">
        <v>24522</v>
      </c>
    </row>
    <row r="8" spans="1:8" ht="15">
      <c r="A8" t="s">
        <v>1765</v>
      </c>
      <c r="D8" s="4">
        <v>884</v>
      </c>
      <c r="H8" s="4">
        <v>13694</v>
      </c>
    </row>
    <row r="10" spans="1:8" ht="15">
      <c r="A10" s="1" t="s">
        <v>1882</v>
      </c>
      <c r="D10" s="4">
        <v>40016</v>
      </c>
      <c r="H10" s="4">
        <v>42042</v>
      </c>
    </row>
    <row r="12" ht="15">
      <c r="A12" t="s">
        <v>729</v>
      </c>
    </row>
    <row r="13" spans="1:8" ht="15">
      <c r="A13" t="s">
        <v>2091</v>
      </c>
      <c r="D13" s="4">
        <v>120304</v>
      </c>
      <c r="H13" s="4">
        <v>90666</v>
      </c>
    </row>
    <row r="14" spans="1:8" ht="15">
      <c r="A14" t="s">
        <v>1765</v>
      </c>
      <c r="D14" t="s">
        <v>389</v>
      </c>
      <c r="H14" s="4">
        <v>7222</v>
      </c>
    </row>
    <row r="16" spans="1:8" ht="15">
      <c r="A16" s="1" t="s">
        <v>1876</v>
      </c>
      <c r="D16" s="4">
        <v>120304</v>
      </c>
      <c r="H16" s="4">
        <v>97888</v>
      </c>
    </row>
    <row r="18" spans="1:8" ht="15">
      <c r="A18" s="1" t="s">
        <v>2092</v>
      </c>
      <c r="D18" s="4">
        <v>160320</v>
      </c>
      <c r="H18" s="4">
        <v>139930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2093</v>
      </c>
      <c r="D5" s="9">
        <v>-19703</v>
      </c>
      <c r="H5" s="9">
        <v>-54670</v>
      </c>
    </row>
    <row r="6" spans="1:8" ht="15">
      <c r="A6" t="s">
        <v>2094</v>
      </c>
      <c r="D6" s="4">
        <v>73</v>
      </c>
      <c r="H6" s="4">
        <v>422</v>
      </c>
    </row>
    <row r="7" spans="1:8" ht="15">
      <c r="A7" t="s">
        <v>2095</v>
      </c>
      <c r="D7" s="9">
        <v>-139733</v>
      </c>
      <c r="H7" s="9">
        <v>-64344</v>
      </c>
    </row>
    <row r="8" spans="1:8" ht="15">
      <c r="A8" t="s">
        <v>2096</v>
      </c>
      <c r="D8" t="s">
        <v>389</v>
      </c>
      <c r="H8" s="4">
        <v>26703</v>
      </c>
    </row>
    <row r="9" spans="1:8" ht="15">
      <c r="A9" t="s">
        <v>2097</v>
      </c>
      <c r="D9" s="4">
        <v>19016</v>
      </c>
      <c r="H9" s="4">
        <v>17782</v>
      </c>
    </row>
    <row r="10" spans="1:8" ht="15">
      <c r="A10" t="s">
        <v>2098</v>
      </c>
      <c r="D10" s="4">
        <v>11599</v>
      </c>
      <c r="H10" s="4">
        <v>28032</v>
      </c>
    </row>
    <row r="11" spans="1:8" ht="15">
      <c r="A11" t="s">
        <v>2099</v>
      </c>
      <c r="D11" s="9">
        <v>-253</v>
      </c>
      <c r="H11" s="9">
        <v>-13694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2041</v>
      </c>
      <c r="D3" s="16"/>
      <c r="E3" s="16"/>
      <c r="F3" s="16"/>
      <c r="G3" s="16"/>
      <c r="H3" s="16"/>
    </row>
    <row r="4" spans="3:8" ht="15">
      <c r="C4" s="3" t="s">
        <v>305</v>
      </c>
      <c r="D4" s="3"/>
      <c r="G4" s="3" t="s">
        <v>304</v>
      </c>
      <c r="H4" s="3"/>
    </row>
    <row r="5" spans="3:8" ht="15">
      <c r="C5" s="3" t="s">
        <v>826</v>
      </c>
      <c r="D5" s="3"/>
      <c r="G5" s="3" t="s">
        <v>826</v>
      </c>
      <c r="H5" s="3"/>
    </row>
    <row r="6" spans="1:8" ht="15">
      <c r="A6" t="s">
        <v>2100</v>
      </c>
      <c r="D6" s="9">
        <v>-40368</v>
      </c>
      <c r="H6" s="9">
        <v>-17855</v>
      </c>
    </row>
    <row r="7" spans="1:8" ht="15">
      <c r="A7" t="s">
        <v>2101</v>
      </c>
      <c r="D7" s="4">
        <v>62</v>
      </c>
      <c r="H7" s="9">
        <v>-35010</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Y3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378</v>
      </c>
      <c r="D3" s="2"/>
      <c r="E3" s="2"/>
      <c r="F3" s="2"/>
      <c r="G3" s="2"/>
      <c r="H3" s="2"/>
      <c r="I3" s="2"/>
      <c r="J3" s="2"/>
      <c r="K3" s="2"/>
      <c r="L3" s="2"/>
      <c r="M3" s="2"/>
      <c r="N3" s="2"/>
      <c r="O3" s="2"/>
      <c r="P3" s="2"/>
      <c r="Q3" s="2"/>
      <c r="R3" s="2"/>
      <c r="S3" s="2"/>
      <c r="T3" s="2"/>
      <c r="U3" s="2"/>
      <c r="V3" s="2"/>
      <c r="W3" s="2"/>
      <c r="X3" s="2"/>
    </row>
    <row r="4" spans="3:24" ht="15">
      <c r="C4" s="2" t="s">
        <v>305</v>
      </c>
      <c r="D4" s="2"/>
      <c r="G4" s="2" t="s">
        <v>305</v>
      </c>
      <c r="H4" s="2"/>
      <c r="K4" s="2" t="s">
        <v>304</v>
      </c>
      <c r="L4" s="2"/>
      <c r="O4" s="2" t="s">
        <v>303</v>
      </c>
      <c r="P4" s="2"/>
      <c r="S4" s="2" t="s">
        <v>302</v>
      </c>
      <c r="T4" s="2"/>
      <c r="W4" s="2" t="s">
        <v>301</v>
      </c>
      <c r="X4" s="2"/>
    </row>
    <row r="5" spans="3:24" ht="15">
      <c r="C5" s="2" t="s">
        <v>379</v>
      </c>
      <c r="D5" s="2"/>
      <c r="G5" s="2" t="s">
        <v>380</v>
      </c>
      <c r="H5" s="2"/>
      <c r="I5" s="2"/>
      <c r="J5" s="2"/>
      <c r="K5" s="2"/>
      <c r="L5" s="2"/>
      <c r="M5" s="2"/>
      <c r="N5" s="2"/>
      <c r="O5" s="2"/>
      <c r="P5" s="2"/>
      <c r="Q5" s="2"/>
      <c r="R5" s="2"/>
      <c r="S5" s="2"/>
      <c r="T5" s="2"/>
      <c r="W5" s="3"/>
      <c r="X5" s="3"/>
    </row>
    <row r="6" ht="15">
      <c r="A6" s="1" t="s">
        <v>381</v>
      </c>
    </row>
    <row r="7" spans="1:24" ht="15">
      <c r="A7" t="s">
        <v>321</v>
      </c>
      <c r="D7" s="4">
        <v>6927</v>
      </c>
      <c r="H7" s="4">
        <v>12995</v>
      </c>
      <c r="L7" s="4">
        <v>11379</v>
      </c>
      <c r="P7" s="4">
        <v>9765</v>
      </c>
      <c r="T7" s="4">
        <v>10513</v>
      </c>
      <c r="X7" s="4">
        <v>8019</v>
      </c>
    </row>
    <row r="8" spans="1:24" ht="15">
      <c r="A8" t="s">
        <v>382</v>
      </c>
      <c r="D8" s="9">
        <v>-6406</v>
      </c>
      <c r="H8" s="9">
        <v>-12017</v>
      </c>
      <c r="L8" s="9">
        <v>-10402</v>
      </c>
      <c r="P8" s="9">
        <v>-9556</v>
      </c>
      <c r="T8" s="9">
        <v>-9935</v>
      </c>
      <c r="X8" s="9">
        <v>-7709</v>
      </c>
    </row>
    <row r="10" spans="1:25" ht="15">
      <c r="A10" s="1" t="s">
        <v>383</v>
      </c>
      <c r="C10" s="1"/>
      <c r="D10" s="10">
        <v>521</v>
      </c>
      <c r="E10" s="1"/>
      <c r="G10" s="1"/>
      <c r="H10" s="10">
        <v>977</v>
      </c>
      <c r="I10" s="1"/>
      <c r="K10" s="1"/>
      <c r="L10" s="10">
        <v>977</v>
      </c>
      <c r="M10" s="1"/>
      <c r="O10" s="1"/>
      <c r="P10" s="10">
        <v>210</v>
      </c>
      <c r="Q10" s="1"/>
      <c r="S10" s="1"/>
      <c r="T10" s="10">
        <v>578</v>
      </c>
      <c r="U10" s="1"/>
      <c r="W10" s="1"/>
      <c r="X10" s="10">
        <v>309</v>
      </c>
      <c r="Y10" s="1"/>
    </row>
    <row r="11" spans="1:24" ht="15">
      <c r="A11" t="s">
        <v>384</v>
      </c>
      <c r="D11" s="4">
        <v>22</v>
      </c>
      <c r="H11" s="4">
        <v>41</v>
      </c>
      <c r="L11" s="4">
        <v>37</v>
      </c>
      <c r="P11" s="4">
        <v>317</v>
      </c>
      <c r="T11" s="9">
        <v>-1273</v>
      </c>
      <c r="X11" s="4">
        <v>130</v>
      </c>
    </row>
    <row r="13" spans="1:25" ht="15">
      <c r="A13" s="1" t="s">
        <v>385</v>
      </c>
      <c r="C13" s="1"/>
      <c r="D13" s="10">
        <v>543</v>
      </c>
      <c r="E13" s="1"/>
      <c r="G13" s="1"/>
      <c r="H13" s="10">
        <v>1018</v>
      </c>
      <c r="I13" s="1"/>
      <c r="K13" s="1"/>
      <c r="L13" s="10">
        <v>1014</v>
      </c>
      <c r="M13" s="1"/>
      <c r="O13" s="1"/>
      <c r="P13" s="10">
        <v>527</v>
      </c>
      <c r="Q13" s="1"/>
      <c r="S13" s="1"/>
      <c r="T13" s="11">
        <v>-696</v>
      </c>
      <c r="U13" s="1"/>
      <c r="W13" s="1"/>
      <c r="X13" s="10">
        <v>440</v>
      </c>
      <c r="Y13" s="1"/>
    </row>
    <row r="14" spans="1:24" ht="15">
      <c r="A14" t="s">
        <v>386</v>
      </c>
      <c r="D14" s="4">
        <v>1568</v>
      </c>
      <c r="H14" s="4">
        <v>2942</v>
      </c>
      <c r="L14" s="4">
        <v>1774</v>
      </c>
      <c r="P14" s="4">
        <v>2413</v>
      </c>
      <c r="T14" s="4">
        <v>1410</v>
      </c>
      <c r="X14" s="4">
        <v>1007</v>
      </c>
    </row>
    <row r="15" spans="1:24" ht="15">
      <c r="A15" t="s">
        <v>387</v>
      </c>
      <c r="C15" s="1"/>
      <c r="D15" s="11">
        <v>-2205</v>
      </c>
      <c r="E15" s="1"/>
      <c r="G15" s="1"/>
      <c r="H15" s="11">
        <v>-4136</v>
      </c>
      <c r="I15" s="1"/>
      <c r="K15" s="1"/>
      <c r="L15" s="11">
        <v>-1672</v>
      </c>
      <c r="M15" s="1"/>
      <c r="P15" s="9">
        <v>-1041</v>
      </c>
      <c r="T15" s="9">
        <v>-3006</v>
      </c>
      <c r="X15" s="9">
        <v>-755</v>
      </c>
    </row>
    <row r="16" spans="1:24" ht="15">
      <c r="A16" t="s">
        <v>388</v>
      </c>
      <c r="D16" s="9">
        <v>-4</v>
      </c>
      <c r="H16" s="9">
        <v>-7</v>
      </c>
      <c r="L16" t="s">
        <v>389</v>
      </c>
      <c r="P16" t="s">
        <v>389</v>
      </c>
      <c r="T16" t="s">
        <v>389</v>
      </c>
      <c r="X16" t="s">
        <v>389</v>
      </c>
    </row>
    <row r="18" spans="1:25" ht="15">
      <c r="A18" s="1" t="s">
        <v>390</v>
      </c>
      <c r="C18" s="1"/>
      <c r="D18" s="11">
        <v>-97</v>
      </c>
      <c r="E18" s="1"/>
      <c r="G18" s="1"/>
      <c r="H18" s="11">
        <v>-183</v>
      </c>
      <c r="I18" s="1"/>
      <c r="K18" s="1"/>
      <c r="L18" s="10">
        <v>1116</v>
      </c>
      <c r="M18" s="1"/>
      <c r="O18" s="1"/>
      <c r="P18" s="10">
        <v>1898</v>
      </c>
      <c r="Q18" s="1"/>
      <c r="S18" s="1"/>
      <c r="T18" s="11">
        <v>-2292</v>
      </c>
      <c r="U18" s="1"/>
      <c r="W18" s="1"/>
      <c r="X18" s="10">
        <v>691</v>
      </c>
      <c r="Y18" s="1"/>
    </row>
    <row r="19" spans="1:25" ht="15">
      <c r="A19" t="s">
        <v>391</v>
      </c>
      <c r="D19" s="9">
        <v>-42</v>
      </c>
      <c r="H19" s="9">
        <v>-79</v>
      </c>
      <c r="L19" s="9">
        <v>-447</v>
      </c>
      <c r="P19" s="9">
        <v>-649</v>
      </c>
      <c r="T19" s="4">
        <v>710</v>
      </c>
      <c r="W19" s="1"/>
      <c r="X19" s="11">
        <v>-214</v>
      </c>
      <c r="Y19" s="1"/>
    </row>
    <row r="21" spans="1:25" ht="15">
      <c r="A21" s="1" t="s">
        <v>392</v>
      </c>
      <c r="C21" s="1"/>
      <c r="D21" s="11">
        <v>-139</v>
      </c>
      <c r="E21" s="1"/>
      <c r="G21" s="1"/>
      <c r="H21" s="11">
        <v>-262</v>
      </c>
      <c r="I21" s="1"/>
      <c r="K21" s="1"/>
      <c r="L21" s="10">
        <v>669</v>
      </c>
      <c r="M21" s="1"/>
      <c r="O21" s="1"/>
      <c r="P21" s="10">
        <v>1248</v>
      </c>
      <c r="Q21" s="1"/>
      <c r="S21" s="1"/>
      <c r="T21" s="11">
        <v>-1581</v>
      </c>
      <c r="U21" s="1"/>
      <c r="W21" s="1"/>
      <c r="X21" s="10">
        <v>478</v>
      </c>
      <c r="Y21" s="1"/>
    </row>
    <row r="23" ht="15">
      <c r="A23" t="s">
        <v>393</v>
      </c>
    </row>
    <row r="24" spans="1:24" ht="15">
      <c r="A24" t="s">
        <v>394</v>
      </c>
      <c r="D24" s="4">
        <v>39</v>
      </c>
      <c r="H24" s="4">
        <v>74</v>
      </c>
      <c r="L24" s="4">
        <v>32</v>
      </c>
      <c r="P24" s="4">
        <v>1</v>
      </c>
      <c r="T24" s="4">
        <v>1</v>
      </c>
      <c r="X24" s="4">
        <v>0</v>
      </c>
    </row>
    <row r="25" spans="1:24" ht="15">
      <c r="A25" t="s">
        <v>395</v>
      </c>
      <c r="D25" s="9">
        <v>-179</v>
      </c>
      <c r="H25" s="9">
        <v>-335</v>
      </c>
      <c r="L25" s="4">
        <v>637</v>
      </c>
      <c r="P25" s="4">
        <v>1247</v>
      </c>
      <c r="T25" s="9">
        <v>-1582</v>
      </c>
      <c r="X25" s="4">
        <v>477</v>
      </c>
    </row>
    <row r="26" spans="1:25" ht="15">
      <c r="A26" s="1" t="s">
        <v>392</v>
      </c>
      <c r="C26" s="1"/>
      <c r="D26" s="11">
        <v>-139</v>
      </c>
      <c r="E26" s="1"/>
      <c r="G26" s="1"/>
      <c r="H26" s="11">
        <v>-262</v>
      </c>
      <c r="I26" s="1"/>
      <c r="K26" s="1"/>
      <c r="L26" s="10">
        <v>669</v>
      </c>
      <c r="M26" s="1"/>
      <c r="O26" s="1"/>
      <c r="P26" s="10">
        <v>1248</v>
      </c>
      <c r="Q26" s="1"/>
      <c r="S26" s="1"/>
      <c r="T26" s="11">
        <v>-1581</v>
      </c>
      <c r="U26" s="1"/>
      <c r="W26" s="1"/>
      <c r="X26" s="10">
        <v>478</v>
      </c>
      <c r="Y26" s="1"/>
    </row>
    <row r="28" ht="15">
      <c r="A28" t="s">
        <v>396</v>
      </c>
    </row>
    <row r="29" spans="1:24" ht="15">
      <c r="A29" t="s">
        <v>397</v>
      </c>
      <c r="D29" s="4">
        <v>55817</v>
      </c>
      <c r="H29" s="4">
        <v>55817</v>
      </c>
      <c r="L29" s="4">
        <v>55817</v>
      </c>
      <c r="P29" s="4">
        <v>50195</v>
      </c>
      <c r="T29" s="4">
        <v>50195</v>
      </c>
      <c r="X29" s="4">
        <v>59792</v>
      </c>
    </row>
    <row r="30" spans="1:24" ht="15">
      <c r="A30" t="s">
        <v>398</v>
      </c>
      <c r="D30" s="4">
        <v>100390</v>
      </c>
      <c r="H30" t="s">
        <v>399</v>
      </c>
      <c r="L30" s="4">
        <v>100390</v>
      </c>
      <c r="P30" s="4">
        <v>100390</v>
      </c>
      <c r="T30" s="4">
        <v>100390</v>
      </c>
      <c r="X30" s="4">
        <v>90793</v>
      </c>
    </row>
    <row r="31" spans="1:24" ht="15">
      <c r="A31" t="s">
        <v>400</v>
      </c>
      <c r="D31" s="4">
        <v>156207</v>
      </c>
      <c r="H31" s="4">
        <v>156207</v>
      </c>
      <c r="L31" s="4">
        <v>156207</v>
      </c>
      <c r="P31" s="4">
        <v>150585</v>
      </c>
      <c r="T31" s="4">
        <v>150585</v>
      </c>
      <c r="X31" s="4">
        <v>150585</v>
      </c>
    </row>
    <row r="32" ht="15">
      <c r="A32" t="s">
        <v>401</v>
      </c>
    </row>
    <row r="33" spans="1:24" ht="15">
      <c r="A33" t="s">
        <v>402</v>
      </c>
      <c r="D33" s="8">
        <v>-1.15</v>
      </c>
      <c r="H33" s="8">
        <v>-2.15</v>
      </c>
      <c r="L33" s="7">
        <v>4.22</v>
      </c>
      <c r="P33" s="7">
        <v>8.3</v>
      </c>
      <c r="T33" s="8">
        <v>-10.52</v>
      </c>
      <c r="X33" s="7">
        <v>3.17</v>
      </c>
    </row>
    <row r="34" spans="1:24" ht="15">
      <c r="A34" t="s">
        <v>403</v>
      </c>
      <c r="C34" s="1"/>
      <c r="D34" s="12">
        <v>-1.15</v>
      </c>
      <c r="E34" s="1"/>
      <c r="H34" s="8">
        <v>-2.15</v>
      </c>
      <c r="L34" s="7">
        <v>4.2</v>
      </c>
      <c r="P34" s="7">
        <v>8.29</v>
      </c>
      <c r="T34" s="8">
        <v>-10.52</v>
      </c>
      <c r="X34" s="7">
        <v>3.15</v>
      </c>
    </row>
    <row r="35" ht="15">
      <c r="A35" t="s">
        <v>404</v>
      </c>
    </row>
    <row r="36" spans="1:24" ht="15">
      <c r="A36" s="5" t="s">
        <v>405</v>
      </c>
      <c r="D36" s="7">
        <v>0.1</v>
      </c>
      <c r="H36" s="7">
        <v>0.19</v>
      </c>
      <c r="L36" s="7">
        <v>1</v>
      </c>
      <c r="P36" s="7">
        <v>1.58</v>
      </c>
      <c r="T36" s="7">
        <v>0.27</v>
      </c>
      <c r="X36" s="7">
        <v>0.21</v>
      </c>
    </row>
    <row r="37" spans="1:24" ht="15">
      <c r="A37" s="5" t="s">
        <v>406</v>
      </c>
      <c r="C37" s="1"/>
      <c r="D37" s="13">
        <v>0.1</v>
      </c>
      <c r="E37" s="1"/>
      <c r="H37" s="7">
        <v>0.19</v>
      </c>
      <c r="L37" s="7">
        <v>1</v>
      </c>
      <c r="P37" s="7">
        <v>1.58</v>
      </c>
      <c r="T37" s="7">
        <v>0.27</v>
      </c>
      <c r="X37" s="7">
        <v>0.21</v>
      </c>
    </row>
    <row r="38" spans="1:24" ht="15">
      <c r="A38" s="5" t="s">
        <v>407</v>
      </c>
      <c r="D38" s="7">
        <v>0.1</v>
      </c>
      <c r="H38" s="7">
        <v>0.19</v>
      </c>
      <c r="L38" s="7">
        <v>1</v>
      </c>
      <c r="P38" s="7">
        <v>1.58</v>
      </c>
      <c r="T38" s="7">
        <v>0.27</v>
      </c>
      <c r="X38" s="7">
        <v>0.21</v>
      </c>
    </row>
  </sheetData>
  <sheetProtection selectLockedCells="1" selectUnlockedCells="1"/>
  <mergeCells count="10">
    <mergeCell ref="C3:X3"/>
    <mergeCell ref="C4:D4"/>
    <mergeCell ref="G4:H4"/>
    <mergeCell ref="K4:L4"/>
    <mergeCell ref="O4:P4"/>
    <mergeCell ref="S4:T4"/>
    <mergeCell ref="W4:X4"/>
    <mergeCell ref="C5:D5"/>
    <mergeCell ref="G5:T5"/>
    <mergeCell ref="W5:X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2102</v>
      </c>
      <c r="D6" s="4">
        <v>531481</v>
      </c>
      <c r="H6" s="4">
        <v>500694</v>
      </c>
    </row>
    <row r="7" spans="1:8" ht="15">
      <c r="A7" t="s">
        <v>2103</v>
      </c>
      <c r="D7" s="4">
        <v>113605</v>
      </c>
      <c r="H7" s="4">
        <v>144877</v>
      </c>
    </row>
    <row r="9" spans="1:8" ht="15">
      <c r="A9" s="1" t="s">
        <v>2104</v>
      </c>
      <c r="D9" s="4">
        <v>645086</v>
      </c>
      <c r="H9" s="4">
        <v>645571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2105</v>
      </c>
      <c r="D5" s="4">
        <v>410533</v>
      </c>
      <c r="H5" s="4">
        <v>389568</v>
      </c>
    </row>
    <row r="6" spans="1:8" ht="15">
      <c r="A6" t="s">
        <v>2106</v>
      </c>
      <c r="D6" s="4">
        <v>18849</v>
      </c>
      <c r="H6" s="4">
        <v>26474</v>
      </c>
    </row>
    <row r="7" spans="1:8" ht="15">
      <c r="A7" t="s">
        <v>2107</v>
      </c>
      <c r="D7" s="4">
        <v>102099</v>
      </c>
      <c r="H7" s="4">
        <v>84652</v>
      </c>
    </row>
    <row r="9" spans="1:8" ht="15">
      <c r="A9" t="s">
        <v>400</v>
      </c>
      <c r="D9" s="4">
        <v>531481</v>
      </c>
      <c r="H9" s="4">
        <v>500694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2108</v>
      </c>
      <c r="D5" s="4">
        <v>134088</v>
      </c>
      <c r="H5" s="4">
        <v>104404</v>
      </c>
    </row>
    <row r="6" spans="1:8" ht="15">
      <c r="A6" t="s">
        <v>2109</v>
      </c>
      <c r="D6" s="4">
        <v>80253</v>
      </c>
      <c r="H6" s="4">
        <v>72864</v>
      </c>
    </row>
    <row r="7" spans="1:8" ht="15">
      <c r="A7" t="s">
        <v>2110</v>
      </c>
      <c r="D7" s="4">
        <v>41900</v>
      </c>
      <c r="H7" s="4">
        <v>43941</v>
      </c>
    </row>
    <row r="8" spans="1:8" ht="15">
      <c r="A8" t="s">
        <v>2111</v>
      </c>
      <c r="D8" s="4">
        <v>36387</v>
      </c>
      <c r="H8" s="4">
        <v>29594</v>
      </c>
    </row>
    <row r="9" spans="1:8" ht="15">
      <c r="A9" t="s">
        <v>2112</v>
      </c>
      <c r="D9" s="4">
        <v>34743</v>
      </c>
      <c r="H9" s="4">
        <v>39915</v>
      </c>
    </row>
    <row r="10" spans="1:8" ht="15">
      <c r="A10" t="s">
        <v>2113</v>
      </c>
      <c r="D10" s="4">
        <v>32833</v>
      </c>
      <c r="H10" s="4">
        <v>22445</v>
      </c>
    </row>
    <row r="11" spans="1:8" ht="15">
      <c r="A11" t="s">
        <v>2114</v>
      </c>
      <c r="D11" s="4">
        <v>29870</v>
      </c>
      <c r="H11" s="4">
        <v>21275</v>
      </c>
    </row>
    <row r="12" spans="1:8" ht="15">
      <c r="A12" t="s">
        <v>2115</v>
      </c>
      <c r="D12" s="4">
        <v>22183</v>
      </c>
      <c r="H12" s="4">
        <v>21041</v>
      </c>
    </row>
    <row r="13" spans="1:8" ht="15">
      <c r="A13" t="s">
        <v>2116</v>
      </c>
      <c r="D13" s="4">
        <v>18849</v>
      </c>
      <c r="H13" s="4">
        <v>26474</v>
      </c>
    </row>
    <row r="14" spans="1:8" ht="15">
      <c r="A14" t="s">
        <v>2117</v>
      </c>
      <c r="D14" s="4">
        <v>18387</v>
      </c>
      <c r="H14" s="4">
        <v>18387</v>
      </c>
    </row>
    <row r="15" spans="1:8" ht="15">
      <c r="A15" t="s">
        <v>2118</v>
      </c>
      <c r="D15" s="4">
        <v>12929</v>
      </c>
      <c r="H15" s="4">
        <v>11761</v>
      </c>
    </row>
    <row r="16" spans="1:8" ht="15">
      <c r="A16" t="s">
        <v>1296</v>
      </c>
      <c r="D16" s="4">
        <v>11252</v>
      </c>
      <c r="H16" s="4">
        <v>8188</v>
      </c>
    </row>
    <row r="17" spans="1:8" ht="15">
      <c r="A17" t="s">
        <v>2119</v>
      </c>
      <c r="D17" s="4">
        <v>9780</v>
      </c>
      <c r="H17" s="4">
        <v>28658</v>
      </c>
    </row>
    <row r="18" spans="1:8" ht="15">
      <c r="A18" t="s">
        <v>2120</v>
      </c>
      <c r="D18" s="4">
        <v>6274</v>
      </c>
      <c r="H18" s="4">
        <v>5931</v>
      </c>
    </row>
    <row r="19" spans="1:8" ht="15">
      <c r="A19" t="s">
        <v>2121</v>
      </c>
      <c r="D19" s="4">
        <v>5881</v>
      </c>
      <c r="H19" s="4">
        <v>3146</v>
      </c>
    </row>
    <row r="20" spans="1:8" ht="15">
      <c r="A20" t="s">
        <v>1676</v>
      </c>
      <c r="D20" s="4">
        <v>35872</v>
      </c>
      <c r="H20" s="4">
        <v>42670</v>
      </c>
    </row>
    <row r="22" spans="1:8" ht="15">
      <c r="A22" s="1" t="s">
        <v>2104</v>
      </c>
      <c r="D22" s="4">
        <v>531481</v>
      </c>
      <c r="H22" s="4">
        <v>500694</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2122</v>
      </c>
      <c r="D5" s="4">
        <v>11178</v>
      </c>
      <c r="H5" s="4">
        <v>26133</v>
      </c>
    </row>
    <row r="6" spans="1:8" ht="15">
      <c r="A6" t="s">
        <v>2123</v>
      </c>
      <c r="D6" s="4">
        <v>38391</v>
      </c>
      <c r="H6" s="4">
        <v>52441</v>
      </c>
    </row>
    <row r="7" spans="1:8" ht="15">
      <c r="A7" t="s">
        <v>2124</v>
      </c>
      <c r="D7" s="4">
        <v>46034</v>
      </c>
      <c r="H7" s="4">
        <v>40974</v>
      </c>
    </row>
    <row r="8" spans="1:8" ht="15">
      <c r="A8" t="s">
        <v>2125</v>
      </c>
      <c r="D8" s="4">
        <v>18002</v>
      </c>
      <c r="H8" s="4">
        <v>25329</v>
      </c>
    </row>
    <row r="10" spans="1:8" ht="15">
      <c r="A10" s="1" t="s">
        <v>2126</v>
      </c>
      <c r="D10" s="4">
        <v>113605</v>
      </c>
      <c r="H10" s="4">
        <v>144877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ht="15">
      <c r="A5" t="s">
        <v>724</v>
      </c>
    </row>
    <row r="6" spans="1:8" ht="15">
      <c r="A6" t="s">
        <v>2127</v>
      </c>
      <c r="D6" s="4">
        <v>7363</v>
      </c>
      <c r="H6" s="4">
        <v>753</v>
      </c>
    </row>
    <row r="8" spans="1:8" ht="15">
      <c r="A8" s="1" t="s">
        <v>2128</v>
      </c>
      <c r="D8" s="4">
        <v>7363</v>
      </c>
      <c r="H8" s="4">
        <v>753</v>
      </c>
    </row>
    <row r="10" ht="15">
      <c r="A10" t="s">
        <v>729</v>
      </c>
    </row>
    <row r="11" spans="1:8" ht="15">
      <c r="A11" t="s">
        <v>2127</v>
      </c>
      <c r="D11" s="4">
        <v>11710</v>
      </c>
      <c r="H11" s="4">
        <v>21204</v>
      </c>
    </row>
    <row r="12" spans="1:8" ht="15">
      <c r="A12" t="s">
        <v>2129</v>
      </c>
      <c r="D12" s="4">
        <v>10675</v>
      </c>
      <c r="H12" s="4">
        <v>10916</v>
      </c>
    </row>
    <row r="14" spans="1:8" ht="15">
      <c r="A14" s="1" t="s">
        <v>2130</v>
      </c>
      <c r="D14" s="4">
        <v>22385</v>
      </c>
      <c r="H14" s="4">
        <v>32120</v>
      </c>
    </row>
    <row r="16" spans="1:8" ht="15">
      <c r="A16" s="1" t="s">
        <v>2131</v>
      </c>
      <c r="D16" s="4">
        <v>29748</v>
      </c>
      <c r="H16" s="4">
        <v>32873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2132</v>
      </c>
      <c r="D3" s="16"/>
      <c r="G3" s="16" t="s">
        <v>2133</v>
      </c>
      <c r="H3" s="16"/>
      <c r="K3" s="3" t="s">
        <v>400</v>
      </c>
      <c r="L3" s="3"/>
    </row>
    <row r="4" spans="3:12" ht="15">
      <c r="C4" s="3" t="s">
        <v>826</v>
      </c>
      <c r="D4" s="3"/>
      <c r="G4" s="3" t="s">
        <v>826</v>
      </c>
      <c r="H4" s="3"/>
      <c r="K4" s="3" t="s">
        <v>826</v>
      </c>
      <c r="L4" s="3"/>
    </row>
    <row r="5" spans="1:12" ht="15">
      <c r="A5" t="s">
        <v>1930</v>
      </c>
      <c r="D5" s="4">
        <v>2804</v>
      </c>
      <c r="H5" s="4">
        <v>25000</v>
      </c>
      <c r="L5" s="4">
        <v>27804</v>
      </c>
    </row>
    <row r="6" spans="1:12" ht="15">
      <c r="A6" t="s">
        <v>2134</v>
      </c>
      <c r="D6" s="4">
        <v>2872</v>
      </c>
      <c r="H6" t="s">
        <v>389</v>
      </c>
      <c r="L6" s="4">
        <v>2872</v>
      </c>
    </row>
    <row r="7" spans="1:12" ht="15">
      <c r="A7" t="s">
        <v>2135</v>
      </c>
      <c r="D7" s="4">
        <v>17174</v>
      </c>
      <c r="H7" t="s">
        <v>389</v>
      </c>
      <c r="L7" s="4">
        <v>17174</v>
      </c>
    </row>
    <row r="8" spans="1:12" ht="15">
      <c r="A8" t="s">
        <v>2136</v>
      </c>
      <c r="D8" s="9">
        <v>-681</v>
      </c>
      <c r="H8" t="s">
        <v>389</v>
      </c>
      <c r="L8" s="9">
        <v>-681</v>
      </c>
    </row>
    <row r="9" spans="1:12" ht="15">
      <c r="A9" t="s">
        <v>2137</v>
      </c>
      <c r="D9" t="s">
        <v>389</v>
      </c>
      <c r="H9" s="9">
        <v>-14084</v>
      </c>
      <c r="L9" s="9">
        <v>-14084</v>
      </c>
    </row>
    <row r="10" spans="1:12" ht="15">
      <c r="A10" t="s">
        <v>2138</v>
      </c>
      <c r="D10" s="9">
        <v>-212</v>
      </c>
      <c r="H10" t="s">
        <v>389</v>
      </c>
      <c r="L10" s="9">
        <v>-212</v>
      </c>
    </row>
    <row r="12" spans="1:12" ht="15">
      <c r="A12" t="s">
        <v>1837</v>
      </c>
      <c r="D12" s="4">
        <v>21957</v>
      </c>
      <c r="H12" s="4">
        <v>10916</v>
      </c>
      <c r="L12" s="4">
        <v>32873</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2132</v>
      </c>
      <c r="D3" s="16"/>
      <c r="G3" s="16" t="s">
        <v>2133</v>
      </c>
      <c r="H3" s="16"/>
      <c r="K3" s="3" t="s">
        <v>400</v>
      </c>
      <c r="L3" s="3"/>
    </row>
    <row r="4" spans="3:12" ht="15">
      <c r="C4" s="3" t="s">
        <v>826</v>
      </c>
      <c r="D4" s="3"/>
      <c r="G4" s="3" t="s">
        <v>826</v>
      </c>
      <c r="H4" s="3"/>
      <c r="K4" s="3" t="s">
        <v>826</v>
      </c>
      <c r="L4" s="3"/>
    </row>
    <row r="5" spans="1:12" ht="15">
      <c r="A5" t="s">
        <v>1933</v>
      </c>
      <c r="D5" s="4">
        <v>21957</v>
      </c>
      <c r="H5" s="4">
        <v>10916</v>
      </c>
      <c r="L5" s="4">
        <v>32873</v>
      </c>
    </row>
    <row r="6" spans="1:12" ht="15">
      <c r="A6" t="s">
        <v>2134</v>
      </c>
      <c r="D6" s="4">
        <v>12085</v>
      </c>
      <c r="H6" t="s">
        <v>389</v>
      </c>
      <c r="L6" s="4">
        <v>12085</v>
      </c>
    </row>
    <row r="7" spans="1:12" ht="15">
      <c r="A7" t="s">
        <v>2136</v>
      </c>
      <c r="D7" s="9">
        <v>-3592</v>
      </c>
      <c r="H7" t="s">
        <v>389</v>
      </c>
      <c r="L7" s="9">
        <v>-3592</v>
      </c>
    </row>
    <row r="8" spans="1:12" ht="15">
      <c r="A8" t="s">
        <v>2137</v>
      </c>
      <c r="D8" s="9">
        <v>-11518</v>
      </c>
      <c r="H8" t="s">
        <v>389</v>
      </c>
      <c r="L8" s="9">
        <v>-11518</v>
      </c>
    </row>
    <row r="9" spans="1:12" ht="15">
      <c r="A9" t="s">
        <v>2138</v>
      </c>
      <c r="D9" s="4">
        <v>141</v>
      </c>
      <c r="H9" s="9">
        <v>-241</v>
      </c>
      <c r="L9" s="9">
        <v>-100</v>
      </c>
    </row>
    <row r="11" spans="1:12" ht="15">
      <c r="A11" t="s">
        <v>1839</v>
      </c>
      <c r="D11" s="4">
        <v>19073</v>
      </c>
      <c r="H11" s="4">
        <v>10675</v>
      </c>
      <c r="L11" s="4">
        <v>29748</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2" t="s">
        <v>2139</v>
      </c>
      <c r="B2" s="2"/>
      <c r="C2" s="2"/>
      <c r="D2" s="2"/>
      <c r="E2" s="2"/>
      <c r="F2" s="2"/>
    </row>
    <row r="5" spans="3:8" ht="39.75" customHeight="1">
      <c r="C5" s="16" t="s">
        <v>1369</v>
      </c>
      <c r="D5" s="16"/>
      <c r="G5" s="16" t="s">
        <v>1370</v>
      </c>
      <c r="H5" s="16"/>
    </row>
    <row r="6" spans="3:8" ht="15">
      <c r="C6" s="3" t="s">
        <v>826</v>
      </c>
      <c r="D6" s="3"/>
      <c r="G6" s="3" t="s">
        <v>826</v>
      </c>
      <c r="H6" s="3"/>
    </row>
    <row r="7" spans="1:8" ht="15">
      <c r="A7" t="s">
        <v>2140</v>
      </c>
      <c r="D7" s="4">
        <v>969873</v>
      </c>
      <c r="H7" s="4">
        <v>810524</v>
      </c>
    </row>
    <row r="8" spans="1:8" ht="15">
      <c r="A8" t="s">
        <v>2141</v>
      </c>
      <c r="D8" s="4">
        <v>85318</v>
      </c>
      <c r="H8" s="4">
        <v>125435</v>
      </c>
    </row>
    <row r="9" spans="1:8" ht="15">
      <c r="A9" t="s">
        <v>2142</v>
      </c>
      <c r="D9" s="4">
        <v>2446</v>
      </c>
      <c r="H9" s="4">
        <v>3192</v>
      </c>
    </row>
    <row r="11" spans="1:8" ht="15">
      <c r="A11" s="1" t="s">
        <v>2143</v>
      </c>
      <c r="D11" s="4">
        <v>1057637</v>
      </c>
      <c r="H11" s="4">
        <v>939151</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2144</v>
      </c>
      <c r="D5" s="4">
        <v>3559</v>
      </c>
      <c r="H5" s="4">
        <v>3164</v>
      </c>
    </row>
    <row r="6" spans="1:8" ht="15">
      <c r="A6" t="s">
        <v>2145</v>
      </c>
      <c r="D6" s="4">
        <v>280</v>
      </c>
      <c r="H6" s="4">
        <v>1161</v>
      </c>
    </row>
    <row r="7" spans="1:8" ht="15">
      <c r="A7" t="s">
        <v>2146</v>
      </c>
      <c r="D7" s="4">
        <v>9293</v>
      </c>
      <c r="H7" s="4">
        <v>5332</v>
      </c>
    </row>
    <row r="9" spans="1:8" ht="15">
      <c r="A9" s="1" t="s">
        <v>2147</v>
      </c>
      <c r="D9" s="4">
        <v>13132</v>
      </c>
      <c r="H9" s="4">
        <v>9657</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6384" width="8.7109375" style="0" customWidth="1"/>
  </cols>
  <sheetData>
    <row r="3" spans="3:4" ht="15">
      <c r="C3" s="3" t="s">
        <v>826</v>
      </c>
      <c r="D3" s="3"/>
    </row>
    <row r="4" spans="1:4" ht="15">
      <c r="A4" t="s">
        <v>1930</v>
      </c>
      <c r="D4" s="4">
        <v>5555</v>
      </c>
    </row>
    <row r="5" spans="1:4" ht="15">
      <c r="A5" t="s">
        <v>2148</v>
      </c>
      <c r="D5" s="4">
        <v>4825</v>
      </c>
    </row>
    <row r="6" spans="1:4" ht="15">
      <c r="A6" t="s">
        <v>2149</v>
      </c>
      <c r="D6" s="9">
        <v>-723</v>
      </c>
    </row>
    <row r="8" spans="1:4" ht="15">
      <c r="A8" t="s">
        <v>1837</v>
      </c>
      <c r="D8" s="4">
        <v>9657</v>
      </c>
    </row>
    <row r="10" spans="1:4" ht="15">
      <c r="A10" t="s">
        <v>1933</v>
      </c>
      <c r="D10" s="4">
        <v>9657</v>
      </c>
    </row>
    <row r="11" spans="1:4" ht="15">
      <c r="A11" t="s">
        <v>2148</v>
      </c>
      <c r="D11" s="4">
        <v>5482</v>
      </c>
    </row>
    <row r="12" spans="1:4" ht="15">
      <c r="A12" t="s">
        <v>2149</v>
      </c>
      <c r="D12" s="9">
        <v>-2007</v>
      </c>
    </row>
    <row r="14" spans="1:4" ht="15">
      <c r="A14" t="s">
        <v>1839</v>
      </c>
      <c r="D14" s="4">
        <v>13132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C4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6.7109375" style="0" customWidth="1"/>
    <col min="25" max="25" width="2.7109375" style="0" customWidth="1"/>
    <col min="26" max="27" width="8.7109375" style="0" customWidth="1"/>
    <col min="28" max="28" width="6.7109375" style="0" customWidth="1"/>
    <col min="29" max="29" width="2.7109375" style="0" customWidth="1"/>
    <col min="30" max="16384" width="8.7109375" style="0" customWidth="1"/>
  </cols>
  <sheetData>
    <row r="2" spans="1:6" ht="15">
      <c r="A2" s="2" t="s">
        <v>408</v>
      </c>
      <c r="B2" s="2"/>
      <c r="C2" s="2"/>
      <c r="D2" s="2"/>
      <c r="E2" s="2"/>
      <c r="F2" s="2"/>
    </row>
    <row r="5" spans="3:28" ht="15">
      <c r="C5" s="2" t="s">
        <v>409</v>
      </c>
      <c r="D5" s="2"/>
      <c r="E5" s="2"/>
      <c r="F5" s="2"/>
      <c r="G5" s="2"/>
      <c r="H5" s="2"/>
      <c r="I5" s="2"/>
      <c r="J5" s="2"/>
      <c r="K5" s="2"/>
      <c r="L5" s="2"/>
      <c r="M5" s="2"/>
      <c r="N5" s="2"/>
      <c r="O5" s="2"/>
      <c r="P5" s="2"/>
      <c r="Q5" s="2"/>
      <c r="R5" s="2"/>
      <c r="S5" s="2"/>
      <c r="T5" s="2"/>
      <c r="U5" s="2"/>
      <c r="V5" s="2"/>
      <c r="W5" s="2"/>
      <c r="X5" s="2"/>
      <c r="Y5" s="2"/>
      <c r="Z5" s="2"/>
      <c r="AA5" s="2"/>
      <c r="AB5" s="2"/>
    </row>
    <row r="6" spans="3:28" ht="39.75" customHeight="1">
      <c r="C6" s="3"/>
      <c r="D6" s="3"/>
      <c r="G6" s="3"/>
      <c r="H6" s="3"/>
      <c r="K6" s="3"/>
      <c r="L6" s="3"/>
      <c r="O6" s="3"/>
      <c r="P6" s="3"/>
      <c r="S6" s="3"/>
      <c r="T6" s="3"/>
      <c r="W6" s="3"/>
      <c r="X6" s="3"/>
      <c r="AA6" s="6" t="s">
        <v>410</v>
      </c>
      <c r="AB6" s="6"/>
    </row>
    <row r="7" spans="3:24" ht="39.75" customHeight="1">
      <c r="C7" s="2" t="s">
        <v>305</v>
      </c>
      <c r="D7" s="2"/>
      <c r="G7" s="2" t="s">
        <v>304</v>
      </c>
      <c r="H7" s="2"/>
      <c r="K7" s="6" t="s">
        <v>411</v>
      </c>
      <c r="L7" s="6"/>
      <c r="O7" s="2" t="s">
        <v>305</v>
      </c>
      <c r="P7" s="2"/>
      <c r="S7" s="2" t="s">
        <v>304</v>
      </c>
      <c r="T7" s="2"/>
      <c r="W7" s="6" t="s">
        <v>411</v>
      </c>
      <c r="X7" s="6"/>
    </row>
    <row r="8" spans="3:28" ht="15">
      <c r="C8" s="2" t="s">
        <v>412</v>
      </c>
      <c r="D8" s="2"/>
      <c r="E8" s="2"/>
      <c r="F8" s="2"/>
      <c r="G8" s="2"/>
      <c r="H8" s="2"/>
      <c r="I8" s="2"/>
      <c r="J8" s="2"/>
      <c r="K8" s="2"/>
      <c r="L8" s="2"/>
      <c r="O8" s="2" t="s">
        <v>413</v>
      </c>
      <c r="P8" s="2"/>
      <c r="Q8" s="2"/>
      <c r="R8" s="2"/>
      <c r="S8" s="2"/>
      <c r="T8" s="2"/>
      <c r="U8" s="2"/>
      <c r="V8" s="2"/>
      <c r="W8" s="2"/>
      <c r="X8" s="2"/>
      <c r="Y8" s="2"/>
      <c r="Z8" s="2"/>
      <c r="AA8" s="2"/>
      <c r="AB8" s="2"/>
    </row>
    <row r="9" spans="1:28" ht="15">
      <c r="A9" t="s">
        <v>414</v>
      </c>
      <c r="D9" s="7">
        <v>7.89</v>
      </c>
      <c r="H9" s="7">
        <v>8.21</v>
      </c>
      <c r="L9" t="s">
        <v>415</v>
      </c>
      <c r="M9" t="s">
        <v>416</v>
      </c>
      <c r="P9" s="7">
        <v>6185.3</v>
      </c>
      <c r="T9" s="7">
        <v>5870.9</v>
      </c>
      <c r="X9" t="s">
        <v>417</v>
      </c>
      <c r="AB9" t="s">
        <v>418</v>
      </c>
    </row>
    <row r="10" spans="1:28" ht="15">
      <c r="A10" t="s">
        <v>419</v>
      </c>
      <c r="D10" s="7">
        <v>4.88</v>
      </c>
      <c r="H10" s="7">
        <v>4.59</v>
      </c>
      <c r="L10" t="s">
        <v>420</v>
      </c>
      <c r="P10" s="7">
        <v>3823.5</v>
      </c>
      <c r="T10" s="7">
        <v>3284.5</v>
      </c>
      <c r="X10" t="s">
        <v>421</v>
      </c>
      <c r="AB10" t="s">
        <v>422</v>
      </c>
    </row>
    <row r="11" spans="1:28" ht="15">
      <c r="A11" t="s">
        <v>323</v>
      </c>
      <c r="D11" s="7">
        <v>1.5</v>
      </c>
      <c r="H11" s="7">
        <v>1.56</v>
      </c>
      <c r="L11" t="s">
        <v>423</v>
      </c>
      <c r="M11" t="s">
        <v>416</v>
      </c>
      <c r="P11" s="7">
        <v>1176.7</v>
      </c>
      <c r="T11" s="7">
        <v>1112.7</v>
      </c>
      <c r="X11" t="s">
        <v>424</v>
      </c>
      <c r="AB11" t="s">
        <v>425</v>
      </c>
    </row>
    <row r="12" spans="1:28" ht="15">
      <c r="A12" t="s">
        <v>426</v>
      </c>
      <c r="D12" s="7">
        <v>3.02</v>
      </c>
      <c r="H12" s="7">
        <v>2.14</v>
      </c>
      <c r="L12" t="s">
        <v>427</v>
      </c>
      <c r="P12" s="7">
        <v>2370.3</v>
      </c>
      <c r="T12" s="7">
        <v>1530.7</v>
      </c>
      <c r="X12" t="s">
        <v>428</v>
      </c>
      <c r="AB12" t="s">
        <v>429</v>
      </c>
    </row>
    <row r="13" spans="1:29" ht="15">
      <c r="A13" t="s">
        <v>430</v>
      </c>
      <c r="D13" s="8">
        <v>-0.72</v>
      </c>
      <c r="H13" s="8">
        <v>-0.59</v>
      </c>
      <c r="L13" t="s">
        <v>431</v>
      </c>
      <c r="P13" s="8">
        <v>-561.3</v>
      </c>
      <c r="T13" s="8">
        <v>-420.1</v>
      </c>
      <c r="X13" t="s">
        <v>432</v>
      </c>
      <c r="AB13" t="s">
        <v>433</v>
      </c>
      <c r="AC13" t="s">
        <v>416</v>
      </c>
    </row>
    <row r="15" spans="1:29" ht="15">
      <c r="A15" s="1" t="s">
        <v>321</v>
      </c>
      <c r="C15" s="1"/>
      <c r="D15" s="13">
        <v>16.57</v>
      </c>
      <c r="E15" s="1"/>
      <c r="G15" s="1"/>
      <c r="H15" s="13">
        <v>15.91</v>
      </c>
      <c r="I15" s="1"/>
      <c r="K15" s="1"/>
      <c r="L15" s="1" t="s">
        <v>434</v>
      </c>
      <c r="M15" s="1"/>
      <c r="O15" s="1"/>
      <c r="P15" s="13">
        <v>12994.5</v>
      </c>
      <c r="Q15" s="1"/>
      <c r="S15" s="1"/>
      <c r="T15" s="13">
        <v>11378.7</v>
      </c>
      <c r="U15" s="1"/>
      <c r="W15" s="1"/>
      <c r="X15" s="1" t="s">
        <v>435</v>
      </c>
      <c r="Y15" s="1"/>
      <c r="AA15" s="1"/>
      <c r="AB15" s="1" t="s">
        <v>436</v>
      </c>
      <c r="AC15" s="1"/>
    </row>
    <row r="16" ht="15">
      <c r="A16" s="1" t="s">
        <v>382</v>
      </c>
    </row>
    <row r="17" spans="1:29" ht="15">
      <c r="A17" t="s">
        <v>437</v>
      </c>
      <c r="D17" s="8">
        <v>-3.44</v>
      </c>
      <c r="H17" s="8">
        <v>-3.26</v>
      </c>
      <c r="L17" t="s">
        <v>438</v>
      </c>
      <c r="P17" s="8">
        <v>-2695.5</v>
      </c>
      <c r="T17" s="8">
        <v>-2328.4</v>
      </c>
      <c r="X17" t="s">
        <v>439</v>
      </c>
      <c r="AB17" t="s">
        <v>440</v>
      </c>
      <c r="AC17" t="s">
        <v>416</v>
      </c>
    </row>
    <row r="18" spans="1:29" ht="15">
      <c r="A18" t="s">
        <v>441</v>
      </c>
      <c r="D18" s="8">
        <v>-5.34</v>
      </c>
      <c r="H18" s="8">
        <v>-4.83</v>
      </c>
      <c r="L18" t="s">
        <v>442</v>
      </c>
      <c r="P18" s="8">
        <v>-4186.9</v>
      </c>
      <c r="T18" s="8">
        <v>-3451.2</v>
      </c>
      <c r="X18" t="s">
        <v>443</v>
      </c>
      <c r="AB18" t="s">
        <v>444</v>
      </c>
      <c r="AC18" t="s">
        <v>416</v>
      </c>
    </row>
    <row r="19" spans="1:29" ht="15">
      <c r="A19" t="s">
        <v>445</v>
      </c>
      <c r="D19" s="8">
        <v>-0.93</v>
      </c>
      <c r="H19" s="8">
        <v>-0.98</v>
      </c>
      <c r="L19" t="s">
        <v>446</v>
      </c>
      <c r="M19" t="s">
        <v>416</v>
      </c>
      <c r="P19" s="8">
        <v>-730.4</v>
      </c>
      <c r="T19" s="8">
        <v>-699.8</v>
      </c>
      <c r="X19" t="s">
        <v>447</v>
      </c>
      <c r="AB19" t="s">
        <v>448</v>
      </c>
      <c r="AC19" t="s">
        <v>416</v>
      </c>
    </row>
    <row r="20" spans="1:29" ht="15">
      <c r="A20" t="s">
        <v>449</v>
      </c>
      <c r="D20" s="8">
        <v>-0.79</v>
      </c>
      <c r="H20" s="8">
        <v>-0.86</v>
      </c>
      <c r="L20" t="s">
        <v>450</v>
      </c>
      <c r="M20" t="s">
        <v>416</v>
      </c>
      <c r="P20" s="8">
        <v>-619.4</v>
      </c>
      <c r="T20" s="8">
        <v>-612.3</v>
      </c>
      <c r="X20" t="s">
        <v>451</v>
      </c>
      <c r="AB20" t="s">
        <v>446</v>
      </c>
      <c r="AC20" t="s">
        <v>416</v>
      </c>
    </row>
    <row r="21" spans="1:29" ht="15">
      <c r="A21" t="s">
        <v>452</v>
      </c>
      <c r="D21" s="8">
        <v>-0.06</v>
      </c>
      <c r="H21" s="8">
        <v>-0.07000000000000002</v>
      </c>
      <c r="L21" t="s">
        <v>453</v>
      </c>
      <c r="M21" t="s">
        <v>416</v>
      </c>
      <c r="P21" s="8">
        <v>-46.5</v>
      </c>
      <c r="T21" s="8">
        <v>-52</v>
      </c>
      <c r="X21" t="s">
        <v>454</v>
      </c>
      <c r="Y21" t="s">
        <v>416</v>
      </c>
      <c r="AB21" t="s">
        <v>455</v>
      </c>
      <c r="AC21" t="s">
        <v>416</v>
      </c>
    </row>
    <row r="22" spans="1:29" ht="15">
      <c r="A22" t="s">
        <v>456</v>
      </c>
      <c r="D22" s="8">
        <v>-0.87</v>
      </c>
      <c r="H22" s="8">
        <v>-0.85</v>
      </c>
      <c r="L22" t="s">
        <v>457</v>
      </c>
      <c r="P22" s="8">
        <v>-682.3</v>
      </c>
      <c r="T22" s="8">
        <v>-609.4</v>
      </c>
      <c r="X22" t="s">
        <v>458</v>
      </c>
      <c r="AB22" t="s">
        <v>459</v>
      </c>
      <c r="AC22" t="s">
        <v>416</v>
      </c>
    </row>
    <row r="23" spans="1:29" ht="15">
      <c r="A23" t="s">
        <v>460</v>
      </c>
      <c r="D23" s="8">
        <v>-0.5700000000000001</v>
      </c>
      <c r="H23" s="8">
        <v>-0.66</v>
      </c>
      <c r="L23" t="s">
        <v>461</v>
      </c>
      <c r="M23" t="s">
        <v>416</v>
      </c>
      <c r="P23" s="8">
        <v>-450.1</v>
      </c>
      <c r="T23" s="8">
        <v>-471</v>
      </c>
      <c r="X23" t="s">
        <v>462</v>
      </c>
      <c r="Y23" t="s">
        <v>416</v>
      </c>
      <c r="AB23" t="s">
        <v>463</v>
      </c>
      <c r="AC23" t="s">
        <v>416</v>
      </c>
    </row>
    <row r="24" spans="1:29" ht="15">
      <c r="A24" t="s">
        <v>464</v>
      </c>
      <c r="D24" s="8">
        <v>-1.07</v>
      </c>
      <c r="H24" s="8">
        <v>-1.08</v>
      </c>
      <c r="L24" t="s">
        <v>465</v>
      </c>
      <c r="M24" t="s">
        <v>416</v>
      </c>
      <c r="P24" s="8">
        <v>-840</v>
      </c>
      <c r="T24" s="8">
        <v>-773.3</v>
      </c>
      <c r="X24" t="s">
        <v>466</v>
      </c>
      <c r="AB24" t="s">
        <v>467</v>
      </c>
      <c r="AC24" t="s">
        <v>416</v>
      </c>
    </row>
    <row r="25" spans="1:29" ht="15">
      <c r="A25" t="s">
        <v>468</v>
      </c>
      <c r="D25" s="8">
        <v>-1.23</v>
      </c>
      <c r="H25" s="8">
        <v>-1.34</v>
      </c>
      <c r="L25" t="s">
        <v>469</v>
      </c>
      <c r="M25" t="s">
        <v>416</v>
      </c>
      <c r="P25" s="8">
        <v>-962.9</v>
      </c>
      <c r="T25" s="8">
        <v>-959.8</v>
      </c>
      <c r="X25" t="s">
        <v>470</v>
      </c>
      <c r="AB25" t="s">
        <v>471</v>
      </c>
      <c r="AC25" t="s">
        <v>416</v>
      </c>
    </row>
    <row r="26" spans="1:28" ht="15">
      <c r="A26" t="s">
        <v>472</v>
      </c>
      <c r="D26" s="7">
        <v>0</v>
      </c>
      <c r="H26" s="7">
        <v>0.51</v>
      </c>
      <c r="L26" t="s">
        <v>389</v>
      </c>
      <c r="P26" s="7">
        <v>0</v>
      </c>
      <c r="T26" s="7">
        <v>364.8</v>
      </c>
      <c r="X26" t="s">
        <v>473</v>
      </c>
      <c r="Y26" t="s">
        <v>416</v>
      </c>
      <c r="AB26" t="s">
        <v>389</v>
      </c>
    </row>
    <row r="27" spans="1:29" ht="15">
      <c r="A27" t="s">
        <v>426</v>
      </c>
      <c r="D27" s="8">
        <v>-1.02</v>
      </c>
      <c r="H27" s="8">
        <v>-1.13</v>
      </c>
      <c r="L27" t="s">
        <v>474</v>
      </c>
      <c r="M27" t="s">
        <v>416</v>
      </c>
      <c r="P27" s="8">
        <v>-803.6</v>
      </c>
      <c r="T27" s="8">
        <v>-809.3</v>
      </c>
      <c r="X27" t="s">
        <v>475</v>
      </c>
      <c r="Y27" t="s">
        <v>416</v>
      </c>
      <c r="AB27" t="s">
        <v>476</v>
      </c>
      <c r="AC27" t="s">
        <v>416</v>
      </c>
    </row>
    <row r="29" spans="1:29" ht="15">
      <c r="A29" s="1" t="s">
        <v>477</v>
      </c>
      <c r="C29" s="1"/>
      <c r="D29" s="12">
        <v>-15.33</v>
      </c>
      <c r="E29" s="1"/>
      <c r="G29" s="1"/>
      <c r="H29" s="12">
        <v>-14.54</v>
      </c>
      <c r="I29" s="1"/>
      <c r="K29" s="1"/>
      <c r="L29" s="1" t="s">
        <v>417</v>
      </c>
      <c r="M29" s="1"/>
      <c r="O29" s="1"/>
      <c r="P29" s="12">
        <v>-12017.4</v>
      </c>
      <c r="Q29" s="1"/>
      <c r="S29" s="1"/>
      <c r="T29" s="12">
        <v>-10401.7</v>
      </c>
      <c r="U29" s="1"/>
      <c r="W29" s="1"/>
      <c r="X29" s="1" t="s">
        <v>478</v>
      </c>
      <c r="Y29" s="1"/>
      <c r="AA29" s="1"/>
      <c r="AB29" s="1" t="s">
        <v>479</v>
      </c>
      <c r="AC29" s="1" t="s">
        <v>416</v>
      </c>
    </row>
    <row r="31" spans="1:29" ht="15">
      <c r="A31" s="1" t="s">
        <v>383</v>
      </c>
      <c r="C31" s="1"/>
      <c r="D31" s="13">
        <v>1.25</v>
      </c>
      <c r="E31" s="1"/>
      <c r="G31" s="1"/>
      <c r="H31" s="13">
        <v>1.37</v>
      </c>
      <c r="I31" s="1"/>
      <c r="K31" s="1"/>
      <c r="L31" s="1" t="s">
        <v>480</v>
      </c>
      <c r="M31" s="1" t="s">
        <v>416</v>
      </c>
      <c r="O31" s="1"/>
      <c r="P31" s="13">
        <v>977.1</v>
      </c>
      <c r="Q31" s="1"/>
      <c r="S31" s="1"/>
      <c r="T31" s="13">
        <v>977</v>
      </c>
      <c r="U31" s="1"/>
      <c r="W31" s="1"/>
      <c r="X31" s="1" t="s">
        <v>481</v>
      </c>
      <c r="Y31" s="1"/>
      <c r="AA31" s="1"/>
      <c r="AB31" s="1" t="s">
        <v>482</v>
      </c>
      <c r="AC31" s="1"/>
    </row>
    <row r="32" spans="1:28" ht="15">
      <c r="A32" t="s">
        <v>384</v>
      </c>
      <c r="D32" s="7">
        <v>0.05</v>
      </c>
      <c r="H32" s="7">
        <v>0.05</v>
      </c>
      <c r="L32" t="s">
        <v>483</v>
      </c>
      <c r="P32" s="7">
        <v>40.8</v>
      </c>
      <c r="T32" s="7">
        <v>36.6</v>
      </c>
      <c r="X32" t="s">
        <v>484</v>
      </c>
      <c r="AB32" t="s">
        <v>470</v>
      </c>
    </row>
    <row r="34" spans="1:29" ht="15">
      <c r="A34" s="1" t="s">
        <v>385</v>
      </c>
      <c r="C34" s="1"/>
      <c r="D34" s="13">
        <v>1.3</v>
      </c>
      <c r="E34" s="1"/>
      <c r="G34" s="1"/>
      <c r="H34" s="13">
        <v>1.42</v>
      </c>
      <c r="I34" s="1"/>
      <c r="K34" s="1"/>
      <c r="L34" s="1" t="s">
        <v>485</v>
      </c>
      <c r="M34" s="1" t="s">
        <v>416</v>
      </c>
      <c r="O34" s="1"/>
      <c r="P34" s="13">
        <v>1017.9</v>
      </c>
      <c r="Q34" s="1"/>
      <c r="S34" s="1"/>
      <c r="T34" s="13">
        <v>1013.6</v>
      </c>
      <c r="U34" s="1"/>
      <c r="W34" s="1"/>
      <c r="X34" s="1" t="s">
        <v>486</v>
      </c>
      <c r="Y34" s="1"/>
      <c r="AA34" s="1"/>
      <c r="AB34" s="1" t="s">
        <v>487</v>
      </c>
      <c r="AC34" s="1"/>
    </row>
    <row r="35" spans="1:28" ht="15">
      <c r="A35" t="s">
        <v>386</v>
      </c>
      <c r="D35" s="7">
        <v>3.75</v>
      </c>
      <c r="H35" s="7">
        <v>2.48</v>
      </c>
      <c r="L35" t="s">
        <v>488</v>
      </c>
      <c r="P35" s="7">
        <v>2941.6</v>
      </c>
      <c r="T35" s="7">
        <v>1774.5</v>
      </c>
      <c r="X35" t="s">
        <v>489</v>
      </c>
      <c r="AB35" t="s">
        <v>490</v>
      </c>
    </row>
    <row r="36" spans="1:29" ht="15">
      <c r="A36" t="s">
        <v>491</v>
      </c>
      <c r="D36" s="8">
        <v>-5.27</v>
      </c>
      <c r="H36" s="8">
        <v>-2.34</v>
      </c>
      <c r="L36" t="s">
        <v>492</v>
      </c>
      <c r="P36" s="8">
        <v>-4135.8</v>
      </c>
      <c r="T36" s="8">
        <v>-1672.1</v>
      </c>
      <c r="X36" t="s">
        <v>493</v>
      </c>
      <c r="AB36" t="s">
        <v>494</v>
      </c>
      <c r="AC36" t="s">
        <v>416</v>
      </c>
    </row>
    <row r="37" spans="1:29" ht="15">
      <c r="A37" t="s">
        <v>388</v>
      </c>
      <c r="D37" s="8">
        <v>-0.01</v>
      </c>
      <c r="H37" t="s">
        <v>389</v>
      </c>
      <c r="L37" t="s">
        <v>389</v>
      </c>
      <c r="P37" s="8">
        <v>-6.6</v>
      </c>
      <c r="T37" t="s">
        <v>389</v>
      </c>
      <c r="X37" t="s">
        <v>389</v>
      </c>
      <c r="AB37" t="s">
        <v>495</v>
      </c>
      <c r="AC37" t="s">
        <v>416</v>
      </c>
    </row>
    <row r="39" spans="1:29" ht="15">
      <c r="A39" s="1" t="s">
        <v>496</v>
      </c>
      <c r="C39" s="1"/>
      <c r="D39" s="12">
        <v>-0.23</v>
      </c>
      <c r="E39" s="1"/>
      <c r="G39" s="1"/>
      <c r="H39" s="12">
        <v>-1.56</v>
      </c>
      <c r="I39" s="1"/>
      <c r="K39" s="1"/>
      <c r="L39" s="1" t="s">
        <v>497</v>
      </c>
      <c r="M39" s="1" t="s">
        <v>416</v>
      </c>
      <c r="O39" s="1"/>
      <c r="P39" s="12">
        <v>-182.9</v>
      </c>
      <c r="Q39" s="1"/>
      <c r="S39" s="1"/>
      <c r="T39" s="13">
        <v>1116</v>
      </c>
      <c r="U39" s="1"/>
      <c r="W39" s="1"/>
      <c r="X39" s="1" t="s">
        <v>389</v>
      </c>
      <c r="Y39" s="1"/>
      <c r="AA39" s="1"/>
      <c r="AB39" s="1" t="s">
        <v>498</v>
      </c>
      <c r="AC39" s="1" t="s">
        <v>416</v>
      </c>
    </row>
    <row r="41" spans="1:29" ht="15">
      <c r="A41" t="s">
        <v>391</v>
      </c>
      <c r="D41" s="8">
        <v>-0.1</v>
      </c>
      <c r="H41" s="8">
        <v>-0.63</v>
      </c>
      <c r="L41" t="s">
        <v>499</v>
      </c>
      <c r="M41" t="s">
        <v>416</v>
      </c>
      <c r="P41" s="8">
        <v>-78.6</v>
      </c>
      <c r="T41" s="8">
        <v>-447.1</v>
      </c>
      <c r="X41" t="s">
        <v>500</v>
      </c>
      <c r="Y41" t="s">
        <v>416</v>
      </c>
      <c r="AB41" t="s">
        <v>501</v>
      </c>
      <c r="AC41" t="s">
        <v>416</v>
      </c>
    </row>
    <row r="42" spans="1:29" ht="15">
      <c r="A42" s="1" t="s">
        <v>502</v>
      </c>
      <c r="C42" s="1"/>
      <c r="D42" s="12">
        <v>-0.33</v>
      </c>
      <c r="E42" s="1"/>
      <c r="G42" s="1"/>
      <c r="H42" s="13">
        <v>0.94</v>
      </c>
      <c r="I42" s="1"/>
      <c r="K42" s="1"/>
      <c r="L42" s="1" t="s">
        <v>503</v>
      </c>
      <c r="M42" s="1" t="s">
        <v>416</v>
      </c>
      <c r="O42" s="1"/>
      <c r="P42" s="12">
        <v>-261.5</v>
      </c>
      <c r="Q42" s="1"/>
      <c r="S42" s="1"/>
      <c r="T42" s="13">
        <v>668.9</v>
      </c>
      <c r="U42" s="1"/>
      <c r="W42" s="1"/>
      <c r="X42" s="1" t="s">
        <v>389</v>
      </c>
      <c r="Y42" s="1"/>
      <c r="AA42" s="1"/>
      <c r="AB42" s="1" t="s">
        <v>504</v>
      </c>
      <c r="AC42" s="1" t="s">
        <v>416</v>
      </c>
    </row>
    <row r="44" ht="15">
      <c r="A44" t="s">
        <v>505</v>
      </c>
    </row>
    <row r="45" spans="1:29" ht="15">
      <c r="A45" t="s">
        <v>394</v>
      </c>
      <c r="D45" s="8">
        <v>-0.33</v>
      </c>
      <c r="H45" s="7">
        <v>0.94</v>
      </c>
      <c r="L45" t="s">
        <v>389</v>
      </c>
      <c r="P45" s="8">
        <v>-335.1</v>
      </c>
      <c r="T45" s="7">
        <v>637.4</v>
      </c>
      <c r="X45" t="s">
        <v>389</v>
      </c>
      <c r="AB45" t="s">
        <v>506</v>
      </c>
      <c r="AC45" t="s">
        <v>416</v>
      </c>
    </row>
    <row r="46" spans="1:28" ht="15">
      <c r="A46" t="s">
        <v>395</v>
      </c>
      <c r="D46" s="8">
        <v>-0.09</v>
      </c>
      <c r="H46" s="8">
        <v>-0.04</v>
      </c>
      <c r="L46" t="s">
        <v>507</v>
      </c>
      <c r="P46" s="7">
        <v>73.6</v>
      </c>
      <c r="T46" s="7">
        <v>31.5</v>
      </c>
      <c r="X46" t="s">
        <v>389</v>
      </c>
      <c r="AB46" t="s">
        <v>508</v>
      </c>
    </row>
    <row r="48" spans="1:29" ht="15">
      <c r="A48" s="1" t="s">
        <v>400</v>
      </c>
      <c r="C48" s="1"/>
      <c r="D48" s="12">
        <v>-0.33</v>
      </c>
      <c r="E48" s="1"/>
      <c r="G48" s="1"/>
      <c r="H48" s="13">
        <v>0.94</v>
      </c>
      <c r="I48" s="1"/>
      <c r="K48" s="1"/>
      <c r="L48" s="1" t="s">
        <v>503</v>
      </c>
      <c r="M48" s="1" t="s">
        <v>416</v>
      </c>
      <c r="O48" s="1"/>
      <c r="P48" s="12">
        <v>-261.5</v>
      </c>
      <c r="Q48" s="1"/>
      <c r="S48" s="1"/>
      <c r="T48" s="13">
        <v>668.9</v>
      </c>
      <c r="U48" s="1"/>
      <c r="W48" s="1"/>
      <c r="X48" s="1" t="s">
        <v>389</v>
      </c>
      <c r="Y48" s="1"/>
      <c r="AA48" s="1"/>
      <c r="AB48" s="1" t="s">
        <v>504</v>
      </c>
      <c r="AC48" s="1" t="s">
        <v>416</v>
      </c>
    </row>
  </sheetData>
  <sheetProtection selectLockedCells="1" selectUnlockedCells="1"/>
  <mergeCells count="17">
    <mergeCell ref="A2:F2"/>
    <mergeCell ref="C5:AB5"/>
    <mergeCell ref="C6:D6"/>
    <mergeCell ref="G6:H6"/>
    <mergeCell ref="K6:L6"/>
    <mergeCell ref="O6:P6"/>
    <mergeCell ref="S6:T6"/>
    <mergeCell ref="W6:X6"/>
    <mergeCell ref="AA6:AB6"/>
    <mergeCell ref="C7:D7"/>
    <mergeCell ref="G7:H7"/>
    <mergeCell ref="K7:L7"/>
    <mergeCell ref="O7:P7"/>
    <mergeCell ref="S7:T7"/>
    <mergeCell ref="W7:X7"/>
    <mergeCell ref="C8:L8"/>
    <mergeCell ref="O8:AB8"/>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2150</v>
      </c>
      <c r="D5" s="4">
        <v>38391</v>
      </c>
      <c r="H5" s="4">
        <v>52441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1382</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2151</v>
      </c>
      <c r="D6" s="4">
        <v>764396</v>
      </c>
      <c r="H6" s="4">
        <v>587148</v>
      </c>
      <c r="L6" s="4">
        <v>476404</v>
      </c>
    </row>
    <row r="7" spans="1:12" ht="15">
      <c r="A7" t="s">
        <v>2152</v>
      </c>
      <c r="D7" s="4">
        <v>85681</v>
      </c>
      <c r="H7" s="4">
        <v>73335</v>
      </c>
      <c r="L7" s="4">
        <v>58530</v>
      </c>
    </row>
    <row r="8" spans="1:12" ht="15">
      <c r="A8" t="s">
        <v>2153</v>
      </c>
      <c r="D8" s="4">
        <v>18207</v>
      </c>
      <c r="H8" s="4">
        <v>11751</v>
      </c>
      <c r="L8" s="4">
        <v>17408</v>
      </c>
    </row>
    <row r="9" spans="1:12" ht="15">
      <c r="A9" t="s">
        <v>2113</v>
      </c>
      <c r="D9" s="4">
        <v>144219</v>
      </c>
      <c r="H9" s="4">
        <v>121030</v>
      </c>
      <c r="L9" s="4">
        <v>84329</v>
      </c>
    </row>
    <row r="11" spans="1:12" ht="15">
      <c r="A11" t="s">
        <v>400</v>
      </c>
      <c r="D11" s="4">
        <v>1012503</v>
      </c>
      <c r="H11" s="4">
        <v>793264</v>
      </c>
      <c r="L11" s="4">
        <v>636671</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2154</v>
      </c>
      <c r="D5" s="4">
        <v>271965</v>
      </c>
      <c r="H5" s="4">
        <v>314372</v>
      </c>
    </row>
    <row r="6" spans="1:8" ht="15">
      <c r="A6" t="s">
        <v>2107</v>
      </c>
      <c r="D6" s="4">
        <v>36000</v>
      </c>
      <c r="H6" s="4">
        <v>54000</v>
      </c>
    </row>
    <row r="7" spans="1:8" ht="15">
      <c r="A7" t="s">
        <v>2122</v>
      </c>
      <c r="D7" s="4">
        <v>38540</v>
      </c>
      <c r="H7" s="4">
        <v>47607</v>
      </c>
    </row>
    <row r="8" spans="1:8" ht="15">
      <c r="A8" t="s">
        <v>2155</v>
      </c>
      <c r="D8" s="4">
        <v>7982</v>
      </c>
      <c r="H8" s="4">
        <v>7949</v>
      </c>
    </row>
    <row r="9" spans="1:8" ht="15">
      <c r="A9" t="s">
        <v>2142</v>
      </c>
      <c r="D9" s="4">
        <v>443</v>
      </c>
      <c r="H9" s="4">
        <v>1753</v>
      </c>
    </row>
    <row r="11" spans="1:8" ht="15">
      <c r="A11" s="1" t="s">
        <v>359</v>
      </c>
      <c r="D11" s="4">
        <v>354930</v>
      </c>
      <c r="H11" s="4">
        <v>425681</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2156</v>
      </c>
      <c r="D3" s="16"/>
      <c r="G3" s="16" t="s">
        <v>2157</v>
      </c>
      <c r="H3" s="16"/>
      <c r="K3" s="3" t="s">
        <v>400</v>
      </c>
      <c r="L3" s="3"/>
    </row>
    <row r="4" spans="3:12" ht="15">
      <c r="C4" s="3" t="s">
        <v>826</v>
      </c>
      <c r="D4" s="3"/>
      <c r="G4" s="3" t="s">
        <v>826</v>
      </c>
      <c r="H4" s="3"/>
      <c r="K4" s="3" t="s">
        <v>826</v>
      </c>
      <c r="L4" s="3"/>
    </row>
    <row r="5" spans="1:12" ht="15">
      <c r="A5" t="s">
        <v>1930</v>
      </c>
      <c r="D5" s="4">
        <v>2477</v>
      </c>
      <c r="H5" s="4">
        <v>13</v>
      </c>
      <c r="L5" s="4">
        <v>2490</v>
      </c>
    </row>
    <row r="6" spans="1:12" ht="15">
      <c r="A6" t="s">
        <v>2158</v>
      </c>
      <c r="D6" s="4">
        <v>3523</v>
      </c>
      <c r="H6" t="s">
        <v>389</v>
      </c>
      <c r="L6" s="4">
        <v>3523</v>
      </c>
    </row>
    <row r="7" spans="1:12" ht="15">
      <c r="A7" t="s">
        <v>2159</v>
      </c>
      <c r="D7" s="9">
        <v>-599</v>
      </c>
      <c r="H7" t="s">
        <v>389</v>
      </c>
      <c r="L7" s="9">
        <v>-599</v>
      </c>
    </row>
    <row r="8" spans="1:12" ht="15">
      <c r="A8" t="s">
        <v>2160</v>
      </c>
      <c r="D8" t="s">
        <v>389</v>
      </c>
      <c r="H8" s="4">
        <v>49</v>
      </c>
      <c r="L8" s="4">
        <v>49</v>
      </c>
    </row>
    <row r="10" spans="1:12" ht="15">
      <c r="A10" t="s">
        <v>1837</v>
      </c>
      <c r="D10" s="4">
        <v>5401</v>
      </c>
      <c r="H10" s="4">
        <v>62</v>
      </c>
      <c r="L10" s="4">
        <v>5463</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2156</v>
      </c>
      <c r="D3" s="16"/>
      <c r="G3" s="16" t="s">
        <v>2157</v>
      </c>
      <c r="H3" s="16"/>
      <c r="K3" s="3" t="s">
        <v>400</v>
      </c>
      <c r="L3" s="3"/>
    </row>
    <row r="4" spans="3:12" ht="15">
      <c r="C4" s="3" t="s">
        <v>826</v>
      </c>
      <c r="D4" s="3"/>
      <c r="G4" s="3" t="s">
        <v>826</v>
      </c>
      <c r="H4" s="3"/>
      <c r="K4" s="3" t="s">
        <v>826</v>
      </c>
      <c r="L4" s="3"/>
    </row>
    <row r="5" spans="1:12" ht="15">
      <c r="A5" t="s">
        <v>1933</v>
      </c>
      <c r="D5" s="4">
        <v>5401</v>
      </c>
      <c r="H5" s="4">
        <v>62</v>
      </c>
      <c r="L5" s="4">
        <v>5463</v>
      </c>
    </row>
    <row r="6" spans="1:12" ht="15">
      <c r="A6" t="s">
        <v>2158</v>
      </c>
      <c r="D6" s="4">
        <v>2084</v>
      </c>
      <c r="H6" t="s">
        <v>389</v>
      </c>
      <c r="L6" s="4">
        <v>2084</v>
      </c>
    </row>
    <row r="7" spans="1:12" ht="15">
      <c r="A7" t="s">
        <v>2159</v>
      </c>
      <c r="D7" s="9">
        <v>-355</v>
      </c>
      <c r="H7" t="s">
        <v>389</v>
      </c>
      <c r="L7" s="9">
        <v>-355</v>
      </c>
    </row>
    <row r="8" spans="1:12" ht="15">
      <c r="A8" t="s">
        <v>2161</v>
      </c>
      <c r="D8" t="s">
        <v>389</v>
      </c>
      <c r="H8" s="9">
        <v>-1801</v>
      </c>
      <c r="L8" s="9">
        <v>-1801</v>
      </c>
    </row>
    <row r="9" spans="1:12" ht="15">
      <c r="A9" t="s">
        <v>2162</v>
      </c>
      <c r="D9" t="s">
        <v>389</v>
      </c>
      <c r="H9" s="4">
        <v>2672</v>
      </c>
      <c r="L9" s="4">
        <v>2672</v>
      </c>
    </row>
    <row r="10" spans="1:12" ht="15">
      <c r="A10" t="s">
        <v>2160</v>
      </c>
      <c r="D10" t="s">
        <v>389</v>
      </c>
      <c r="H10" s="4">
        <v>429</v>
      </c>
      <c r="L10" s="4">
        <v>429</v>
      </c>
    </row>
    <row r="12" spans="1:12" ht="15">
      <c r="A12" t="s">
        <v>1839</v>
      </c>
      <c r="D12" s="4">
        <v>7130</v>
      </c>
      <c r="H12" s="4">
        <v>1362</v>
      </c>
      <c r="L12" s="4">
        <v>8492</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2163</v>
      </c>
      <c r="D5" s="4">
        <v>2620</v>
      </c>
      <c r="H5" s="4">
        <v>2620</v>
      </c>
    </row>
    <row r="6" spans="1:8" ht="15">
      <c r="A6" t="s">
        <v>2164</v>
      </c>
      <c r="D6" s="9">
        <v>-1801</v>
      </c>
      <c r="H6" t="s">
        <v>389</v>
      </c>
    </row>
    <row r="7" spans="1:8" ht="15">
      <c r="A7" t="s">
        <v>2165</v>
      </c>
      <c r="D7" t="s">
        <v>389</v>
      </c>
      <c r="H7" s="9">
        <v>-2672</v>
      </c>
    </row>
    <row r="8" spans="1:8" ht="15">
      <c r="A8" t="s">
        <v>1676</v>
      </c>
      <c r="D8" s="4">
        <v>543</v>
      </c>
      <c r="H8" s="4">
        <v>114</v>
      </c>
    </row>
    <row r="10" spans="1:8" ht="15">
      <c r="A10" t="s">
        <v>400</v>
      </c>
      <c r="D10" s="4">
        <v>1362</v>
      </c>
      <c r="H10" s="4">
        <v>62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1422</v>
      </c>
      <c r="D3" s="16"/>
      <c r="G3" s="16" t="s">
        <v>2166</v>
      </c>
      <c r="H3" s="16"/>
      <c r="K3" s="3" t="s">
        <v>400</v>
      </c>
      <c r="L3" s="3"/>
    </row>
    <row r="4" spans="3:12" ht="15">
      <c r="C4" s="3" t="s">
        <v>826</v>
      </c>
      <c r="D4" s="3"/>
      <c r="G4" s="3" t="s">
        <v>826</v>
      </c>
      <c r="H4" s="3"/>
      <c r="K4" s="3" t="s">
        <v>826</v>
      </c>
      <c r="L4" s="3"/>
    </row>
    <row r="5" spans="1:12" ht="15">
      <c r="A5" t="s">
        <v>1930</v>
      </c>
      <c r="D5" s="9">
        <v>-4924</v>
      </c>
      <c r="H5" s="9">
        <v>-92230</v>
      </c>
      <c r="L5" s="9">
        <v>-97154</v>
      </c>
    </row>
    <row r="6" spans="1:12" ht="15">
      <c r="A6" t="s">
        <v>2167</v>
      </c>
      <c r="D6" t="s">
        <v>389</v>
      </c>
      <c r="H6" s="9">
        <v>-17855</v>
      </c>
      <c r="L6" s="9">
        <v>-17855</v>
      </c>
    </row>
    <row r="7" spans="1:12" ht="15">
      <c r="A7" t="s">
        <v>2159</v>
      </c>
      <c r="D7" s="9">
        <v>-137</v>
      </c>
      <c r="H7" s="4">
        <v>3035</v>
      </c>
      <c r="L7" s="4">
        <v>2898</v>
      </c>
    </row>
    <row r="8" spans="1:12" ht="15">
      <c r="A8" t="s">
        <v>1387</v>
      </c>
      <c r="D8" s="4">
        <v>804</v>
      </c>
      <c r="H8" t="s">
        <v>389</v>
      </c>
      <c r="L8" s="4">
        <v>804</v>
      </c>
    </row>
    <row r="10" spans="1:12" ht="15">
      <c r="A10" t="s">
        <v>1837</v>
      </c>
      <c r="D10" s="9">
        <v>-4257</v>
      </c>
      <c r="H10" s="9">
        <v>-107050</v>
      </c>
      <c r="L10" s="9">
        <v>-111307</v>
      </c>
    </row>
    <row r="12" spans="1:12" ht="15">
      <c r="A12" t="s">
        <v>1933</v>
      </c>
      <c r="D12" s="9">
        <v>-4257</v>
      </c>
      <c r="H12" s="9">
        <v>-107050</v>
      </c>
      <c r="L12" s="9">
        <v>-111307</v>
      </c>
    </row>
    <row r="13" spans="1:12" ht="15">
      <c r="A13" t="s">
        <v>2167</v>
      </c>
      <c r="D13" t="s">
        <v>389</v>
      </c>
      <c r="H13" s="9">
        <v>-40368</v>
      </c>
      <c r="L13" s="9">
        <v>-40368</v>
      </c>
    </row>
    <row r="14" spans="1:12" ht="15">
      <c r="A14" t="s">
        <v>2159</v>
      </c>
      <c r="D14" s="4">
        <v>1855</v>
      </c>
      <c r="H14" s="4">
        <v>6862</v>
      </c>
      <c r="L14" s="4">
        <v>8717</v>
      </c>
    </row>
    <row r="15" spans="1:12" ht="15">
      <c r="A15" t="s">
        <v>1387</v>
      </c>
      <c r="D15" s="9">
        <v>-10915</v>
      </c>
      <c r="H15" t="s">
        <v>389</v>
      </c>
      <c r="L15" s="9">
        <v>-10915</v>
      </c>
    </row>
    <row r="17" spans="1:12" ht="15">
      <c r="A17" t="s">
        <v>1839</v>
      </c>
      <c r="D17" s="9">
        <v>-13317</v>
      </c>
      <c r="H17" s="9">
        <v>-140556</v>
      </c>
      <c r="L17" s="9">
        <v>-153873</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D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3" spans="3:4" ht="15">
      <c r="C3" s="3" t="s">
        <v>826</v>
      </c>
      <c r="D3" s="3"/>
    </row>
    <row r="4" spans="1:4" ht="15">
      <c r="A4" t="s">
        <v>1930</v>
      </c>
      <c r="D4" s="4">
        <v>740047</v>
      </c>
    </row>
    <row r="5" spans="1:4" ht="15">
      <c r="A5" t="s">
        <v>2168</v>
      </c>
      <c r="D5" s="4">
        <v>419702</v>
      </c>
    </row>
    <row r="6" spans="1:4" ht="15">
      <c r="A6" t="s">
        <v>2169</v>
      </c>
      <c r="D6" s="9">
        <v>-129</v>
      </c>
    </row>
    <row r="7" spans="1:4" ht="15">
      <c r="A7" t="s">
        <v>910</v>
      </c>
      <c r="D7" s="9">
        <v>-210406</v>
      </c>
    </row>
    <row r="9" spans="1:4" ht="15">
      <c r="A9" t="s">
        <v>1837</v>
      </c>
      <c r="D9" s="4">
        <v>949214</v>
      </c>
    </row>
    <row r="11" spans="1:4" ht="15">
      <c r="A11" t="s">
        <v>1933</v>
      </c>
      <c r="D11" s="4">
        <v>949214</v>
      </c>
    </row>
    <row r="12" spans="1:4" ht="15">
      <c r="A12" t="s">
        <v>2168</v>
      </c>
      <c r="D12" s="4">
        <v>320197</v>
      </c>
    </row>
    <row r="13" spans="1:4" ht="15">
      <c r="A13" t="s">
        <v>2169</v>
      </c>
      <c r="D13" s="9">
        <v>-632</v>
      </c>
    </row>
    <row r="14" spans="1:4" ht="15">
      <c r="A14" t="s">
        <v>910</v>
      </c>
      <c r="D14" s="9">
        <v>-151981</v>
      </c>
    </row>
    <row r="16" spans="1:4" ht="15">
      <c r="A16" t="s">
        <v>1839</v>
      </c>
      <c r="D16" s="4">
        <v>1116798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6" t="s">
        <v>2170</v>
      </c>
      <c r="D3" s="16"/>
      <c r="G3" s="16" t="s">
        <v>2171</v>
      </c>
      <c r="H3" s="16"/>
      <c r="K3" s="16" t="s">
        <v>2171</v>
      </c>
      <c r="L3" s="16"/>
    </row>
    <row r="4" ht="15">
      <c r="A4" t="s">
        <v>2172</v>
      </c>
    </row>
    <row r="5" spans="1:12" ht="15">
      <c r="A5" t="s">
        <v>2173</v>
      </c>
      <c r="D5" t="s">
        <v>2174</v>
      </c>
      <c r="H5" t="s">
        <v>2175</v>
      </c>
      <c r="L5" t="s">
        <v>2176</v>
      </c>
    </row>
    <row r="6" spans="1:12" ht="15">
      <c r="A6" t="s">
        <v>2177</v>
      </c>
      <c r="D6" s="4">
        <v>10386</v>
      </c>
      <c r="H6" s="4">
        <v>56595</v>
      </c>
      <c r="L6" s="4">
        <v>85000</v>
      </c>
    </row>
    <row r="7" spans="1:12" ht="15">
      <c r="A7" t="s">
        <v>2178</v>
      </c>
      <c r="D7" s="4">
        <v>339310509</v>
      </c>
      <c r="H7" s="4">
        <v>339358209</v>
      </c>
      <c r="L7" s="4">
        <v>340164105</v>
      </c>
    </row>
    <row r="8" spans="1:12" ht="15">
      <c r="A8" t="s">
        <v>2179</v>
      </c>
      <c r="D8" s="7">
        <v>0.030610000000000002</v>
      </c>
      <c r="H8" s="7">
        <v>0.16677</v>
      </c>
      <c r="L8" s="7">
        <v>0.24988000000000002</v>
      </c>
    </row>
    <row r="9" spans="2:13" ht="15">
      <c r="B9" s="3"/>
      <c r="C9" s="3"/>
      <c r="D9" s="3"/>
      <c r="E9" s="3"/>
      <c r="F9" s="3"/>
      <c r="G9" s="3"/>
      <c r="H9" s="3"/>
      <c r="I9" s="3"/>
      <c r="J9" s="3"/>
      <c r="K9" s="3"/>
      <c r="L9" s="3"/>
      <c r="M9" s="3"/>
    </row>
    <row r="10" ht="15">
      <c r="A10" t="s">
        <v>1466</v>
      </c>
    </row>
    <row r="11" spans="2:13" ht="15">
      <c r="B11" s="3"/>
      <c r="C11" s="3"/>
      <c r="D11" s="3"/>
      <c r="E11" s="3"/>
      <c r="F11" s="3"/>
      <c r="G11" s="3"/>
      <c r="H11" s="3"/>
      <c r="I11" s="3"/>
      <c r="J11" s="3"/>
      <c r="K11" s="3"/>
      <c r="L11" s="3"/>
      <c r="M11" s="3"/>
    </row>
    <row r="12" spans="3:12" ht="39.75" customHeight="1">
      <c r="C12" s="16" t="s">
        <v>2180</v>
      </c>
      <c r="D12" s="16"/>
      <c r="G12" s="16" t="s">
        <v>2181</v>
      </c>
      <c r="H12" s="16"/>
      <c r="K12" s="16" t="s">
        <v>2181</v>
      </c>
      <c r="L12" s="16"/>
    </row>
    <row r="13" ht="15">
      <c r="A13" t="s">
        <v>2172</v>
      </c>
    </row>
    <row r="14" spans="1:12" ht="15">
      <c r="A14" t="s">
        <v>2173</v>
      </c>
      <c r="D14" t="s">
        <v>2182</v>
      </c>
      <c r="H14" t="s">
        <v>2183</v>
      </c>
      <c r="L14" t="s">
        <v>2184</v>
      </c>
    </row>
    <row r="15" spans="1:12" ht="15">
      <c r="A15" t="s">
        <v>2177</v>
      </c>
      <c r="D15" s="4">
        <v>10940</v>
      </c>
      <c r="H15" s="4">
        <v>74466</v>
      </c>
      <c r="L15" s="4">
        <v>125000</v>
      </c>
    </row>
    <row r="16" spans="1:12" ht="15">
      <c r="A16" t="s">
        <v>2178</v>
      </c>
      <c r="D16" s="4">
        <v>338790909</v>
      </c>
      <c r="H16" s="4">
        <v>338790909</v>
      </c>
      <c r="L16" s="4">
        <v>338790909</v>
      </c>
    </row>
    <row r="17" spans="1:12" ht="15">
      <c r="A17" t="s">
        <v>2179</v>
      </c>
      <c r="D17" s="7">
        <v>0.03229</v>
      </c>
      <c r="H17" s="7">
        <v>0.21980000000000002</v>
      </c>
      <c r="L17" s="7">
        <v>0.36896</v>
      </c>
    </row>
  </sheetData>
  <sheetProtection selectLockedCells="1" selectUnlockedCells="1"/>
  <mergeCells count="12">
    <mergeCell ref="C3:D3"/>
    <mergeCell ref="G3:H3"/>
    <mergeCell ref="K3:L3"/>
    <mergeCell ref="B9:E9"/>
    <mergeCell ref="F9:I9"/>
    <mergeCell ref="J9:M9"/>
    <mergeCell ref="B11:E11"/>
    <mergeCell ref="F11:I11"/>
    <mergeCell ref="J11:M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1778</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2185</v>
      </c>
      <c r="D6" s="4">
        <v>4008910</v>
      </c>
      <c r="H6" s="4">
        <v>3109797</v>
      </c>
      <c r="L6" s="4">
        <v>2623608</v>
      </c>
    </row>
    <row r="7" spans="1:12" ht="15">
      <c r="A7" t="s">
        <v>323</v>
      </c>
      <c r="D7" s="4">
        <v>1576530</v>
      </c>
      <c r="H7" s="4">
        <v>1280705</v>
      </c>
      <c r="L7" s="4">
        <v>895554</v>
      </c>
    </row>
    <row r="9" spans="1:12" ht="15">
      <c r="A9" t="s">
        <v>400</v>
      </c>
      <c r="D9" s="4">
        <v>5585440</v>
      </c>
      <c r="H9" s="4">
        <v>4390502</v>
      </c>
      <c r="L9" s="4">
        <v>3519162</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16384" width="8.7109375" style="0" customWidth="1"/>
  </cols>
  <sheetData>
    <row r="2" spans="1:6" ht="15">
      <c r="A2" s="2" t="s">
        <v>509</v>
      </c>
      <c r="B2" s="2"/>
      <c r="C2" s="2"/>
      <c r="D2" s="2"/>
      <c r="E2" s="2"/>
      <c r="F2" s="2"/>
    </row>
    <row r="5" spans="1:4" ht="39.75" customHeight="1">
      <c r="A5" s="1" t="s">
        <v>510</v>
      </c>
      <c r="C5" s="6" t="s">
        <v>511</v>
      </c>
      <c r="D5" s="6"/>
    </row>
    <row r="6" spans="2:5" ht="15">
      <c r="B6" s="3"/>
      <c r="C6" s="3"/>
      <c r="D6" s="3"/>
      <c r="E6" s="3"/>
    </row>
    <row r="7" spans="1:4" ht="15">
      <c r="A7" t="s">
        <v>321</v>
      </c>
      <c r="D7" s="4">
        <v>12215645</v>
      </c>
    </row>
    <row r="8" spans="1:4" ht="15">
      <c r="A8" t="s">
        <v>325</v>
      </c>
      <c r="D8" s="9">
        <v>-9892822</v>
      </c>
    </row>
    <row r="9" spans="1:4" ht="15">
      <c r="A9" t="s">
        <v>326</v>
      </c>
      <c r="D9" s="4">
        <v>2322823</v>
      </c>
    </row>
    <row r="10" spans="1:4" ht="15">
      <c r="A10" t="s">
        <v>512</v>
      </c>
      <c r="D10" s="4">
        <v>210078</v>
      </c>
    </row>
    <row r="11" spans="1:4" ht="15">
      <c r="A11" t="s">
        <v>513</v>
      </c>
      <c r="D11" s="9">
        <v>-85166</v>
      </c>
    </row>
    <row r="12" spans="1:4" ht="15">
      <c r="A12" t="s">
        <v>339</v>
      </c>
      <c r="D12" s="4">
        <v>124912</v>
      </c>
    </row>
    <row r="13" ht="15">
      <c r="A13" t="s">
        <v>514</v>
      </c>
    </row>
    <row r="14" spans="1:4" ht="15">
      <c r="A14" t="s">
        <v>515</v>
      </c>
      <c r="D14" s="7">
        <v>0.16790000000000002</v>
      </c>
    </row>
    <row r="15" spans="1:4" ht="15">
      <c r="A15" t="s">
        <v>516</v>
      </c>
      <c r="D15" s="7">
        <v>0.1678</v>
      </c>
    </row>
    <row r="16" spans="2:5" ht="15">
      <c r="B16" s="3"/>
      <c r="C16" s="3"/>
      <c r="D16" s="3"/>
      <c r="E16" s="3"/>
    </row>
    <row r="17" ht="15">
      <c r="A17" s="1" t="s">
        <v>517</v>
      </c>
    </row>
    <row r="18" spans="2:5" ht="15">
      <c r="B18" s="3"/>
      <c r="C18" s="3"/>
      <c r="D18" s="3"/>
      <c r="E18" s="3"/>
    </row>
    <row r="19" spans="1:4" ht="15">
      <c r="A19" t="s">
        <v>518</v>
      </c>
      <c r="D19" s="4">
        <v>1717164</v>
      </c>
    </row>
    <row r="20" spans="1:4" ht="15">
      <c r="A20" s="1" t="s">
        <v>357</v>
      </c>
      <c r="D20" s="4">
        <v>19885955</v>
      </c>
    </row>
    <row r="21" spans="1:4" ht="15">
      <c r="A21" t="s">
        <v>519</v>
      </c>
      <c r="D21" s="4">
        <v>7121215</v>
      </c>
    </row>
    <row r="22" spans="1:4" ht="15">
      <c r="A22" t="s">
        <v>520</v>
      </c>
      <c r="D22" s="4">
        <v>5602416</v>
      </c>
    </row>
  </sheetData>
  <sheetProtection selectLockedCells="1" selectUnlockedCells="1"/>
  <mergeCells count="5">
    <mergeCell ref="A2:F2"/>
    <mergeCell ref="C5:D5"/>
    <mergeCell ref="B6:E6"/>
    <mergeCell ref="B16:E16"/>
    <mergeCell ref="B18:E18"/>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1778</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2186</v>
      </c>
      <c r="D6" s="4">
        <v>671614</v>
      </c>
      <c r="H6" s="4">
        <v>595214</v>
      </c>
      <c r="L6" s="4">
        <v>490921</v>
      </c>
    </row>
    <row r="7" spans="1:12" ht="15">
      <c r="A7" t="s">
        <v>2108</v>
      </c>
      <c r="D7" s="4">
        <v>1750052</v>
      </c>
      <c r="H7" s="4">
        <v>1161927</v>
      </c>
      <c r="L7" s="4">
        <v>959608</v>
      </c>
    </row>
    <row r="8" spans="1:12" ht="15">
      <c r="A8" t="s">
        <v>2187</v>
      </c>
      <c r="D8" s="4">
        <v>209255</v>
      </c>
      <c r="H8" s="4">
        <v>173397</v>
      </c>
      <c r="L8" s="4">
        <v>143900</v>
      </c>
    </row>
    <row r="9" spans="1:12" ht="15">
      <c r="A9" t="s">
        <v>537</v>
      </c>
      <c r="D9" s="4">
        <v>646051</v>
      </c>
      <c r="H9" s="4">
        <v>506730</v>
      </c>
      <c r="L9" s="4">
        <v>387106</v>
      </c>
    </row>
    <row r="10" spans="1:12" ht="15">
      <c r="A10" t="s">
        <v>2188</v>
      </c>
      <c r="D10" s="4">
        <v>174197</v>
      </c>
      <c r="H10" s="4">
        <v>98588</v>
      </c>
      <c r="L10" s="4">
        <v>83712</v>
      </c>
    </row>
    <row r="11" spans="1:12" ht="15">
      <c r="A11" t="s">
        <v>2189</v>
      </c>
      <c r="D11" s="4">
        <v>182358</v>
      </c>
      <c r="H11" s="4">
        <v>120642</v>
      </c>
      <c r="L11" s="4">
        <v>121037</v>
      </c>
    </row>
    <row r="12" spans="1:12" ht="15">
      <c r="A12" t="s">
        <v>2190</v>
      </c>
      <c r="D12" s="4">
        <v>136049</v>
      </c>
      <c r="H12" s="4">
        <v>114221</v>
      </c>
      <c r="L12" s="4">
        <v>92796</v>
      </c>
    </row>
    <row r="14" spans="1:12" ht="15">
      <c r="A14" t="s">
        <v>400</v>
      </c>
      <c r="D14" s="4">
        <v>3769576</v>
      </c>
      <c r="H14" s="4">
        <v>2770719</v>
      </c>
      <c r="L14" s="4">
        <v>2279080</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1778</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2191</v>
      </c>
      <c r="D6" s="4">
        <v>386644</v>
      </c>
      <c r="H6" s="4">
        <v>327136</v>
      </c>
      <c r="L6" s="4">
        <v>295894</v>
      </c>
    </row>
    <row r="7" spans="1:12" ht="15">
      <c r="A7" t="s">
        <v>1943</v>
      </c>
      <c r="D7" s="4">
        <v>9831</v>
      </c>
      <c r="H7" s="4">
        <v>9355</v>
      </c>
      <c r="L7" s="4">
        <v>8168</v>
      </c>
    </row>
    <row r="9" spans="1:12" ht="15">
      <c r="A9" t="s">
        <v>400</v>
      </c>
      <c r="D9" s="4">
        <v>396475</v>
      </c>
      <c r="H9" s="4">
        <v>336491</v>
      </c>
      <c r="L9" s="4">
        <v>304062</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7" t="s">
        <v>1778</v>
      </c>
      <c r="D3" s="17"/>
      <c r="E3" s="17"/>
      <c r="F3" s="17"/>
      <c r="G3" s="17"/>
      <c r="H3" s="17"/>
      <c r="I3" s="17"/>
      <c r="J3" s="17"/>
      <c r="K3" s="17"/>
      <c r="L3" s="17"/>
    </row>
    <row r="4" spans="3:12" ht="15">
      <c r="C4" s="3" t="s">
        <v>305</v>
      </c>
      <c r="D4" s="3"/>
      <c r="G4" s="3" t="s">
        <v>304</v>
      </c>
      <c r="H4" s="3"/>
      <c r="K4" s="3" t="s">
        <v>303</v>
      </c>
      <c r="L4" s="3"/>
    </row>
    <row r="5" spans="3:12" ht="15">
      <c r="C5" s="3" t="s">
        <v>826</v>
      </c>
      <c r="D5" s="3"/>
      <c r="G5" s="3" t="s">
        <v>826</v>
      </c>
      <c r="H5" s="3"/>
      <c r="K5" s="3" t="s">
        <v>826</v>
      </c>
      <c r="L5" s="3"/>
    </row>
    <row r="6" spans="1:12" ht="15">
      <c r="A6" t="s">
        <v>2192</v>
      </c>
      <c r="D6" s="4">
        <v>99093</v>
      </c>
      <c r="H6" s="4">
        <v>117405</v>
      </c>
      <c r="L6" s="4">
        <v>113827</v>
      </c>
    </row>
    <row r="7" spans="1:12" ht="15">
      <c r="A7" t="s">
        <v>1634</v>
      </c>
      <c r="D7" s="4">
        <v>10617</v>
      </c>
      <c r="H7" s="4">
        <v>5880</v>
      </c>
      <c r="L7" s="4">
        <v>4406</v>
      </c>
    </row>
    <row r="8" spans="1:12" ht="15">
      <c r="A8" t="s">
        <v>2193</v>
      </c>
      <c r="D8" s="4">
        <v>29367</v>
      </c>
      <c r="H8" s="4">
        <v>31994</v>
      </c>
      <c r="L8" s="4">
        <v>34876</v>
      </c>
    </row>
    <row r="10" spans="1:12" ht="15">
      <c r="A10" t="s">
        <v>400</v>
      </c>
      <c r="D10" s="4">
        <v>139077</v>
      </c>
      <c r="H10" s="4">
        <v>155279</v>
      </c>
      <c r="L10" s="4">
        <v>153109</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3"/>
      <c r="D3" s="3"/>
      <c r="G3" s="16" t="s">
        <v>2064</v>
      </c>
      <c r="H3" s="16"/>
      <c r="K3" s="3"/>
      <c r="L3" s="3"/>
    </row>
    <row r="4" spans="3:12" ht="15">
      <c r="C4" s="3" t="s">
        <v>305</v>
      </c>
      <c r="D4" s="3"/>
      <c r="G4" s="3" t="s">
        <v>304</v>
      </c>
      <c r="H4" s="3"/>
      <c r="K4" s="3" t="s">
        <v>303</v>
      </c>
      <c r="L4" s="3"/>
    </row>
    <row r="5" spans="3:12" ht="15">
      <c r="C5" s="3" t="s">
        <v>826</v>
      </c>
      <c r="D5" s="3"/>
      <c r="G5" s="3" t="s">
        <v>826</v>
      </c>
      <c r="H5" s="3"/>
      <c r="K5" s="3" t="s">
        <v>826</v>
      </c>
      <c r="L5" s="3"/>
    </row>
    <row r="6" spans="1:12" ht="15">
      <c r="A6" t="s">
        <v>769</v>
      </c>
      <c r="D6" s="9">
        <v>-172</v>
      </c>
      <c r="H6" s="4">
        <v>1413</v>
      </c>
      <c r="L6" s="4">
        <v>4278</v>
      </c>
    </row>
    <row r="7" spans="1:12" ht="15">
      <c r="A7" t="s">
        <v>2194</v>
      </c>
      <c r="D7" t="s">
        <v>389</v>
      </c>
      <c r="H7" t="s">
        <v>389</v>
      </c>
      <c r="L7" s="9">
        <v>-2</v>
      </c>
    </row>
    <row r="9" spans="1:12" ht="15">
      <c r="A9" t="s">
        <v>400</v>
      </c>
      <c r="D9" s="9">
        <v>-172</v>
      </c>
      <c r="H9" s="4">
        <v>1413</v>
      </c>
      <c r="L9" s="4">
        <v>4276</v>
      </c>
    </row>
  </sheetData>
  <sheetProtection selectLockedCells="1" selectUnlockedCells="1"/>
  <mergeCells count="9">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3"/>
      <c r="D3" s="3"/>
      <c r="G3" s="16" t="s">
        <v>2064</v>
      </c>
      <c r="H3" s="16"/>
      <c r="K3" s="3"/>
      <c r="L3" s="3"/>
    </row>
    <row r="4" spans="3:12" ht="15">
      <c r="C4" s="3" t="s">
        <v>305</v>
      </c>
      <c r="D4" s="3"/>
      <c r="G4" s="3" t="s">
        <v>304</v>
      </c>
      <c r="H4" s="3"/>
      <c r="K4" s="3" t="s">
        <v>303</v>
      </c>
      <c r="L4" s="3"/>
    </row>
    <row r="5" spans="3:12" ht="15">
      <c r="C5" s="3" t="s">
        <v>826</v>
      </c>
      <c r="D5" s="3"/>
      <c r="G5" s="3" t="s">
        <v>826</v>
      </c>
      <c r="H5" s="3"/>
      <c r="K5" s="3" t="s">
        <v>826</v>
      </c>
      <c r="L5" s="3"/>
    </row>
    <row r="6" spans="1:12" ht="15">
      <c r="A6" t="s">
        <v>2195</v>
      </c>
      <c r="D6" s="4">
        <v>16874</v>
      </c>
      <c r="H6" s="4">
        <v>11983</v>
      </c>
      <c r="L6" s="4">
        <v>9593</v>
      </c>
    </row>
    <row r="7" spans="1:12" ht="15">
      <c r="A7" t="s">
        <v>2196</v>
      </c>
      <c r="D7" s="4">
        <v>12701</v>
      </c>
      <c r="H7" s="4">
        <v>13130</v>
      </c>
      <c r="L7" s="4">
        <v>20696</v>
      </c>
    </row>
    <row r="8" spans="1:12" ht="15">
      <c r="A8" t="s">
        <v>2197</v>
      </c>
      <c r="D8" s="4">
        <v>10958</v>
      </c>
      <c r="H8" s="4">
        <v>36778</v>
      </c>
      <c r="L8" s="4">
        <v>33132</v>
      </c>
    </row>
    <row r="9" spans="1:12" ht="15">
      <c r="A9" t="s">
        <v>2198</v>
      </c>
      <c r="D9" s="4">
        <v>24677</v>
      </c>
      <c r="H9" s="4">
        <v>24673</v>
      </c>
      <c r="L9" s="4">
        <v>18682</v>
      </c>
    </row>
    <row r="10" spans="1:12" ht="15">
      <c r="A10" t="s">
        <v>2199</v>
      </c>
      <c r="D10" s="4">
        <v>43952</v>
      </c>
      <c r="H10" s="4">
        <v>28216</v>
      </c>
      <c r="L10" s="4">
        <v>31088</v>
      </c>
    </row>
    <row r="11" spans="1:12" ht="15">
      <c r="A11" t="s">
        <v>2200</v>
      </c>
      <c r="D11" s="4">
        <v>23642</v>
      </c>
      <c r="H11" s="4">
        <v>18046</v>
      </c>
      <c r="L11" s="4">
        <v>23160</v>
      </c>
    </row>
    <row r="13" spans="1:12" ht="15">
      <c r="A13" t="s">
        <v>400</v>
      </c>
      <c r="D13" s="4">
        <v>132804</v>
      </c>
      <c r="H13" s="4">
        <v>132826</v>
      </c>
      <c r="L13" s="4">
        <v>136351</v>
      </c>
    </row>
  </sheetData>
  <sheetProtection selectLockedCells="1" selectUnlockedCells="1"/>
  <mergeCells count="9">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H4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569</v>
      </c>
      <c r="C3" s="16" t="s">
        <v>1369</v>
      </c>
      <c r="D3" s="16"/>
      <c r="G3" s="16" t="s">
        <v>1370</v>
      </c>
      <c r="H3" s="16"/>
    </row>
    <row r="4" spans="3:8" ht="15">
      <c r="C4" s="3" t="s">
        <v>826</v>
      </c>
      <c r="D4" s="3"/>
      <c r="G4" s="3" t="s">
        <v>826</v>
      </c>
      <c r="H4" s="3"/>
    </row>
    <row r="5" spans="1:8" ht="15">
      <c r="A5" t="s">
        <v>369</v>
      </c>
      <c r="D5" s="4">
        <v>216094</v>
      </c>
      <c r="H5" s="4">
        <v>436840</v>
      </c>
    </row>
    <row r="6" spans="1:8" ht="15">
      <c r="A6" t="s">
        <v>72</v>
      </c>
      <c r="D6" s="4">
        <v>148274</v>
      </c>
      <c r="H6" s="4">
        <v>368360</v>
      </c>
    </row>
    <row r="7" spans="1:8" ht="15">
      <c r="A7" t="s">
        <v>1798</v>
      </c>
      <c r="D7" s="4">
        <v>5688</v>
      </c>
      <c r="H7" s="4">
        <v>7844</v>
      </c>
    </row>
    <row r="8" spans="1:8" ht="15">
      <c r="A8" t="s">
        <v>1799</v>
      </c>
      <c r="D8" s="4">
        <v>20020</v>
      </c>
      <c r="H8" s="4">
        <v>11230</v>
      </c>
    </row>
    <row r="9" spans="1:8" ht="15">
      <c r="A9" t="s">
        <v>1800</v>
      </c>
      <c r="D9" s="4">
        <v>6616</v>
      </c>
      <c r="H9" s="4">
        <v>4759</v>
      </c>
    </row>
    <row r="10" spans="1:8" ht="15">
      <c r="A10" t="s">
        <v>1801</v>
      </c>
      <c r="D10" s="4">
        <v>7668</v>
      </c>
      <c r="H10" s="4">
        <v>10231</v>
      </c>
    </row>
    <row r="11" spans="1:8" ht="15">
      <c r="A11" t="s">
        <v>2201</v>
      </c>
      <c r="D11" s="4">
        <v>27828</v>
      </c>
      <c r="H11" s="4">
        <v>34416</v>
      </c>
    </row>
    <row r="12" spans="1:8" ht="15">
      <c r="A12" t="s">
        <v>2202</v>
      </c>
      <c r="D12" s="4">
        <v>4352</v>
      </c>
      <c r="H12" s="4">
        <v>6726</v>
      </c>
    </row>
    <row r="13" spans="1:8" ht="15">
      <c r="A13" t="s">
        <v>1800</v>
      </c>
      <c r="D13" s="4">
        <v>1127</v>
      </c>
      <c r="H13" s="4">
        <v>4740</v>
      </c>
    </row>
    <row r="14" spans="1:8" ht="15">
      <c r="A14" t="s">
        <v>1801</v>
      </c>
      <c r="D14" s="4">
        <v>2009</v>
      </c>
      <c r="H14" s="4">
        <v>947</v>
      </c>
    </row>
    <row r="15" spans="1:8" ht="15">
      <c r="A15" t="s">
        <v>2201</v>
      </c>
      <c r="D15" s="4">
        <v>1216</v>
      </c>
      <c r="H15" s="4">
        <v>1039</v>
      </c>
    </row>
    <row r="16" spans="1:8" ht="15">
      <c r="A16" t="s">
        <v>2203</v>
      </c>
      <c r="D16" s="4">
        <v>3881</v>
      </c>
      <c r="H16" s="4">
        <v>2692</v>
      </c>
    </row>
    <row r="17" spans="1:8" ht="15">
      <c r="A17" t="s">
        <v>72</v>
      </c>
      <c r="D17" s="4">
        <v>1561</v>
      </c>
      <c r="H17" s="4">
        <v>1247</v>
      </c>
    </row>
    <row r="18" spans="1:8" ht="15">
      <c r="A18" t="s">
        <v>1799</v>
      </c>
      <c r="D18" s="4">
        <v>1781</v>
      </c>
      <c r="H18" s="4">
        <v>419</v>
      </c>
    </row>
    <row r="19" spans="1:8" ht="15">
      <c r="A19" t="s">
        <v>1800</v>
      </c>
      <c r="D19" s="4">
        <v>52</v>
      </c>
      <c r="H19" s="4">
        <v>96</v>
      </c>
    </row>
    <row r="20" spans="1:8" ht="15">
      <c r="A20" t="s">
        <v>1801</v>
      </c>
      <c r="D20" s="4">
        <v>117</v>
      </c>
      <c r="H20" s="4">
        <v>299</v>
      </c>
    </row>
    <row r="21" spans="1:8" ht="15">
      <c r="A21" t="s">
        <v>2201</v>
      </c>
      <c r="D21" s="4">
        <v>370</v>
      </c>
      <c r="H21" s="4">
        <v>631</v>
      </c>
    </row>
    <row r="22" spans="1:8" ht="15">
      <c r="A22" t="s">
        <v>1809</v>
      </c>
      <c r="D22" s="4">
        <v>182434</v>
      </c>
      <c r="H22" s="4">
        <v>119780</v>
      </c>
    </row>
    <row r="23" spans="1:8" ht="15">
      <c r="A23" t="s">
        <v>72</v>
      </c>
      <c r="D23" s="4">
        <v>63818</v>
      </c>
      <c r="H23" s="4">
        <v>28606</v>
      </c>
    </row>
    <row r="24" spans="1:8" ht="15">
      <c r="A24" t="s">
        <v>1798</v>
      </c>
      <c r="D24" s="4">
        <v>8266</v>
      </c>
      <c r="H24" s="4">
        <v>8429</v>
      </c>
    </row>
    <row r="25" spans="1:8" ht="15">
      <c r="A25" t="s">
        <v>1799</v>
      </c>
      <c r="D25" s="4">
        <v>24879</v>
      </c>
      <c r="H25" s="4">
        <v>6702</v>
      </c>
    </row>
    <row r="26" spans="1:8" ht="15">
      <c r="A26" t="s">
        <v>1800</v>
      </c>
      <c r="D26" s="4">
        <v>35467</v>
      </c>
      <c r="H26" s="4">
        <v>31329</v>
      </c>
    </row>
    <row r="27" spans="1:8" ht="15">
      <c r="A27" t="s">
        <v>2204</v>
      </c>
      <c r="D27" s="4">
        <v>5567</v>
      </c>
      <c r="H27" s="4">
        <v>5588</v>
      </c>
    </row>
    <row r="28" spans="1:8" ht="15">
      <c r="A28" t="s">
        <v>1801</v>
      </c>
      <c r="D28" s="4">
        <v>34583</v>
      </c>
      <c r="H28" s="4">
        <v>27156</v>
      </c>
    </row>
    <row r="29" spans="1:8" ht="15">
      <c r="A29" t="s">
        <v>2201</v>
      </c>
      <c r="D29" s="4">
        <v>9854</v>
      </c>
      <c r="H29" s="4">
        <v>11970</v>
      </c>
    </row>
    <row r="30" spans="1:8" ht="15">
      <c r="A30" t="s">
        <v>2205</v>
      </c>
      <c r="D30" s="4">
        <v>809</v>
      </c>
      <c r="H30" s="4">
        <v>21</v>
      </c>
    </row>
    <row r="31" spans="1:8" ht="15">
      <c r="A31" t="s">
        <v>72</v>
      </c>
      <c r="D31" s="4">
        <v>809</v>
      </c>
      <c r="H31" s="4">
        <v>21</v>
      </c>
    </row>
    <row r="32" spans="1:8" ht="15">
      <c r="A32" t="s">
        <v>2206</v>
      </c>
      <c r="D32" s="4">
        <v>67668</v>
      </c>
      <c r="H32" s="4">
        <v>62455</v>
      </c>
    </row>
    <row r="33" spans="1:8" ht="15">
      <c r="A33" t="s">
        <v>72</v>
      </c>
      <c r="D33" s="4">
        <v>15817</v>
      </c>
      <c r="H33" s="4">
        <v>16805</v>
      </c>
    </row>
    <row r="34" spans="1:8" ht="15">
      <c r="A34" t="s">
        <v>1799</v>
      </c>
      <c r="D34" s="4">
        <v>20236</v>
      </c>
      <c r="H34" s="4">
        <v>14477</v>
      </c>
    </row>
    <row r="35" spans="1:8" ht="15">
      <c r="A35" t="s">
        <v>1800</v>
      </c>
      <c r="D35" s="4">
        <v>8475</v>
      </c>
      <c r="H35" s="4">
        <v>6735</v>
      </c>
    </row>
    <row r="36" spans="1:8" ht="15">
      <c r="A36" t="s">
        <v>2207</v>
      </c>
      <c r="D36" s="4">
        <v>18457</v>
      </c>
      <c r="H36" s="4">
        <v>17477</v>
      </c>
    </row>
    <row r="37" spans="1:8" ht="15">
      <c r="A37" t="s">
        <v>1801</v>
      </c>
      <c r="D37" s="4">
        <v>2658</v>
      </c>
      <c r="H37" s="4">
        <v>2615</v>
      </c>
    </row>
    <row r="38" spans="1:8" ht="15">
      <c r="A38" t="s">
        <v>2201</v>
      </c>
      <c r="D38" s="4">
        <v>2025</v>
      </c>
      <c r="H38" s="4">
        <v>4346</v>
      </c>
    </row>
    <row r="39" spans="1:8" ht="15">
      <c r="A39" s="1" t="s">
        <v>353</v>
      </c>
      <c r="D39" s="4">
        <v>475238</v>
      </c>
      <c r="H39" s="4">
        <v>628514</v>
      </c>
    </row>
    <row r="40" spans="1:8" ht="15">
      <c r="A40" t="s">
        <v>72</v>
      </c>
      <c r="D40" s="4">
        <v>230279</v>
      </c>
      <c r="H40" s="4">
        <v>415039</v>
      </c>
    </row>
    <row r="41" spans="1:8" ht="15">
      <c r="A41" t="s">
        <v>1798</v>
      </c>
      <c r="D41" s="4">
        <v>13954</v>
      </c>
      <c r="H41" s="4">
        <v>16273</v>
      </c>
    </row>
    <row r="42" spans="1:8" ht="15">
      <c r="A42" t="s">
        <v>1799</v>
      </c>
      <c r="D42" s="4">
        <v>66916</v>
      </c>
      <c r="H42" s="4">
        <v>32828</v>
      </c>
    </row>
    <row r="43" spans="1:8" ht="15">
      <c r="A43" t="s">
        <v>1800</v>
      </c>
      <c r="D43" s="4">
        <v>51737</v>
      </c>
      <c r="H43" s="4">
        <v>47659</v>
      </c>
    </row>
    <row r="44" spans="1:8" ht="15">
      <c r="A44" t="s">
        <v>2207</v>
      </c>
      <c r="D44" s="4">
        <v>18457</v>
      </c>
      <c r="H44" s="4">
        <v>17477</v>
      </c>
    </row>
    <row r="45" spans="1:8" ht="15">
      <c r="A45" t="s">
        <v>2204</v>
      </c>
      <c r="D45" s="4">
        <v>5567</v>
      </c>
      <c r="H45" s="4">
        <v>5588</v>
      </c>
    </row>
    <row r="46" spans="1:8" ht="15">
      <c r="A46" t="s">
        <v>1801</v>
      </c>
      <c r="D46" s="4">
        <v>47035</v>
      </c>
      <c r="H46" s="4">
        <v>41248</v>
      </c>
    </row>
    <row r="47" spans="1:8" ht="15">
      <c r="A47" t="s">
        <v>2201</v>
      </c>
      <c r="D47" s="4">
        <v>41293</v>
      </c>
      <c r="H47" s="4">
        <v>52402</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761</v>
      </c>
      <c r="C3" s="16" t="s">
        <v>1369</v>
      </c>
      <c r="D3" s="16"/>
      <c r="G3" s="16" t="s">
        <v>1370</v>
      </c>
      <c r="H3" s="16"/>
    </row>
    <row r="4" spans="3:8" ht="15">
      <c r="C4" s="3" t="s">
        <v>826</v>
      </c>
      <c r="D4" s="3"/>
      <c r="G4" s="3" t="s">
        <v>826</v>
      </c>
      <c r="H4" s="3"/>
    </row>
    <row r="5" spans="1:8" ht="15">
      <c r="A5" t="s">
        <v>2208</v>
      </c>
      <c r="D5" s="4">
        <v>4276</v>
      </c>
      <c r="H5" s="4">
        <v>4504</v>
      </c>
    </row>
    <row r="6" spans="1:8" ht="15">
      <c r="A6" t="s">
        <v>1800</v>
      </c>
      <c r="D6" s="4">
        <v>1939</v>
      </c>
      <c r="H6" s="4">
        <v>1991</v>
      </c>
    </row>
    <row r="7" spans="1:8" ht="15">
      <c r="A7" t="s">
        <v>1801</v>
      </c>
      <c r="D7" s="4">
        <v>2166</v>
      </c>
      <c r="H7" s="4">
        <v>1970</v>
      </c>
    </row>
    <row r="8" spans="1:8" ht="15">
      <c r="A8" t="s">
        <v>2201</v>
      </c>
      <c r="D8" s="4">
        <v>171</v>
      </c>
      <c r="H8" s="4">
        <v>543</v>
      </c>
    </row>
    <row r="9" spans="1:8" ht="15">
      <c r="A9" t="s">
        <v>2209</v>
      </c>
      <c r="D9" s="4">
        <v>18081</v>
      </c>
      <c r="H9" s="4">
        <v>1681</v>
      </c>
    </row>
    <row r="10" spans="1:8" ht="15">
      <c r="A10" t="s">
        <v>1799</v>
      </c>
      <c r="D10" s="4">
        <v>17951</v>
      </c>
      <c r="H10" s="4">
        <v>1681</v>
      </c>
    </row>
    <row r="11" spans="1:8" ht="15">
      <c r="A11" t="s">
        <v>1801</v>
      </c>
      <c r="D11" s="4">
        <v>130</v>
      </c>
      <c r="H11" t="s">
        <v>389</v>
      </c>
    </row>
    <row r="12" spans="1:8" ht="15">
      <c r="A12" t="s">
        <v>1811</v>
      </c>
      <c r="D12" s="4">
        <v>7482</v>
      </c>
      <c r="H12" s="4">
        <v>7874</v>
      </c>
    </row>
    <row r="13" spans="1:8" ht="15">
      <c r="A13" t="s">
        <v>72</v>
      </c>
      <c r="D13" s="4">
        <v>7422</v>
      </c>
      <c r="H13" s="4">
        <v>7864</v>
      </c>
    </row>
    <row r="14" spans="1:8" ht="15">
      <c r="A14" t="s">
        <v>2201</v>
      </c>
      <c r="D14" s="4">
        <v>60</v>
      </c>
      <c r="H14" s="4">
        <v>10</v>
      </c>
    </row>
    <row r="15" spans="1:8" ht="15">
      <c r="A15" t="s">
        <v>2210</v>
      </c>
      <c r="D15" s="4">
        <v>990</v>
      </c>
      <c r="H15" s="4">
        <v>593</v>
      </c>
    </row>
    <row r="16" spans="1:8" ht="15">
      <c r="A16" t="s">
        <v>72</v>
      </c>
      <c r="D16" s="4">
        <v>990</v>
      </c>
      <c r="H16" s="4">
        <v>593</v>
      </c>
    </row>
    <row r="17" spans="1:8" ht="15">
      <c r="A17" t="s">
        <v>767</v>
      </c>
      <c r="D17" s="4">
        <v>100529</v>
      </c>
      <c r="H17" s="4">
        <v>94747</v>
      </c>
    </row>
    <row r="18" spans="1:8" ht="15">
      <c r="A18" t="s">
        <v>1799</v>
      </c>
      <c r="D18" s="4">
        <v>487</v>
      </c>
      <c r="H18" s="4">
        <v>523</v>
      </c>
    </row>
    <row r="19" spans="1:8" ht="15">
      <c r="A19" t="s">
        <v>1801</v>
      </c>
      <c r="D19" s="4">
        <v>100042</v>
      </c>
      <c r="H19" s="4">
        <v>94224</v>
      </c>
    </row>
    <row r="20" spans="1:8" ht="15">
      <c r="A20" t="s">
        <v>771</v>
      </c>
      <c r="D20" s="4">
        <v>50272</v>
      </c>
      <c r="H20" s="4">
        <v>28943</v>
      </c>
    </row>
    <row r="21" spans="1:8" ht="15">
      <c r="A21" t="s">
        <v>1801</v>
      </c>
      <c r="D21" s="4">
        <v>45173</v>
      </c>
      <c r="H21" s="4">
        <v>28943</v>
      </c>
    </row>
    <row r="22" spans="1:8" ht="15">
      <c r="A22" t="s">
        <v>2201</v>
      </c>
      <c r="D22" s="4">
        <v>5099</v>
      </c>
      <c r="H22" t="s">
        <v>389</v>
      </c>
    </row>
    <row r="23" spans="1:8" ht="15">
      <c r="A23" s="1" t="s">
        <v>356</v>
      </c>
      <c r="D23" s="4">
        <v>181630</v>
      </c>
      <c r="H23" s="4">
        <v>138342</v>
      </c>
    </row>
    <row r="24" spans="1:8" ht="15">
      <c r="A24" t="s">
        <v>72</v>
      </c>
      <c r="D24" s="4">
        <v>8412</v>
      </c>
      <c r="H24" s="4">
        <v>8457</v>
      </c>
    </row>
    <row r="25" spans="1:8" ht="15">
      <c r="A25" t="s">
        <v>1799</v>
      </c>
      <c r="D25" s="4">
        <v>18438</v>
      </c>
      <c r="H25" s="4">
        <v>2204</v>
      </c>
    </row>
    <row r="26" spans="1:8" ht="15">
      <c r="A26" t="s">
        <v>1800</v>
      </c>
      <c r="D26" s="4">
        <v>1939</v>
      </c>
      <c r="H26" s="4">
        <v>1991</v>
      </c>
    </row>
    <row r="27" spans="1:8" ht="15">
      <c r="A27" t="s">
        <v>1801</v>
      </c>
      <c r="D27" s="4">
        <v>147511</v>
      </c>
      <c r="H27" s="4">
        <v>125137</v>
      </c>
    </row>
    <row r="28" spans="1:8" ht="15">
      <c r="A28" t="s">
        <v>2201</v>
      </c>
      <c r="D28" s="4">
        <v>5330</v>
      </c>
      <c r="H28" s="4">
        <v>553</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Q3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7" t="s">
        <v>2211</v>
      </c>
      <c r="D3" s="17"/>
      <c r="E3" s="17"/>
      <c r="F3" s="17"/>
      <c r="G3" s="17"/>
      <c r="H3" s="17"/>
      <c r="K3" s="17" t="s">
        <v>2212</v>
      </c>
      <c r="L3" s="17"/>
      <c r="M3" s="17"/>
      <c r="N3" s="17"/>
      <c r="O3" s="17"/>
      <c r="P3" s="17"/>
    </row>
    <row r="4" spans="1:16" ht="39.75" customHeight="1">
      <c r="A4" t="s">
        <v>573</v>
      </c>
      <c r="C4" s="16" t="s">
        <v>1369</v>
      </c>
      <c r="D4" s="16"/>
      <c r="G4" s="16" t="s">
        <v>1370</v>
      </c>
      <c r="H4" s="16"/>
      <c r="K4" s="16" t="s">
        <v>1369</v>
      </c>
      <c r="L4" s="16"/>
      <c r="O4" s="16" t="s">
        <v>1370</v>
      </c>
      <c r="P4" s="16"/>
    </row>
    <row r="5" spans="3:16" ht="15">
      <c r="C5" s="3" t="s">
        <v>826</v>
      </c>
      <c r="D5" s="3"/>
      <c r="G5" s="3" t="s">
        <v>826</v>
      </c>
      <c r="H5" s="3"/>
      <c r="K5" s="3" t="s">
        <v>826</v>
      </c>
      <c r="L5" s="3"/>
      <c r="O5" s="3" t="s">
        <v>826</v>
      </c>
      <c r="P5" s="3"/>
    </row>
    <row r="6" spans="1:16" ht="15">
      <c r="A6" t="s">
        <v>2213</v>
      </c>
      <c r="D6" t="s">
        <v>389</v>
      </c>
      <c r="H6" s="4">
        <v>46043</v>
      </c>
      <c r="L6" t="s">
        <v>389</v>
      </c>
      <c r="P6" s="4">
        <v>112672</v>
      </c>
    </row>
    <row r="7" spans="1:16" ht="15">
      <c r="A7" t="s">
        <v>72</v>
      </c>
      <c r="D7" t="s">
        <v>389</v>
      </c>
      <c r="H7" s="4">
        <v>41638</v>
      </c>
      <c r="L7" t="s">
        <v>389</v>
      </c>
      <c r="P7" s="4">
        <v>112672</v>
      </c>
    </row>
    <row r="8" spans="1:16" ht="15">
      <c r="A8" t="s">
        <v>1801</v>
      </c>
      <c r="D8" t="s">
        <v>389</v>
      </c>
      <c r="H8" s="4">
        <v>4405</v>
      </c>
      <c r="L8" t="s">
        <v>389</v>
      </c>
      <c r="P8" t="s">
        <v>389</v>
      </c>
    </row>
    <row r="9" spans="2:17" ht="15">
      <c r="B9" s="3"/>
      <c r="C9" s="3"/>
      <c r="D9" s="3"/>
      <c r="E9" s="3"/>
      <c r="F9" s="3"/>
      <c r="G9" s="3"/>
      <c r="H9" s="3"/>
      <c r="I9" s="3"/>
      <c r="J9" s="3"/>
      <c r="K9" s="3"/>
      <c r="L9" s="3"/>
      <c r="M9" s="3"/>
      <c r="N9" s="3"/>
      <c r="O9" s="3"/>
      <c r="P9" s="3"/>
      <c r="Q9" s="3"/>
    </row>
    <row r="10" spans="1:16" ht="15">
      <c r="A10" t="s">
        <v>1280</v>
      </c>
      <c r="D10" s="4">
        <v>298551</v>
      </c>
      <c r="H10" s="4">
        <v>240419</v>
      </c>
      <c r="L10" s="4">
        <v>21082</v>
      </c>
      <c r="P10" s="4">
        <v>14012</v>
      </c>
    </row>
    <row r="11" spans="1:16" ht="15">
      <c r="A11" t="s">
        <v>72</v>
      </c>
      <c r="D11" s="4">
        <v>77141</v>
      </c>
      <c r="H11" s="4">
        <v>52779</v>
      </c>
      <c r="L11" s="4">
        <v>10284</v>
      </c>
      <c r="P11" s="4">
        <v>9559</v>
      </c>
    </row>
    <row r="12" spans="1:16" ht="15">
      <c r="A12" t="s">
        <v>1798</v>
      </c>
      <c r="D12" s="4">
        <v>10921</v>
      </c>
      <c r="H12" s="4">
        <v>9438</v>
      </c>
      <c r="L12" s="4">
        <v>697</v>
      </c>
      <c r="P12" s="4">
        <v>14</v>
      </c>
    </row>
    <row r="13" spans="1:16" ht="15">
      <c r="A13" t="s">
        <v>1799</v>
      </c>
      <c r="D13" s="4">
        <v>35542</v>
      </c>
      <c r="H13" s="4">
        <v>43214</v>
      </c>
      <c r="L13" t="s">
        <v>389</v>
      </c>
      <c r="P13" s="4">
        <v>3725</v>
      </c>
    </row>
    <row r="14" spans="1:16" ht="15">
      <c r="A14" t="s">
        <v>1800</v>
      </c>
      <c r="D14" s="4">
        <v>32898</v>
      </c>
      <c r="H14" s="4">
        <v>22633</v>
      </c>
      <c r="L14" s="4">
        <v>9</v>
      </c>
      <c r="P14" t="s">
        <v>389</v>
      </c>
    </row>
    <row r="15" spans="1:16" ht="15">
      <c r="A15" t="s">
        <v>1801</v>
      </c>
      <c r="D15" s="4">
        <v>53988</v>
      </c>
      <c r="H15" s="4">
        <v>44725</v>
      </c>
      <c r="L15" s="4">
        <v>10019</v>
      </c>
      <c r="P15" t="s">
        <v>389</v>
      </c>
    </row>
    <row r="16" spans="1:16" ht="15">
      <c r="A16" t="s">
        <v>2201</v>
      </c>
      <c r="D16" s="4">
        <v>88061</v>
      </c>
      <c r="H16" s="4">
        <v>67630</v>
      </c>
      <c r="L16" s="4">
        <v>73</v>
      </c>
      <c r="P16" s="4">
        <v>714</v>
      </c>
    </row>
    <row r="17" spans="2:17" ht="15">
      <c r="B17" s="3"/>
      <c r="C17" s="3"/>
      <c r="D17" s="3"/>
      <c r="E17" s="3"/>
      <c r="F17" s="3"/>
      <c r="G17" s="3"/>
      <c r="H17" s="3"/>
      <c r="I17" s="3"/>
      <c r="J17" s="3"/>
      <c r="K17" s="3"/>
      <c r="L17" s="3"/>
      <c r="M17" s="3"/>
      <c r="N17" s="3"/>
      <c r="O17" s="3"/>
      <c r="P17" s="3"/>
      <c r="Q17" s="3"/>
    </row>
    <row r="18" spans="1:16" ht="15">
      <c r="A18" t="s">
        <v>2214</v>
      </c>
      <c r="D18" s="4">
        <v>118</v>
      </c>
      <c r="H18" s="4">
        <v>74</v>
      </c>
      <c r="L18" t="s">
        <v>389</v>
      </c>
      <c r="P18" t="s">
        <v>389</v>
      </c>
    </row>
    <row r="19" spans="1:16" ht="15">
      <c r="A19" t="s">
        <v>72</v>
      </c>
      <c r="D19" s="4">
        <v>118</v>
      </c>
      <c r="H19" s="4">
        <v>74</v>
      </c>
      <c r="L19" t="s">
        <v>389</v>
      </c>
      <c r="P19" t="s">
        <v>389</v>
      </c>
    </row>
    <row r="20" spans="2:17" ht="15">
      <c r="B20" s="3"/>
      <c r="C20" s="3"/>
      <c r="D20" s="3"/>
      <c r="E20" s="3"/>
      <c r="F20" s="3"/>
      <c r="G20" s="3"/>
      <c r="H20" s="3"/>
      <c r="I20" s="3"/>
      <c r="J20" s="3"/>
      <c r="K20" s="3"/>
      <c r="L20" s="3"/>
      <c r="M20" s="3"/>
      <c r="N20" s="3"/>
      <c r="O20" s="3"/>
      <c r="P20" s="3"/>
      <c r="Q20" s="3"/>
    </row>
    <row r="21" spans="1:16" ht="15">
      <c r="A21" t="s">
        <v>2215</v>
      </c>
      <c r="D21" s="4">
        <v>10168</v>
      </c>
      <c r="H21" s="4">
        <v>9700</v>
      </c>
      <c r="L21" s="4">
        <v>4384</v>
      </c>
      <c r="P21" s="4">
        <v>2621</v>
      </c>
    </row>
    <row r="22" spans="1:16" ht="15">
      <c r="A22" t="s">
        <v>72</v>
      </c>
      <c r="D22" s="4">
        <v>3678</v>
      </c>
      <c r="H22" s="4">
        <v>3007</v>
      </c>
      <c r="L22" s="4">
        <v>748</v>
      </c>
      <c r="P22" s="4">
        <v>1064</v>
      </c>
    </row>
    <row r="23" spans="1:16" ht="15">
      <c r="A23" t="s">
        <v>1799</v>
      </c>
      <c r="D23" s="4">
        <v>2164</v>
      </c>
      <c r="H23" s="4">
        <v>240</v>
      </c>
      <c r="L23" s="4">
        <v>2303</v>
      </c>
      <c r="P23" s="4">
        <v>1202</v>
      </c>
    </row>
    <row r="24" spans="1:16" ht="15">
      <c r="A24" t="s">
        <v>1800</v>
      </c>
      <c r="D24" s="4">
        <v>1724</v>
      </c>
      <c r="H24" s="4">
        <v>1994</v>
      </c>
      <c r="L24" s="4">
        <v>334</v>
      </c>
      <c r="P24" t="s">
        <v>389</v>
      </c>
    </row>
    <row r="25" spans="1:16" ht="15">
      <c r="A25" t="s">
        <v>1801</v>
      </c>
      <c r="D25" s="4">
        <v>942</v>
      </c>
      <c r="H25" s="4">
        <v>3125</v>
      </c>
      <c r="L25" s="4">
        <v>999</v>
      </c>
      <c r="P25" s="4">
        <v>17</v>
      </c>
    </row>
    <row r="26" spans="1:16" ht="15">
      <c r="A26" t="s">
        <v>2201</v>
      </c>
      <c r="D26" s="4">
        <v>1660</v>
      </c>
      <c r="H26" s="4">
        <v>1334</v>
      </c>
      <c r="L26" t="s">
        <v>389</v>
      </c>
      <c r="P26" s="4">
        <v>338</v>
      </c>
    </row>
    <row r="27" spans="2:17" ht="15">
      <c r="B27" s="3"/>
      <c r="C27" s="3"/>
      <c r="D27" s="3"/>
      <c r="E27" s="3"/>
      <c r="F27" s="3"/>
      <c r="G27" s="3"/>
      <c r="H27" s="3"/>
      <c r="I27" s="3"/>
      <c r="J27" s="3"/>
      <c r="K27" s="3"/>
      <c r="L27" s="3"/>
      <c r="M27" s="3"/>
      <c r="N27" s="3"/>
      <c r="O27" s="3"/>
      <c r="P27" s="3"/>
      <c r="Q27" s="3"/>
    </row>
    <row r="28" spans="1:16" ht="15">
      <c r="A28" t="s">
        <v>1339</v>
      </c>
      <c r="D28" s="4">
        <v>32393</v>
      </c>
      <c r="H28" s="4">
        <v>27729</v>
      </c>
      <c r="L28" s="4">
        <v>2527</v>
      </c>
      <c r="P28" s="4">
        <v>1071</v>
      </c>
    </row>
    <row r="29" spans="1:16" ht="15">
      <c r="A29" t="s">
        <v>1800</v>
      </c>
      <c r="D29" t="s">
        <v>389</v>
      </c>
      <c r="H29" t="s">
        <v>389</v>
      </c>
      <c r="L29" s="4">
        <v>235</v>
      </c>
      <c r="P29" s="4">
        <v>1041</v>
      </c>
    </row>
    <row r="30" spans="1:16" ht="15">
      <c r="A30" t="s">
        <v>1801</v>
      </c>
      <c r="D30" s="4">
        <v>32036</v>
      </c>
      <c r="H30" s="4">
        <v>27477</v>
      </c>
      <c r="L30" s="4">
        <v>1789</v>
      </c>
      <c r="P30" t="s">
        <v>389</v>
      </c>
    </row>
    <row r="31" spans="1:16" ht="15">
      <c r="A31" t="s">
        <v>2201</v>
      </c>
      <c r="D31" s="4">
        <v>357</v>
      </c>
      <c r="H31" s="4">
        <v>252</v>
      </c>
      <c r="L31" s="4">
        <v>503</v>
      </c>
      <c r="P31" s="4">
        <v>30</v>
      </c>
    </row>
    <row r="32" spans="2:17" ht="15">
      <c r="B32" s="3"/>
      <c r="C32" s="3"/>
      <c r="D32" s="3"/>
      <c r="E32" s="3"/>
      <c r="F32" s="3"/>
      <c r="G32" s="3"/>
      <c r="H32" s="3"/>
      <c r="I32" s="3"/>
      <c r="J32" s="3"/>
      <c r="K32" s="3"/>
      <c r="L32" s="3"/>
      <c r="M32" s="3"/>
      <c r="N32" s="3"/>
      <c r="O32" s="3"/>
      <c r="P32" s="3"/>
      <c r="Q32" s="3"/>
    </row>
    <row r="33" spans="1:16" ht="15">
      <c r="A33" s="1" t="s">
        <v>358</v>
      </c>
      <c r="D33" s="4">
        <v>341230</v>
      </c>
      <c r="H33" s="4">
        <v>323965</v>
      </c>
      <c r="L33" s="4">
        <v>27993</v>
      </c>
      <c r="P33" s="4">
        <v>130376</v>
      </c>
    </row>
    <row r="34" spans="1:16" ht="15">
      <c r="A34" t="s">
        <v>72</v>
      </c>
      <c r="D34" s="4">
        <v>80937</v>
      </c>
      <c r="H34" s="4">
        <v>97498</v>
      </c>
      <c r="L34" s="4">
        <v>11032</v>
      </c>
      <c r="P34" s="4">
        <v>123295</v>
      </c>
    </row>
    <row r="35" spans="1:16" ht="15">
      <c r="A35" t="s">
        <v>1798</v>
      </c>
      <c r="D35" s="4">
        <v>10921</v>
      </c>
      <c r="H35" s="4">
        <v>9438</v>
      </c>
      <c r="L35" s="4">
        <v>697</v>
      </c>
      <c r="P35" s="4">
        <v>14</v>
      </c>
    </row>
    <row r="36" spans="1:16" ht="15">
      <c r="A36" t="s">
        <v>1799</v>
      </c>
      <c r="D36" s="4">
        <v>37706</v>
      </c>
      <c r="H36" s="4">
        <v>43454</v>
      </c>
      <c r="L36" s="4">
        <v>2303</v>
      </c>
      <c r="P36" s="4">
        <v>4927</v>
      </c>
    </row>
    <row r="37" spans="1:16" ht="15">
      <c r="A37" t="s">
        <v>1800</v>
      </c>
      <c r="D37" s="4">
        <v>34622</v>
      </c>
      <c r="H37" s="4">
        <v>24627</v>
      </c>
      <c r="L37" s="4">
        <v>578</v>
      </c>
      <c r="P37" s="4">
        <v>1041</v>
      </c>
    </row>
    <row r="38" spans="1:16" ht="15">
      <c r="A38" t="s">
        <v>1801</v>
      </c>
      <c r="D38" s="4">
        <v>86966</v>
      </c>
      <c r="H38" s="4">
        <v>79732</v>
      </c>
      <c r="L38" s="4">
        <v>12807</v>
      </c>
      <c r="P38" s="4">
        <v>17</v>
      </c>
    </row>
    <row r="39" spans="1:16" ht="15">
      <c r="A39" t="s">
        <v>2201</v>
      </c>
      <c r="D39" s="4">
        <v>90078</v>
      </c>
      <c r="H39" s="4">
        <v>69216</v>
      </c>
      <c r="L39" s="4">
        <v>576</v>
      </c>
      <c r="P39" s="4">
        <v>1082</v>
      </c>
    </row>
  </sheetData>
  <sheetProtection selectLockedCells="1" selectUnlockedCells="1"/>
  <mergeCells count="30">
    <mergeCell ref="C3:H3"/>
    <mergeCell ref="K3:P3"/>
    <mergeCell ref="C4:D4"/>
    <mergeCell ref="G4:H4"/>
    <mergeCell ref="K4:L4"/>
    <mergeCell ref="O4:P4"/>
    <mergeCell ref="C5:D5"/>
    <mergeCell ref="G5:H5"/>
    <mergeCell ref="K5:L5"/>
    <mergeCell ref="O5:P5"/>
    <mergeCell ref="B9:E9"/>
    <mergeCell ref="F9:I9"/>
    <mergeCell ref="J9:M9"/>
    <mergeCell ref="N9:Q9"/>
    <mergeCell ref="B17:E17"/>
    <mergeCell ref="F17:I17"/>
    <mergeCell ref="J17:M17"/>
    <mergeCell ref="N17:Q17"/>
    <mergeCell ref="B20:E20"/>
    <mergeCell ref="F20:I20"/>
    <mergeCell ref="J20:M20"/>
    <mergeCell ref="N20:Q20"/>
    <mergeCell ref="B27:E27"/>
    <mergeCell ref="F27:I27"/>
    <mergeCell ref="J27:M27"/>
    <mergeCell ref="N27:Q27"/>
    <mergeCell ref="B32:E32"/>
    <mergeCell ref="F32:I32"/>
    <mergeCell ref="J32:M32"/>
    <mergeCell ref="N32:Q3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Y2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7" t="s">
        <v>2216</v>
      </c>
      <c r="D3" s="17"/>
      <c r="E3" s="17"/>
      <c r="F3" s="17"/>
      <c r="G3" s="17"/>
      <c r="H3" s="17"/>
      <c r="K3" s="17" t="s">
        <v>2217</v>
      </c>
      <c r="L3" s="17"/>
      <c r="M3" s="17"/>
      <c r="N3" s="17"/>
      <c r="O3" s="17"/>
      <c r="P3" s="17"/>
      <c r="S3" s="17" t="s">
        <v>2218</v>
      </c>
      <c r="T3" s="17"/>
      <c r="U3" s="17"/>
      <c r="V3" s="17"/>
      <c r="W3" s="17"/>
      <c r="X3" s="17"/>
    </row>
    <row r="4" spans="1:24" ht="39.75" customHeight="1">
      <c r="A4" t="s">
        <v>783</v>
      </c>
      <c r="C4" s="16" t="s">
        <v>1369</v>
      </c>
      <c r="D4" s="16"/>
      <c r="G4" s="16" t="s">
        <v>1370</v>
      </c>
      <c r="H4" s="16"/>
      <c r="K4" s="16" t="s">
        <v>1369</v>
      </c>
      <c r="L4" s="16"/>
      <c r="O4" s="16" t="s">
        <v>1370</v>
      </c>
      <c r="P4" s="16"/>
      <c r="S4" s="16" t="s">
        <v>1369</v>
      </c>
      <c r="T4" s="16"/>
      <c r="W4" s="16" t="s">
        <v>1370</v>
      </c>
      <c r="X4" s="16"/>
    </row>
    <row r="5" spans="3:24" ht="15">
      <c r="C5" s="3" t="s">
        <v>826</v>
      </c>
      <c r="D5" s="3"/>
      <c r="G5" s="3" t="s">
        <v>826</v>
      </c>
      <c r="H5" s="3"/>
      <c r="K5" s="3" t="s">
        <v>826</v>
      </c>
      <c r="L5" s="3"/>
      <c r="O5" s="3" t="s">
        <v>826</v>
      </c>
      <c r="P5" s="3"/>
      <c r="S5" s="3" t="s">
        <v>826</v>
      </c>
      <c r="T5" s="3"/>
      <c r="W5" s="3" t="s">
        <v>826</v>
      </c>
      <c r="X5" s="3"/>
    </row>
    <row r="6" spans="1:24" ht="15">
      <c r="A6" t="s">
        <v>2219</v>
      </c>
      <c r="D6" t="s">
        <v>389</v>
      </c>
      <c r="H6" s="4">
        <v>61477</v>
      </c>
      <c r="L6" t="s">
        <v>389</v>
      </c>
      <c r="P6" t="s">
        <v>389</v>
      </c>
      <c r="T6" t="s">
        <v>389</v>
      </c>
      <c r="X6" t="s">
        <v>389</v>
      </c>
    </row>
    <row r="7" spans="1:24" ht="15">
      <c r="A7" t="s">
        <v>72</v>
      </c>
      <c r="D7" t="s">
        <v>389</v>
      </c>
      <c r="H7" s="4">
        <v>61477</v>
      </c>
      <c r="L7" t="s">
        <v>389</v>
      </c>
      <c r="P7" t="s">
        <v>389</v>
      </c>
      <c r="T7" t="s">
        <v>389</v>
      </c>
      <c r="X7" t="s">
        <v>389</v>
      </c>
    </row>
    <row r="8" spans="2:25" ht="15">
      <c r="B8" s="3"/>
      <c r="C8" s="3"/>
      <c r="D8" s="3"/>
      <c r="E8" s="3"/>
      <c r="F8" s="3"/>
      <c r="G8" s="3"/>
      <c r="H8" s="3"/>
      <c r="I8" s="3"/>
      <c r="J8" s="3"/>
      <c r="K8" s="3"/>
      <c r="L8" s="3"/>
      <c r="M8" s="3"/>
      <c r="N8" s="3"/>
      <c r="O8" s="3"/>
      <c r="P8" s="3"/>
      <c r="Q8" s="3"/>
      <c r="R8" s="3"/>
      <c r="S8" s="3"/>
      <c r="T8" s="3"/>
      <c r="U8" s="3"/>
      <c r="V8" s="3"/>
      <c r="W8" s="3"/>
      <c r="X8" s="3"/>
      <c r="Y8" s="3"/>
    </row>
    <row r="9" spans="1:24" ht="15">
      <c r="A9" t="s">
        <v>1342</v>
      </c>
      <c r="D9" s="4">
        <v>7665</v>
      </c>
      <c r="H9" s="4">
        <v>7696</v>
      </c>
      <c r="L9" s="4">
        <v>76</v>
      </c>
      <c r="P9" s="4">
        <v>71</v>
      </c>
      <c r="T9" s="4">
        <v>10</v>
      </c>
      <c r="X9" s="4">
        <v>5</v>
      </c>
    </row>
    <row r="10" spans="1:24" ht="15">
      <c r="A10" t="s">
        <v>72</v>
      </c>
      <c r="D10" s="4">
        <v>6684</v>
      </c>
      <c r="H10" s="4">
        <v>6721</v>
      </c>
      <c r="L10" s="4">
        <v>76</v>
      </c>
      <c r="P10" s="4">
        <v>71</v>
      </c>
      <c r="T10" s="4">
        <v>10</v>
      </c>
      <c r="X10" s="4">
        <v>5</v>
      </c>
    </row>
    <row r="11" spans="1:24" ht="15">
      <c r="A11" t="s">
        <v>2201</v>
      </c>
      <c r="D11" s="4">
        <v>981</v>
      </c>
      <c r="H11" s="4">
        <v>975</v>
      </c>
      <c r="L11" t="s">
        <v>389</v>
      </c>
      <c r="P11" t="s">
        <v>389</v>
      </c>
      <c r="T11" t="s">
        <v>389</v>
      </c>
      <c r="X11" t="s">
        <v>389</v>
      </c>
    </row>
    <row r="12" spans="2:25" ht="15">
      <c r="B12" s="3"/>
      <c r="C12" s="3"/>
      <c r="D12" s="3"/>
      <c r="E12" s="3"/>
      <c r="F12" s="3"/>
      <c r="G12" s="3"/>
      <c r="H12" s="3"/>
      <c r="I12" s="3"/>
      <c r="J12" s="3"/>
      <c r="K12" s="3"/>
      <c r="L12" s="3"/>
      <c r="M12" s="3"/>
      <c r="N12" s="3"/>
      <c r="O12" s="3"/>
      <c r="P12" s="3"/>
      <c r="Q12" s="3"/>
      <c r="R12" s="3"/>
      <c r="S12" s="3"/>
      <c r="T12" s="3"/>
      <c r="U12" s="3"/>
      <c r="V12" s="3"/>
      <c r="W12" s="3"/>
      <c r="X12" s="3"/>
      <c r="Y12" s="3"/>
    </row>
    <row r="13" spans="1:24" ht="15">
      <c r="A13" t="s">
        <v>2220</v>
      </c>
      <c r="D13" s="4">
        <v>21175</v>
      </c>
      <c r="H13" t="s">
        <v>389</v>
      </c>
      <c r="L13" t="s">
        <v>389</v>
      </c>
      <c r="P13" s="4">
        <v>1707</v>
      </c>
      <c r="T13" t="s">
        <v>389</v>
      </c>
      <c r="X13" t="s">
        <v>389</v>
      </c>
    </row>
    <row r="14" spans="1:24" ht="15">
      <c r="A14" t="s">
        <v>1800</v>
      </c>
      <c r="D14" s="4">
        <v>466</v>
      </c>
      <c r="H14" t="s">
        <v>389</v>
      </c>
      <c r="L14" t="s">
        <v>389</v>
      </c>
      <c r="P14" s="4">
        <v>1401</v>
      </c>
      <c r="T14" t="s">
        <v>389</v>
      </c>
      <c r="X14" t="s">
        <v>389</v>
      </c>
    </row>
    <row r="15" spans="1:24" ht="15">
      <c r="A15" t="s">
        <v>1801</v>
      </c>
      <c r="D15" s="4">
        <v>5728</v>
      </c>
      <c r="H15" t="s">
        <v>389</v>
      </c>
      <c r="L15" t="s">
        <v>389</v>
      </c>
      <c r="P15" s="4">
        <v>153</v>
      </c>
      <c r="T15" t="s">
        <v>389</v>
      </c>
      <c r="X15" t="s">
        <v>389</v>
      </c>
    </row>
    <row r="16" spans="1:24" ht="15">
      <c r="A16" t="s">
        <v>2201</v>
      </c>
      <c r="D16" s="4">
        <v>14981</v>
      </c>
      <c r="H16" t="s">
        <v>389</v>
      </c>
      <c r="L16" t="s">
        <v>389</v>
      </c>
      <c r="P16" s="4">
        <v>153</v>
      </c>
      <c r="T16" t="s">
        <v>389</v>
      </c>
      <c r="X16" t="s">
        <v>389</v>
      </c>
    </row>
    <row r="17" spans="2:25" ht="15">
      <c r="B17" s="3"/>
      <c r="C17" s="3"/>
      <c r="D17" s="3"/>
      <c r="E17" s="3"/>
      <c r="F17" s="3"/>
      <c r="G17" s="3"/>
      <c r="H17" s="3"/>
      <c r="I17" s="3"/>
      <c r="J17" s="3"/>
      <c r="K17" s="3"/>
      <c r="L17" s="3"/>
      <c r="M17" s="3"/>
      <c r="N17" s="3"/>
      <c r="O17" s="3"/>
      <c r="P17" s="3"/>
      <c r="Q17" s="3"/>
      <c r="R17" s="3"/>
      <c r="S17" s="3"/>
      <c r="T17" s="3"/>
      <c r="U17" s="3"/>
      <c r="V17" s="3"/>
      <c r="W17" s="3"/>
      <c r="X17" s="3"/>
      <c r="Y17" s="3"/>
    </row>
    <row r="18" spans="1:24" ht="15">
      <c r="A18" t="s">
        <v>2221</v>
      </c>
      <c r="D18" s="4">
        <v>5528</v>
      </c>
      <c r="H18" s="4">
        <v>3153</v>
      </c>
      <c r="L18" t="s">
        <v>389</v>
      </c>
      <c r="P18" t="s">
        <v>389</v>
      </c>
      <c r="T18" t="s">
        <v>389</v>
      </c>
      <c r="X18" s="4">
        <v>698</v>
      </c>
    </row>
    <row r="19" spans="1:24" ht="15">
      <c r="A19" t="s">
        <v>1799</v>
      </c>
      <c r="D19" s="4">
        <v>1097</v>
      </c>
      <c r="H19" t="s">
        <v>389</v>
      </c>
      <c r="L19" t="s">
        <v>389</v>
      </c>
      <c r="P19" t="s">
        <v>389</v>
      </c>
      <c r="T19" t="s">
        <v>389</v>
      </c>
      <c r="X19" s="4">
        <v>698</v>
      </c>
    </row>
    <row r="20" spans="1:24" ht="15">
      <c r="A20" t="s">
        <v>1801</v>
      </c>
      <c r="D20" s="4">
        <v>4431</v>
      </c>
      <c r="H20" s="4">
        <v>3153</v>
      </c>
      <c r="L20" t="s">
        <v>389</v>
      </c>
      <c r="P20" t="s">
        <v>389</v>
      </c>
      <c r="T20" t="s">
        <v>389</v>
      </c>
      <c r="X20" t="s">
        <v>389</v>
      </c>
    </row>
    <row r="21" spans="2:25" ht="15">
      <c r="B21" s="3"/>
      <c r="C21" s="3"/>
      <c r="D21" s="3"/>
      <c r="E21" s="3"/>
      <c r="F21" s="3"/>
      <c r="G21" s="3"/>
      <c r="H21" s="3"/>
      <c r="I21" s="3"/>
      <c r="J21" s="3"/>
      <c r="K21" s="3"/>
      <c r="L21" s="3"/>
      <c r="M21" s="3"/>
      <c r="N21" s="3"/>
      <c r="O21" s="3"/>
      <c r="P21" s="3"/>
      <c r="Q21" s="3"/>
      <c r="R21" s="3"/>
      <c r="S21" s="3"/>
      <c r="T21" s="3"/>
      <c r="U21" s="3"/>
      <c r="V21" s="3"/>
      <c r="W21" s="3"/>
      <c r="X21" s="3"/>
      <c r="Y21" s="3"/>
    </row>
    <row r="22" spans="1:24" ht="15">
      <c r="A22" s="1" t="s">
        <v>359</v>
      </c>
      <c r="D22" s="4">
        <v>34368</v>
      </c>
      <c r="H22" s="4">
        <v>72326</v>
      </c>
      <c r="L22" s="4">
        <v>76</v>
      </c>
      <c r="P22" s="4">
        <v>3026</v>
      </c>
      <c r="T22" s="4">
        <v>10</v>
      </c>
      <c r="X22" s="4">
        <v>703</v>
      </c>
    </row>
    <row r="23" spans="1:24" ht="15">
      <c r="A23" t="s">
        <v>72</v>
      </c>
      <c r="D23" s="4">
        <v>6684</v>
      </c>
      <c r="H23" s="4">
        <v>68198</v>
      </c>
      <c r="L23" s="4">
        <v>76</v>
      </c>
      <c r="P23" s="4">
        <v>71</v>
      </c>
      <c r="T23" s="4">
        <v>10</v>
      </c>
      <c r="X23" s="4">
        <v>5</v>
      </c>
    </row>
    <row r="24" spans="1:24" ht="15">
      <c r="A24" t="s">
        <v>1799</v>
      </c>
      <c r="D24" s="4">
        <v>1097</v>
      </c>
      <c r="H24" t="s">
        <v>389</v>
      </c>
      <c r="L24" t="s">
        <v>389</v>
      </c>
      <c r="P24" t="s">
        <v>389</v>
      </c>
      <c r="T24" t="s">
        <v>389</v>
      </c>
      <c r="X24" s="4">
        <v>698</v>
      </c>
    </row>
    <row r="25" spans="1:24" ht="15">
      <c r="A25" t="s">
        <v>1800</v>
      </c>
      <c r="D25" s="4">
        <v>466</v>
      </c>
      <c r="H25" t="s">
        <v>389</v>
      </c>
      <c r="L25" t="s">
        <v>389</v>
      </c>
      <c r="P25" s="4">
        <v>1401</v>
      </c>
      <c r="T25" t="s">
        <v>389</v>
      </c>
      <c r="X25" t="s">
        <v>389</v>
      </c>
    </row>
    <row r="26" spans="1:24" ht="15">
      <c r="A26" t="s">
        <v>1801</v>
      </c>
      <c r="D26" s="4">
        <v>10159</v>
      </c>
      <c r="H26" s="4">
        <v>3153</v>
      </c>
      <c r="L26" t="s">
        <v>389</v>
      </c>
      <c r="P26" s="4">
        <v>1401</v>
      </c>
      <c r="T26" t="s">
        <v>389</v>
      </c>
      <c r="X26" t="s">
        <v>389</v>
      </c>
    </row>
    <row r="27" spans="1:24" ht="15">
      <c r="A27" t="s">
        <v>2201</v>
      </c>
      <c r="D27" s="4">
        <v>15962</v>
      </c>
      <c r="H27" s="4">
        <v>975</v>
      </c>
      <c r="L27" t="s">
        <v>389</v>
      </c>
      <c r="P27" s="4">
        <v>153</v>
      </c>
      <c r="T27" t="s">
        <v>389</v>
      </c>
      <c r="X27" t="s">
        <v>389</v>
      </c>
    </row>
  </sheetData>
  <sheetProtection selectLockedCells="1" selectUnlockedCells="1"/>
  <mergeCells count="39">
    <mergeCell ref="C3:H3"/>
    <mergeCell ref="K3:P3"/>
    <mergeCell ref="S3:X3"/>
    <mergeCell ref="C4:D4"/>
    <mergeCell ref="G4:H4"/>
    <mergeCell ref="K4:L4"/>
    <mergeCell ref="O4:P4"/>
    <mergeCell ref="S4:T4"/>
    <mergeCell ref="W4:X4"/>
    <mergeCell ref="C5:D5"/>
    <mergeCell ref="G5:H5"/>
    <mergeCell ref="K5:L5"/>
    <mergeCell ref="O5:P5"/>
    <mergeCell ref="S5:T5"/>
    <mergeCell ref="W5:X5"/>
    <mergeCell ref="B8:E8"/>
    <mergeCell ref="F8:I8"/>
    <mergeCell ref="J8:M8"/>
    <mergeCell ref="N8:Q8"/>
    <mergeCell ref="R8:U8"/>
    <mergeCell ref="V8:Y8"/>
    <mergeCell ref="B12:E12"/>
    <mergeCell ref="F12:I12"/>
    <mergeCell ref="J12:M12"/>
    <mergeCell ref="N12:Q12"/>
    <mergeCell ref="R12:U12"/>
    <mergeCell ref="V12:Y12"/>
    <mergeCell ref="B17:E17"/>
    <mergeCell ref="F17:I17"/>
    <mergeCell ref="J17:M17"/>
    <mergeCell ref="N17:Q17"/>
    <mergeCell ref="R17:U17"/>
    <mergeCell ref="V17:Y17"/>
    <mergeCell ref="B21:E21"/>
    <mergeCell ref="F21:I21"/>
    <mergeCell ref="J21:M21"/>
    <mergeCell ref="N21:Q21"/>
    <mergeCell ref="R21:U21"/>
    <mergeCell ref="V21:Y21"/>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t="s">
        <v>2222</v>
      </c>
      <c r="C3" s="16" t="s">
        <v>1369</v>
      </c>
      <c r="D3" s="16"/>
      <c r="G3" s="16" t="s">
        <v>1370</v>
      </c>
      <c r="H3" s="16"/>
    </row>
    <row r="4" spans="3:8" ht="15">
      <c r="C4" s="3" t="s">
        <v>826</v>
      </c>
      <c r="D4" s="3"/>
      <c r="G4" s="3" t="s">
        <v>826</v>
      </c>
      <c r="H4" s="3"/>
    </row>
    <row r="5" spans="1:8" ht="15">
      <c r="A5" s="1" t="s">
        <v>357</v>
      </c>
      <c r="D5" s="4">
        <v>656868</v>
      </c>
      <c r="H5" s="4">
        <v>766856</v>
      </c>
    </row>
    <row r="6" spans="1:8" ht="15">
      <c r="A6" t="s">
        <v>72</v>
      </c>
      <c r="D6" s="4">
        <v>238691</v>
      </c>
      <c r="H6" s="4">
        <v>423496</v>
      </c>
    </row>
    <row r="7" spans="1:8" ht="15">
      <c r="A7" t="s">
        <v>1798</v>
      </c>
      <c r="D7" s="4">
        <v>13954</v>
      </c>
      <c r="H7" s="4">
        <v>16273</v>
      </c>
    </row>
    <row r="8" spans="1:8" ht="15">
      <c r="A8" t="s">
        <v>1799</v>
      </c>
      <c r="D8" s="4">
        <v>85354</v>
      </c>
      <c r="H8" s="4">
        <v>35032</v>
      </c>
    </row>
    <row r="9" spans="1:8" ht="15">
      <c r="A9" t="s">
        <v>1800</v>
      </c>
      <c r="D9" s="4">
        <v>53676</v>
      </c>
      <c r="H9" s="4">
        <v>49650</v>
      </c>
    </row>
    <row r="10" spans="1:8" ht="15">
      <c r="A10" t="s">
        <v>2207</v>
      </c>
      <c r="D10" s="4">
        <v>18457</v>
      </c>
      <c r="H10" s="4">
        <v>17477</v>
      </c>
    </row>
    <row r="11" spans="1:8" ht="15">
      <c r="A11" t="s">
        <v>2204</v>
      </c>
      <c r="D11" s="4">
        <v>5567</v>
      </c>
      <c r="H11" s="4">
        <v>5588</v>
      </c>
    </row>
    <row r="12" spans="1:8" ht="15">
      <c r="A12" t="s">
        <v>1801</v>
      </c>
      <c r="D12" s="4">
        <v>194546</v>
      </c>
      <c r="H12" s="4">
        <v>166385</v>
      </c>
    </row>
    <row r="13" spans="1:8" ht="15">
      <c r="A13" t="s">
        <v>2201</v>
      </c>
      <c r="D13" s="4">
        <v>46623</v>
      </c>
      <c r="H13" s="4">
        <v>52955</v>
      </c>
    </row>
    <row r="14" spans="2:9" ht="15">
      <c r="B14" s="3"/>
      <c r="C14" s="3"/>
      <c r="D14" s="3"/>
      <c r="E14" s="3"/>
      <c r="F14" s="3"/>
      <c r="G14" s="3"/>
      <c r="H14" s="3"/>
      <c r="I14" s="3"/>
    </row>
    <row r="15" spans="1:8" ht="15">
      <c r="A15" s="1" t="s">
        <v>360</v>
      </c>
      <c r="D15" s="4">
        <v>403677</v>
      </c>
      <c r="H15" s="4">
        <v>528995</v>
      </c>
    </row>
    <row r="16" spans="1:8" ht="15">
      <c r="A16" t="s">
        <v>72</v>
      </c>
      <c r="D16" s="4">
        <v>98739</v>
      </c>
      <c r="H16" s="4">
        <v>289067</v>
      </c>
    </row>
    <row r="17" spans="1:8" ht="15">
      <c r="A17" t="s">
        <v>1798</v>
      </c>
      <c r="D17" s="4">
        <v>11618</v>
      </c>
      <c r="H17" s="4">
        <v>9452</v>
      </c>
    </row>
    <row r="18" spans="1:8" ht="15">
      <c r="A18" t="s">
        <v>1799</v>
      </c>
      <c r="D18" s="4">
        <v>41106</v>
      </c>
      <c r="H18" s="4">
        <v>49079</v>
      </c>
    </row>
    <row r="19" spans="1:8" ht="15">
      <c r="A19" t="s">
        <v>1800</v>
      </c>
      <c r="D19" s="4">
        <v>35666</v>
      </c>
      <c r="H19" s="4">
        <v>27069</v>
      </c>
    </row>
    <row r="20" spans="1:8" ht="15">
      <c r="A20" t="s">
        <v>1801</v>
      </c>
      <c r="D20" s="4">
        <v>109932</v>
      </c>
      <c r="H20" s="4">
        <v>82902</v>
      </c>
    </row>
    <row r="21" spans="1:8" ht="15">
      <c r="A21" t="s">
        <v>2201</v>
      </c>
      <c r="D21" s="4">
        <v>106616</v>
      </c>
      <c r="H21" s="4">
        <v>71426</v>
      </c>
    </row>
    <row r="22" spans="2:9" ht="15">
      <c r="B22" s="3"/>
      <c r="C22" s="3"/>
      <c r="D22" s="3"/>
      <c r="E22" s="3"/>
      <c r="F22" s="3"/>
      <c r="G22" s="3"/>
      <c r="H22" s="3"/>
      <c r="I22" s="3"/>
    </row>
    <row r="23" spans="1:8" ht="15">
      <c r="A23" t="s">
        <v>2223</v>
      </c>
      <c r="D23" s="4">
        <v>253191</v>
      </c>
      <c r="H23" s="4">
        <v>237861</v>
      </c>
    </row>
    <row r="24" spans="1:8" ht="15">
      <c r="A24" t="s">
        <v>72</v>
      </c>
      <c r="D24" s="4">
        <v>139952</v>
      </c>
      <c r="H24" s="4">
        <v>134429</v>
      </c>
    </row>
    <row r="25" spans="1:8" ht="15">
      <c r="A25" t="s">
        <v>1798</v>
      </c>
      <c r="D25" s="4">
        <v>2336</v>
      </c>
      <c r="H25" s="4">
        <v>6821</v>
      </c>
    </row>
    <row r="26" spans="1:8" ht="15">
      <c r="A26" t="s">
        <v>1799</v>
      </c>
      <c r="D26" s="4">
        <v>44248</v>
      </c>
      <c r="H26" s="9">
        <v>-14047</v>
      </c>
    </row>
    <row r="27" spans="1:8" ht="15">
      <c r="A27" t="s">
        <v>1800</v>
      </c>
      <c r="D27" s="4">
        <v>18010</v>
      </c>
      <c r="H27" s="4">
        <v>22581</v>
      </c>
    </row>
    <row r="28" spans="1:8" ht="15">
      <c r="A28" t="s">
        <v>2207</v>
      </c>
      <c r="D28" s="4">
        <v>18457</v>
      </c>
      <c r="H28" s="4">
        <v>17477</v>
      </c>
    </row>
    <row r="29" spans="1:8" ht="15">
      <c r="A29" t="s">
        <v>2204</v>
      </c>
      <c r="D29" s="4">
        <v>5567</v>
      </c>
      <c r="H29" s="4">
        <v>5588</v>
      </c>
    </row>
    <row r="30" spans="1:8" ht="15">
      <c r="A30" t="s">
        <v>1801</v>
      </c>
      <c r="D30" s="4">
        <v>84614</v>
      </c>
      <c r="H30" s="4">
        <v>83483</v>
      </c>
    </row>
    <row r="31" spans="1:8" ht="15">
      <c r="A31" t="s">
        <v>2201</v>
      </c>
      <c r="D31" s="9">
        <v>-59993</v>
      </c>
      <c r="H31" s="9">
        <v>-18471</v>
      </c>
    </row>
  </sheetData>
  <sheetProtection selectLockedCells="1" selectUnlockedCells="1"/>
  <mergeCells count="8">
    <mergeCell ref="C3:D3"/>
    <mergeCell ref="G3:H3"/>
    <mergeCell ref="C4:D4"/>
    <mergeCell ref="G4:H4"/>
    <mergeCell ref="B14:E14"/>
    <mergeCell ref="F14:I14"/>
    <mergeCell ref="B22:E22"/>
    <mergeCell ref="F22:I2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8.8515625" style="0" customWidth="1"/>
    <col min="2" max="2" width="8.7109375" style="0" customWidth="1"/>
    <col min="3" max="3" width="100.8515625" style="0" customWidth="1"/>
    <col min="4" max="16384" width="8.7109375" style="0" customWidth="1"/>
  </cols>
  <sheetData>
    <row r="3" spans="1:3" ht="15">
      <c r="A3" s="1" t="s">
        <v>3</v>
      </c>
      <c r="C3" s="1" t="s">
        <v>4</v>
      </c>
    </row>
    <row r="4" spans="1:3" ht="15">
      <c r="A4" s="2" t="s">
        <v>5</v>
      </c>
      <c r="B4" s="2"/>
      <c r="C4" s="2"/>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521</v>
      </c>
      <c r="B2" s="2"/>
      <c r="C2" s="2"/>
      <c r="D2" s="2"/>
      <c r="E2" s="2"/>
      <c r="F2" s="2"/>
    </row>
    <row r="5" spans="3:16" ht="39.75" customHeight="1">
      <c r="C5" s="6" t="s">
        <v>522</v>
      </c>
      <c r="D5" s="6"/>
      <c r="G5" s="6" t="s">
        <v>523</v>
      </c>
      <c r="H5" s="6"/>
      <c r="K5" s="6" t="s">
        <v>524</v>
      </c>
      <c r="L5" s="6"/>
      <c r="O5" s="6" t="s">
        <v>525</v>
      </c>
      <c r="P5" s="6"/>
    </row>
    <row r="6" spans="3:16" ht="15">
      <c r="C6" s="2" t="s">
        <v>526</v>
      </c>
      <c r="D6" s="2"/>
      <c r="E6" s="2"/>
      <c r="F6" s="2"/>
      <c r="G6" s="2"/>
      <c r="H6" s="2"/>
      <c r="I6" s="2"/>
      <c r="J6" s="2"/>
      <c r="K6" s="2"/>
      <c r="L6" s="2"/>
      <c r="M6" s="2"/>
      <c r="N6" s="2"/>
      <c r="O6" s="2"/>
      <c r="P6" s="2"/>
    </row>
    <row r="7" ht="15">
      <c r="A7" s="1" t="s">
        <v>320</v>
      </c>
    </row>
    <row r="8" ht="15">
      <c r="A8" t="s">
        <v>321</v>
      </c>
    </row>
    <row r="9" spans="1:16" ht="15">
      <c r="A9" t="s">
        <v>322</v>
      </c>
      <c r="D9" s="7">
        <v>4008.9</v>
      </c>
      <c r="H9" s="7">
        <v>3109.8</v>
      </c>
      <c r="L9" s="7">
        <v>2623.6</v>
      </c>
      <c r="P9" s="7">
        <v>2820.8</v>
      </c>
    </row>
    <row r="10" spans="1:16" ht="15">
      <c r="A10" t="s">
        <v>323</v>
      </c>
      <c r="D10" s="7">
        <v>1576.5</v>
      </c>
      <c r="H10" s="7">
        <v>1280.7</v>
      </c>
      <c r="L10" s="7">
        <v>895.6</v>
      </c>
      <c r="P10" s="7">
        <v>1319.4</v>
      </c>
    </row>
    <row r="11" spans="1:16" ht="15">
      <c r="A11" s="1" t="s">
        <v>324</v>
      </c>
      <c r="D11" s="7">
        <v>5585.4</v>
      </c>
      <c r="H11" s="7">
        <v>4390.5</v>
      </c>
      <c r="L11" s="7">
        <v>3519.2</v>
      </c>
      <c r="P11" s="7">
        <v>4140.2</v>
      </c>
    </row>
    <row r="12" spans="1:16" ht="15">
      <c r="A12" t="s">
        <v>325</v>
      </c>
      <c r="D12" s="8">
        <v>-4078.6</v>
      </c>
      <c r="H12" s="8">
        <v>-3012.7</v>
      </c>
      <c r="L12" s="8">
        <v>-2522.8</v>
      </c>
      <c r="P12" s="8">
        <v>-2893.9</v>
      </c>
    </row>
    <row r="13" spans="1:16" ht="15">
      <c r="A13" t="s">
        <v>326</v>
      </c>
      <c r="D13" s="7">
        <v>1506.8</v>
      </c>
      <c r="H13" s="7">
        <v>1377.8</v>
      </c>
      <c r="L13" s="7">
        <v>996.4</v>
      </c>
      <c r="P13" s="7">
        <v>1246.3</v>
      </c>
    </row>
    <row r="14" spans="1:16" ht="15">
      <c r="A14" t="s">
        <v>327</v>
      </c>
      <c r="D14" s="7">
        <v>132.8</v>
      </c>
      <c r="H14" s="7">
        <v>132.8</v>
      </c>
      <c r="L14" s="7">
        <v>136.4</v>
      </c>
      <c r="P14" s="7">
        <v>142.9</v>
      </c>
    </row>
    <row r="15" spans="1:16" ht="15">
      <c r="A15" t="s">
        <v>328</v>
      </c>
      <c r="D15" s="8">
        <v>-479.8</v>
      </c>
      <c r="H15" s="8">
        <v>-383.5</v>
      </c>
      <c r="L15" s="8">
        <v>-327</v>
      </c>
      <c r="P15" s="8">
        <v>-366.7</v>
      </c>
    </row>
    <row r="16" spans="1:16" ht="15">
      <c r="A16" t="s">
        <v>329</v>
      </c>
      <c r="D16" s="9">
        <v>-406</v>
      </c>
      <c r="H16" s="8">
        <v>-331.8</v>
      </c>
      <c r="L16" s="8">
        <v>-269.6</v>
      </c>
      <c r="P16" s="8">
        <v>-275</v>
      </c>
    </row>
    <row r="17" spans="1:16" ht="15">
      <c r="A17" t="s">
        <v>330</v>
      </c>
      <c r="D17" s="8">
        <v>-214.4</v>
      </c>
      <c r="H17" s="8">
        <v>-172.4</v>
      </c>
      <c r="L17" s="8">
        <v>-100.5</v>
      </c>
      <c r="P17" s="8">
        <v>-127.9</v>
      </c>
    </row>
    <row r="18" spans="1:16" ht="15">
      <c r="A18" t="s">
        <v>331</v>
      </c>
      <c r="D18" s="8">
        <v>-33</v>
      </c>
      <c r="H18" s="7">
        <v>5.4</v>
      </c>
      <c r="L18" s="8">
        <v>-11.7</v>
      </c>
      <c r="P18" s="8">
        <v>-134.7</v>
      </c>
    </row>
    <row r="19" spans="1:16" ht="15">
      <c r="A19" t="s">
        <v>332</v>
      </c>
      <c r="D19" s="7">
        <v>14.5</v>
      </c>
      <c r="H19" s="7">
        <v>14.9</v>
      </c>
      <c r="L19" s="7">
        <v>18.2</v>
      </c>
      <c r="P19" s="7">
        <v>18.5</v>
      </c>
    </row>
    <row r="20" spans="1:16" ht="15">
      <c r="A20" t="s">
        <v>333</v>
      </c>
      <c r="D20" s="8">
        <v>-139.1</v>
      </c>
      <c r="H20" s="8">
        <v>-155.3</v>
      </c>
      <c r="L20" s="8">
        <v>-153.1</v>
      </c>
      <c r="P20" s="8">
        <v>-125.5</v>
      </c>
    </row>
    <row r="21" spans="1:16" ht="15">
      <c r="A21" t="s">
        <v>334</v>
      </c>
      <c r="D21" s="7">
        <v>0.5</v>
      </c>
      <c r="H21" s="7">
        <v>0.1</v>
      </c>
      <c r="L21" s="7">
        <v>0.30000000000000004</v>
      </c>
      <c r="P21" s="7">
        <v>0.7</v>
      </c>
    </row>
    <row r="22" spans="1:16" ht="15">
      <c r="A22" t="s">
        <v>335</v>
      </c>
      <c r="D22" s="8">
        <v>-0.30000000000000004</v>
      </c>
      <c r="H22" s="7">
        <v>13.8</v>
      </c>
      <c r="L22" s="8">
        <v>-11.2</v>
      </c>
      <c r="P22" s="7">
        <v>23.4</v>
      </c>
    </row>
    <row r="23" spans="1:16" ht="15">
      <c r="A23" t="s">
        <v>336</v>
      </c>
      <c r="D23" s="7">
        <v>0.1</v>
      </c>
      <c r="H23" s="7">
        <v>0.1</v>
      </c>
      <c r="L23" s="8">
        <v>-0.6000000000000001</v>
      </c>
      <c r="P23" s="7">
        <v>1.2</v>
      </c>
    </row>
    <row r="24" spans="1:16" ht="15">
      <c r="A24" t="s">
        <v>337</v>
      </c>
      <c r="D24" s="7">
        <v>382.4</v>
      </c>
      <c r="H24" s="7">
        <v>502</v>
      </c>
      <c r="L24" s="7">
        <v>277.5</v>
      </c>
      <c r="P24" s="7">
        <v>403.4</v>
      </c>
    </row>
    <row r="25" spans="1:16" ht="15">
      <c r="A25" t="s">
        <v>338</v>
      </c>
      <c r="D25" s="8">
        <v>-61.8</v>
      </c>
      <c r="H25" s="8">
        <v>-81.1</v>
      </c>
      <c r="L25" s="8">
        <v>-44.5</v>
      </c>
      <c r="P25" s="8">
        <v>-65.1</v>
      </c>
    </row>
    <row r="26" spans="1:16" ht="15">
      <c r="A26" t="s">
        <v>339</v>
      </c>
      <c r="D26" s="7">
        <v>320.6</v>
      </c>
      <c r="H26" s="7">
        <v>420.9</v>
      </c>
      <c r="L26" s="7">
        <v>233</v>
      </c>
      <c r="P26" s="7">
        <v>338.3</v>
      </c>
    </row>
    <row r="27" spans="1:16" ht="15">
      <c r="A27" t="s">
        <v>340</v>
      </c>
      <c r="D27" s="7">
        <v>320.2</v>
      </c>
      <c r="H27" s="7">
        <v>419.7</v>
      </c>
      <c r="L27" s="7">
        <v>231.1</v>
      </c>
      <c r="P27" s="7">
        <v>336.5</v>
      </c>
    </row>
    <row r="28" spans="1:16" ht="15">
      <c r="A28" t="s">
        <v>341</v>
      </c>
      <c r="D28" s="7">
        <v>0.4</v>
      </c>
      <c r="H28" s="7">
        <v>1.2</v>
      </c>
      <c r="L28" s="7">
        <v>1.9</v>
      </c>
      <c r="P28" s="7">
        <v>1.8</v>
      </c>
    </row>
    <row r="29" spans="1:16" ht="15">
      <c r="A29" t="s">
        <v>339</v>
      </c>
      <c r="D29" s="7">
        <v>320.6</v>
      </c>
      <c r="H29" s="7">
        <v>420.9</v>
      </c>
      <c r="L29" s="7">
        <v>233</v>
      </c>
      <c r="P29" s="7">
        <v>338.3</v>
      </c>
    </row>
    <row r="30" ht="15">
      <c r="A30" t="s">
        <v>342</v>
      </c>
    </row>
    <row r="31" spans="1:16" ht="15">
      <c r="A31" t="s">
        <v>343</v>
      </c>
      <c r="D31" s="7">
        <v>0.94335</v>
      </c>
      <c r="H31" s="7">
        <v>1.23882</v>
      </c>
      <c r="L31" s="7">
        <v>0.6822100000000001</v>
      </c>
      <c r="P31" s="7">
        <v>0.9931800000000001</v>
      </c>
    </row>
    <row r="32" spans="1:16" ht="15">
      <c r="A32" t="s">
        <v>344</v>
      </c>
      <c r="D32" s="7">
        <v>0.9426</v>
      </c>
      <c r="H32" s="7">
        <v>1.23534</v>
      </c>
      <c r="L32" s="7">
        <v>0.6822100000000001</v>
      </c>
      <c r="P32" s="7">
        <v>0.9931800000000001</v>
      </c>
    </row>
  </sheetData>
  <sheetProtection selectLockedCells="1" selectUnlockedCells="1"/>
  <mergeCells count="6">
    <mergeCell ref="A2:F2"/>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1:8" ht="15">
      <c r="A4" t="s">
        <v>72</v>
      </c>
      <c r="D4" s="7">
        <v>519.2</v>
      </c>
      <c r="H4" s="7">
        <v>468.01</v>
      </c>
    </row>
    <row r="5" spans="1:8" ht="15">
      <c r="A5" t="s">
        <v>1799</v>
      </c>
      <c r="D5" s="7">
        <v>4.3</v>
      </c>
      <c r="H5" s="7">
        <v>3.97</v>
      </c>
    </row>
    <row r="6" spans="1:8" ht="15">
      <c r="A6" t="s">
        <v>1800</v>
      </c>
      <c r="D6" s="7">
        <v>1.87</v>
      </c>
      <c r="H6" s="7">
        <v>1.66</v>
      </c>
    </row>
    <row r="7" spans="1:8" ht="15">
      <c r="A7" t="s">
        <v>2224</v>
      </c>
      <c r="D7" s="7">
        <v>2.69</v>
      </c>
      <c r="H7" s="7">
        <v>2.81</v>
      </c>
    </row>
    <row r="8" spans="1:8" ht="15">
      <c r="A8" t="s">
        <v>2204</v>
      </c>
      <c r="D8" s="7">
        <v>0.98</v>
      </c>
      <c r="H8" s="7">
        <v>0.99</v>
      </c>
    </row>
    <row r="9" spans="1:8" ht="15">
      <c r="A9" t="s">
        <v>2225</v>
      </c>
      <c r="D9" s="7">
        <v>4.3</v>
      </c>
      <c r="H9" s="7">
        <v>4.3</v>
      </c>
    </row>
    <row r="10" spans="1:8" ht="15">
      <c r="A10" t="s">
        <v>2226</v>
      </c>
      <c r="D10" s="7">
        <v>6.86</v>
      </c>
      <c r="H10" s="7">
        <v>6.94</v>
      </c>
    </row>
    <row r="11" spans="1:8" ht="15">
      <c r="A11" t="s">
        <v>2227</v>
      </c>
      <c r="D11" s="7">
        <v>19.8</v>
      </c>
      <c r="H11" s="7">
        <v>19.8</v>
      </c>
    </row>
    <row r="12" spans="1:8" ht="15">
      <c r="A12" t="s">
        <v>2207</v>
      </c>
      <c r="D12" s="7">
        <v>13.96</v>
      </c>
      <c r="H12" s="7">
        <v>12.38</v>
      </c>
    </row>
    <row r="13" spans="1:8" ht="15">
      <c r="A13" t="s">
        <v>1801</v>
      </c>
      <c r="D13" s="7">
        <v>1936</v>
      </c>
      <c r="H13" s="7">
        <v>1905.1</v>
      </c>
    </row>
    <row r="14" spans="1:8" ht="15">
      <c r="A14" t="s">
        <v>2228</v>
      </c>
      <c r="D14" s="7">
        <v>1.28</v>
      </c>
      <c r="H14" s="7">
        <v>1.3</v>
      </c>
    </row>
    <row r="15" spans="1:8" ht="15">
      <c r="A15" t="s">
        <v>1798</v>
      </c>
      <c r="D15" s="7">
        <v>0.77</v>
      </c>
      <c r="H15" s="7">
        <v>0.75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7" t="s">
        <v>1382</v>
      </c>
      <c r="D3" s="17"/>
      <c r="E3" s="17"/>
      <c r="F3" s="17"/>
      <c r="G3" s="17"/>
      <c r="H3" s="17"/>
    </row>
    <row r="4" spans="1:8" ht="15">
      <c r="A4" s="1" t="s">
        <v>2229</v>
      </c>
      <c r="C4" s="3" t="s">
        <v>305</v>
      </c>
      <c r="D4" s="3"/>
      <c r="G4" s="3" t="s">
        <v>304</v>
      </c>
      <c r="H4" s="3"/>
    </row>
    <row r="5" spans="1:8" ht="15">
      <c r="A5" t="s">
        <v>2230</v>
      </c>
      <c r="D5" s="4">
        <v>320197</v>
      </c>
      <c r="H5" s="4">
        <v>419702</v>
      </c>
    </row>
    <row r="6" spans="1:8" ht="15">
      <c r="A6" t="s">
        <v>2231</v>
      </c>
      <c r="D6" s="4">
        <v>339424598</v>
      </c>
      <c r="H6" s="4">
        <v>338790909</v>
      </c>
    </row>
    <row r="7" spans="1:8" ht="15">
      <c r="A7" t="s">
        <v>547</v>
      </c>
      <c r="D7" s="7">
        <v>0.94335</v>
      </c>
      <c r="H7" s="7">
        <v>1.23882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7" t="s">
        <v>1382</v>
      </c>
      <c r="D3" s="17"/>
      <c r="E3" s="17"/>
      <c r="F3" s="17"/>
      <c r="G3" s="17"/>
      <c r="H3" s="17"/>
    </row>
    <row r="4" spans="1:8" ht="15">
      <c r="A4" s="1" t="s">
        <v>2232</v>
      </c>
      <c r="C4" s="3" t="s">
        <v>305</v>
      </c>
      <c r="D4" s="3"/>
      <c r="G4" s="3" t="s">
        <v>304</v>
      </c>
      <c r="H4" s="3"/>
    </row>
    <row r="5" spans="1:8" ht="15">
      <c r="A5" t="s">
        <v>2230</v>
      </c>
      <c r="D5" s="4">
        <v>320197</v>
      </c>
      <c r="H5" s="4">
        <v>419702</v>
      </c>
    </row>
    <row r="6" spans="1:8" ht="15">
      <c r="A6" t="s">
        <v>2231</v>
      </c>
      <c r="D6" s="4">
        <v>339424598</v>
      </c>
      <c r="H6" s="4">
        <v>338790909</v>
      </c>
    </row>
    <row r="7" spans="1:8" ht="15">
      <c r="A7" t="s">
        <v>2233</v>
      </c>
      <c r="D7" s="4">
        <v>271380</v>
      </c>
      <c r="H7" s="4">
        <v>954544</v>
      </c>
    </row>
    <row r="9" spans="1:8" ht="15">
      <c r="A9" t="s">
        <v>2234</v>
      </c>
      <c r="D9" s="4">
        <v>339695978</v>
      </c>
      <c r="H9" s="4">
        <v>339745453</v>
      </c>
    </row>
    <row r="11" spans="1:8" ht="15">
      <c r="A11" t="s">
        <v>344</v>
      </c>
      <c r="D11" s="7">
        <v>0.9426</v>
      </c>
      <c r="H11" s="7">
        <v>1.23534</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J4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t="s">
        <v>2013</v>
      </c>
      <c r="C3" t="s">
        <v>1901</v>
      </c>
      <c r="E3" s="16" t="s">
        <v>1369</v>
      </c>
      <c r="F3" s="16"/>
      <c r="I3" s="16" t="s">
        <v>1370</v>
      </c>
      <c r="J3" s="16"/>
    </row>
    <row r="4" spans="1:10" ht="15">
      <c r="A4" t="s">
        <v>2235</v>
      </c>
      <c r="C4" t="s">
        <v>1989</v>
      </c>
      <c r="F4" s="4">
        <v>1</v>
      </c>
      <c r="J4" s="4">
        <v>1</v>
      </c>
    </row>
    <row r="5" spans="1:10" ht="15">
      <c r="A5" t="s">
        <v>2236</v>
      </c>
      <c r="C5" t="s">
        <v>1985</v>
      </c>
      <c r="F5" t="s">
        <v>389</v>
      </c>
      <c r="J5" s="4">
        <v>1</v>
      </c>
    </row>
    <row r="6" spans="1:10" ht="15">
      <c r="A6" t="s">
        <v>2237</v>
      </c>
      <c r="C6" t="s">
        <v>1979</v>
      </c>
      <c r="F6" s="4">
        <v>1</v>
      </c>
      <c r="J6" t="s">
        <v>389</v>
      </c>
    </row>
    <row r="7" spans="1:10" ht="15">
      <c r="A7" t="s">
        <v>2238</v>
      </c>
      <c r="C7" t="s">
        <v>1979</v>
      </c>
      <c r="F7" s="4">
        <v>1</v>
      </c>
      <c r="J7" t="s">
        <v>389</v>
      </c>
    </row>
    <row r="8" spans="1:10" ht="15">
      <c r="A8" t="s">
        <v>2239</v>
      </c>
      <c r="C8" t="s">
        <v>1979</v>
      </c>
      <c r="F8" s="4">
        <v>1</v>
      </c>
      <c r="J8" t="s">
        <v>389</v>
      </c>
    </row>
    <row r="9" spans="1:10" ht="15">
      <c r="A9" t="s">
        <v>2240</v>
      </c>
      <c r="C9" t="s">
        <v>1979</v>
      </c>
      <c r="F9" s="4">
        <v>1</v>
      </c>
      <c r="J9" t="s">
        <v>389</v>
      </c>
    </row>
    <row r="10" spans="1:10" ht="15">
      <c r="A10" t="s">
        <v>2241</v>
      </c>
      <c r="C10" t="s">
        <v>1979</v>
      </c>
      <c r="F10" s="4">
        <v>1</v>
      </c>
      <c r="J10" t="s">
        <v>389</v>
      </c>
    </row>
    <row r="11" spans="1:10" ht="15">
      <c r="A11" t="s">
        <v>2242</v>
      </c>
      <c r="C11" t="s">
        <v>1979</v>
      </c>
      <c r="F11" s="4">
        <v>1</v>
      </c>
      <c r="J11" t="s">
        <v>389</v>
      </c>
    </row>
    <row r="12" spans="1:10" ht="15">
      <c r="A12" t="s">
        <v>2243</v>
      </c>
      <c r="C12" t="s">
        <v>1979</v>
      </c>
      <c r="F12" s="4">
        <v>1</v>
      </c>
      <c r="J12" t="s">
        <v>389</v>
      </c>
    </row>
    <row r="13" spans="1:10" ht="15">
      <c r="A13" t="s">
        <v>2244</v>
      </c>
      <c r="C13" t="s">
        <v>2245</v>
      </c>
      <c r="F13" s="4">
        <v>1</v>
      </c>
      <c r="J13" t="s">
        <v>389</v>
      </c>
    </row>
    <row r="14" spans="1:10" ht="15">
      <c r="A14" t="s">
        <v>2246</v>
      </c>
      <c r="C14" t="s">
        <v>1985</v>
      </c>
      <c r="F14" s="4">
        <v>1</v>
      </c>
      <c r="J14" t="s">
        <v>389</v>
      </c>
    </row>
    <row r="15" spans="1:10" ht="15">
      <c r="A15" t="s">
        <v>2247</v>
      </c>
      <c r="C15" t="s">
        <v>1985</v>
      </c>
      <c r="F15" s="4">
        <v>1</v>
      </c>
      <c r="J15" t="s">
        <v>389</v>
      </c>
    </row>
    <row r="16" spans="1:10" ht="15">
      <c r="A16" t="s">
        <v>2248</v>
      </c>
      <c r="C16" t="s">
        <v>1985</v>
      </c>
      <c r="F16" s="4">
        <v>1</v>
      </c>
      <c r="J16" t="s">
        <v>389</v>
      </c>
    </row>
    <row r="17" spans="1:10" ht="15">
      <c r="A17" t="s">
        <v>2249</v>
      </c>
      <c r="C17" t="s">
        <v>1985</v>
      </c>
      <c r="F17" s="4">
        <v>1</v>
      </c>
      <c r="J17" t="s">
        <v>389</v>
      </c>
    </row>
    <row r="18" spans="1:10" ht="15">
      <c r="A18" t="s">
        <v>2250</v>
      </c>
      <c r="C18" t="s">
        <v>1985</v>
      </c>
      <c r="F18" s="4">
        <v>1</v>
      </c>
      <c r="J18" t="s">
        <v>389</v>
      </c>
    </row>
    <row r="19" spans="1:10" ht="15">
      <c r="A19" t="s">
        <v>2251</v>
      </c>
      <c r="C19" t="s">
        <v>1979</v>
      </c>
      <c r="F19" s="4">
        <v>1</v>
      </c>
      <c r="J19" s="4">
        <v>1</v>
      </c>
    </row>
    <row r="20" spans="1:10" ht="15">
      <c r="A20" t="s">
        <v>2252</v>
      </c>
      <c r="C20" t="s">
        <v>1987</v>
      </c>
      <c r="F20" s="4">
        <v>1</v>
      </c>
      <c r="J20" s="4">
        <v>1</v>
      </c>
    </row>
    <row r="21" spans="1:10" ht="15">
      <c r="A21" t="s">
        <v>2253</v>
      </c>
      <c r="C21" t="s">
        <v>1979</v>
      </c>
      <c r="F21" s="4">
        <v>1</v>
      </c>
      <c r="J21" s="4">
        <v>1</v>
      </c>
    </row>
    <row r="22" spans="1:10" ht="15">
      <c r="A22" t="s">
        <v>2254</v>
      </c>
      <c r="C22" t="s">
        <v>1987</v>
      </c>
      <c r="F22" s="4">
        <v>1</v>
      </c>
      <c r="J22" s="4">
        <v>1</v>
      </c>
    </row>
    <row r="23" spans="1:10" ht="15">
      <c r="A23" t="s">
        <v>2255</v>
      </c>
      <c r="C23" t="s">
        <v>1979</v>
      </c>
      <c r="F23" s="4">
        <v>1</v>
      </c>
      <c r="J23" s="4">
        <v>1</v>
      </c>
    </row>
    <row r="24" spans="1:10" ht="15">
      <c r="A24" t="s">
        <v>2256</v>
      </c>
      <c r="C24" t="s">
        <v>1979</v>
      </c>
      <c r="F24" s="4">
        <v>1</v>
      </c>
      <c r="J24" t="s">
        <v>389</v>
      </c>
    </row>
    <row r="25" spans="1:10" ht="15">
      <c r="A25" t="s">
        <v>2257</v>
      </c>
      <c r="C25" t="s">
        <v>1979</v>
      </c>
      <c r="F25" s="4">
        <v>1</v>
      </c>
      <c r="J25" s="4">
        <v>1</v>
      </c>
    </row>
    <row r="26" spans="1:10" ht="15">
      <c r="A26" t="s">
        <v>2258</v>
      </c>
      <c r="C26" t="s">
        <v>1979</v>
      </c>
      <c r="F26" s="4">
        <v>1</v>
      </c>
      <c r="J26" s="4">
        <v>1</v>
      </c>
    </row>
    <row r="27" spans="1:10" ht="15">
      <c r="A27" t="s">
        <v>2259</v>
      </c>
      <c r="C27" t="s">
        <v>2260</v>
      </c>
      <c r="F27" s="4">
        <v>9</v>
      </c>
      <c r="J27" s="4">
        <v>9</v>
      </c>
    </row>
    <row r="28" spans="1:10" ht="15">
      <c r="A28" t="s">
        <v>2261</v>
      </c>
      <c r="C28" t="s">
        <v>1989</v>
      </c>
      <c r="F28" s="4">
        <v>2</v>
      </c>
      <c r="J28" s="4">
        <v>2</v>
      </c>
    </row>
    <row r="29" spans="1:10" ht="15">
      <c r="A29" t="s">
        <v>2261</v>
      </c>
      <c r="C29" t="s">
        <v>1979</v>
      </c>
      <c r="F29" s="4">
        <v>1</v>
      </c>
      <c r="J29" s="4">
        <v>8</v>
      </c>
    </row>
    <row r="30" spans="1:10" ht="15">
      <c r="A30" t="s">
        <v>2262</v>
      </c>
      <c r="C30" t="s">
        <v>1989</v>
      </c>
      <c r="F30" s="4">
        <v>1</v>
      </c>
      <c r="J30" s="4">
        <v>1</v>
      </c>
    </row>
    <row r="31" spans="1:10" ht="15">
      <c r="A31" t="s">
        <v>2263</v>
      </c>
      <c r="C31" t="s">
        <v>1989</v>
      </c>
      <c r="F31" s="4">
        <v>1</v>
      </c>
      <c r="J31" s="4">
        <v>1</v>
      </c>
    </row>
    <row r="32" spans="1:10" ht="15">
      <c r="A32" t="s">
        <v>2264</v>
      </c>
      <c r="C32" t="s">
        <v>2265</v>
      </c>
      <c r="F32" s="4">
        <v>4</v>
      </c>
      <c r="J32" s="4">
        <v>4</v>
      </c>
    </row>
    <row r="33" spans="1:10" ht="15">
      <c r="A33" t="s">
        <v>2266</v>
      </c>
      <c r="C33" t="s">
        <v>1989</v>
      </c>
      <c r="F33" s="4">
        <v>1</v>
      </c>
      <c r="J33" s="4">
        <v>1</v>
      </c>
    </row>
    <row r="34" spans="1:10" ht="15">
      <c r="A34" t="s">
        <v>2267</v>
      </c>
      <c r="C34" t="s">
        <v>1986</v>
      </c>
      <c r="F34" s="4">
        <v>1</v>
      </c>
      <c r="J34" s="4">
        <v>1</v>
      </c>
    </row>
    <row r="35" spans="1:10" ht="15">
      <c r="A35" t="s">
        <v>2268</v>
      </c>
      <c r="C35" t="s">
        <v>1989</v>
      </c>
      <c r="F35" s="4">
        <v>1</v>
      </c>
      <c r="J35" s="4">
        <v>1</v>
      </c>
    </row>
    <row r="36" spans="1:10" ht="15">
      <c r="A36" t="s">
        <v>2269</v>
      </c>
      <c r="C36" t="s">
        <v>2245</v>
      </c>
      <c r="F36" t="s">
        <v>389</v>
      </c>
      <c r="J36" s="4">
        <v>1</v>
      </c>
    </row>
    <row r="37" spans="1:10" ht="15">
      <c r="A37" t="s">
        <v>2270</v>
      </c>
      <c r="C37" t="s">
        <v>1985</v>
      </c>
      <c r="F37" s="4">
        <v>2</v>
      </c>
      <c r="J37" s="4">
        <v>2</v>
      </c>
    </row>
    <row r="38" spans="1:10" ht="15">
      <c r="A38" t="s">
        <v>2271</v>
      </c>
      <c r="C38" t="s">
        <v>1989</v>
      </c>
      <c r="F38" s="4">
        <v>2</v>
      </c>
      <c r="J38" s="4">
        <v>2</v>
      </c>
    </row>
    <row r="39" spans="1:10" ht="15">
      <c r="A39" t="s">
        <v>2272</v>
      </c>
      <c r="C39" t="s">
        <v>1985</v>
      </c>
      <c r="F39" s="4">
        <v>2</v>
      </c>
      <c r="J39" s="4">
        <v>2</v>
      </c>
    </row>
    <row r="40" spans="1:10" ht="15">
      <c r="A40" t="s">
        <v>2273</v>
      </c>
      <c r="C40" t="s">
        <v>2245</v>
      </c>
      <c r="F40" t="s">
        <v>389</v>
      </c>
      <c r="J40" s="4">
        <v>1</v>
      </c>
    </row>
    <row r="42" spans="1:10" ht="15">
      <c r="A42" t="s">
        <v>400</v>
      </c>
      <c r="F42" s="4">
        <v>49</v>
      </c>
      <c r="J42" s="4">
        <v>45</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6" t="s">
        <v>1369</v>
      </c>
      <c r="D3" s="16"/>
      <c r="G3" s="16" t="s">
        <v>1370</v>
      </c>
      <c r="H3" s="16"/>
    </row>
    <row r="4" spans="3:8" ht="15">
      <c r="C4" s="3" t="s">
        <v>826</v>
      </c>
      <c r="D4" s="3"/>
      <c r="G4" s="3" t="s">
        <v>826</v>
      </c>
      <c r="H4" s="3"/>
    </row>
    <row r="5" spans="1:8" ht="15">
      <c r="A5" t="s">
        <v>2024</v>
      </c>
      <c r="D5" s="4">
        <v>169842</v>
      </c>
      <c r="H5" s="4">
        <v>151781</v>
      </c>
    </row>
    <row r="6" spans="1:8" ht="15">
      <c r="A6" t="s">
        <v>2025</v>
      </c>
      <c r="D6" s="4">
        <v>443256</v>
      </c>
      <c r="H6" s="4">
        <v>440632</v>
      </c>
    </row>
    <row r="7" spans="1:8" ht="15">
      <c r="A7" t="s">
        <v>2026</v>
      </c>
      <c r="D7" s="4">
        <v>92264</v>
      </c>
      <c r="H7" s="4">
        <v>107593</v>
      </c>
    </row>
    <row r="9" spans="1:8" ht="15">
      <c r="A9" t="s">
        <v>400</v>
      </c>
      <c r="D9" s="4">
        <v>705362</v>
      </c>
      <c r="H9" s="4">
        <v>700006</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6" t="s">
        <v>2274</v>
      </c>
      <c r="D3" s="6"/>
      <c r="E3" s="6"/>
      <c r="F3" s="6"/>
      <c r="G3" s="6"/>
      <c r="H3" s="6"/>
      <c r="I3" s="6"/>
      <c r="J3" s="6"/>
      <c r="K3" s="6"/>
      <c r="L3" s="6"/>
    </row>
    <row r="4" spans="3:12" ht="15">
      <c r="C4" s="3" t="s">
        <v>305</v>
      </c>
      <c r="D4" s="3"/>
      <c r="G4" s="3" t="s">
        <v>304</v>
      </c>
      <c r="H4" s="3"/>
      <c r="K4" s="3" t="s">
        <v>303</v>
      </c>
      <c r="L4" s="3"/>
    </row>
    <row r="5" spans="3:12" ht="15">
      <c r="C5" s="3" t="s">
        <v>826</v>
      </c>
      <c r="D5" s="3"/>
      <c r="G5" s="3" t="s">
        <v>826</v>
      </c>
      <c r="H5" s="3"/>
      <c r="K5" s="3" t="s">
        <v>826</v>
      </c>
      <c r="L5" s="3"/>
    </row>
    <row r="6" spans="1:12" ht="15">
      <c r="A6" t="s">
        <v>2275</v>
      </c>
      <c r="D6" s="4">
        <v>168369</v>
      </c>
      <c r="H6" s="4">
        <v>93219</v>
      </c>
      <c r="L6" s="4">
        <v>81425</v>
      </c>
    </row>
    <row r="8" spans="1:12" ht="15">
      <c r="A8" t="s">
        <v>400</v>
      </c>
      <c r="D8" s="4">
        <v>168369</v>
      </c>
      <c r="H8" s="4">
        <v>93219</v>
      </c>
      <c r="L8" s="4">
        <v>81425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7109375" style="0" customWidth="1"/>
    <col min="4" max="4" width="8.7109375" style="0" customWidth="1"/>
    <col min="5" max="5" width="23.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2276</v>
      </c>
      <c r="C3" t="s">
        <v>2277</v>
      </c>
      <c r="E3" t="s">
        <v>2278</v>
      </c>
      <c r="G3" s="16" t="s">
        <v>2279</v>
      </c>
      <c r="H3" s="16"/>
      <c r="K3" s="16" t="s">
        <v>2280</v>
      </c>
      <c r="L3" s="16"/>
    </row>
    <row r="4" spans="1:12" ht="15">
      <c r="A4" t="s">
        <v>2281</v>
      </c>
      <c r="C4" t="s">
        <v>1595</v>
      </c>
      <c r="E4" t="s">
        <v>2282</v>
      </c>
      <c r="H4" s="4">
        <v>1800</v>
      </c>
      <c r="L4" t="s">
        <v>2283</v>
      </c>
    </row>
    <row r="5" spans="1:12" ht="15">
      <c r="A5" t="s">
        <v>2284</v>
      </c>
      <c r="C5" t="s">
        <v>1486</v>
      </c>
      <c r="E5" t="s">
        <v>2285</v>
      </c>
      <c r="H5" s="4">
        <v>3500</v>
      </c>
      <c r="L5" t="s">
        <v>2286</v>
      </c>
    </row>
    <row r="6" spans="1:12" ht="15">
      <c r="A6" t="s">
        <v>2287</v>
      </c>
      <c r="C6" t="s">
        <v>848</v>
      </c>
      <c r="E6" t="s">
        <v>2288</v>
      </c>
      <c r="H6" s="4">
        <v>2500</v>
      </c>
      <c r="L6" t="s">
        <v>2289</v>
      </c>
    </row>
    <row r="7" spans="1:12" ht="15">
      <c r="A7" t="s">
        <v>2258</v>
      </c>
      <c r="C7" t="s">
        <v>848</v>
      </c>
      <c r="E7" t="s">
        <v>2285</v>
      </c>
      <c r="H7" s="4">
        <v>3240</v>
      </c>
      <c r="L7" t="s">
        <v>2290</v>
      </c>
    </row>
    <row r="8" spans="1:12" ht="15">
      <c r="A8" t="s">
        <v>2291</v>
      </c>
      <c r="C8" t="s">
        <v>1486</v>
      </c>
      <c r="E8" t="s">
        <v>2292</v>
      </c>
      <c r="H8" s="4">
        <v>23682</v>
      </c>
      <c r="L8" t="s">
        <v>2293</v>
      </c>
    </row>
    <row r="9" spans="1:12" ht="15">
      <c r="A9" t="s">
        <v>2294</v>
      </c>
      <c r="C9" t="s">
        <v>848</v>
      </c>
      <c r="E9" t="s">
        <v>2295</v>
      </c>
      <c r="H9" s="4">
        <v>3880</v>
      </c>
      <c r="L9" t="s">
        <v>2296</v>
      </c>
    </row>
    <row r="10" spans="1:12" ht="15">
      <c r="A10" t="s">
        <v>2297</v>
      </c>
      <c r="C10" t="s">
        <v>848</v>
      </c>
      <c r="E10" t="s">
        <v>2298</v>
      </c>
      <c r="H10" s="4">
        <v>6520</v>
      </c>
      <c r="L10" t="s">
        <v>2299</v>
      </c>
    </row>
    <row r="11" spans="1:12" ht="15">
      <c r="A11" t="s">
        <v>2300</v>
      </c>
      <c r="C11" t="s">
        <v>848</v>
      </c>
      <c r="E11" t="s">
        <v>2288</v>
      </c>
      <c r="H11" s="4">
        <v>4000</v>
      </c>
      <c r="L11" t="s">
        <v>2301</v>
      </c>
    </row>
    <row r="12" spans="1:12" ht="15">
      <c r="A12" t="s">
        <v>2302</v>
      </c>
      <c r="C12" t="s">
        <v>848</v>
      </c>
      <c r="E12" t="s">
        <v>2288</v>
      </c>
      <c r="H12" s="4">
        <v>4000</v>
      </c>
      <c r="L12" t="s">
        <v>2301</v>
      </c>
    </row>
    <row r="14" ht="15">
      <c r="H14" s="4">
        <v>53122</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7.7109375" style="0" customWidth="1"/>
    <col min="4" max="4" width="8.7109375" style="0" customWidth="1"/>
    <col min="5" max="5" width="35.7109375" style="0" customWidth="1"/>
    <col min="6" max="7" width="8.7109375" style="0" customWidth="1"/>
    <col min="8" max="8" width="10.7109375" style="0" customWidth="1"/>
    <col min="9" max="11" width="8.7109375" style="0" customWidth="1"/>
    <col min="12" max="12" width="12.7109375" style="0" customWidth="1"/>
    <col min="13" max="16384" width="8.7109375" style="0" customWidth="1"/>
  </cols>
  <sheetData>
    <row r="3" spans="1:12" ht="39.75" customHeight="1">
      <c r="A3" t="s">
        <v>2303</v>
      </c>
      <c r="C3" t="s">
        <v>1578</v>
      </c>
      <c r="E3" t="s">
        <v>2304</v>
      </c>
      <c r="G3" s="16" t="s">
        <v>2305</v>
      </c>
      <c r="H3" s="16"/>
      <c r="K3" s="3" t="s">
        <v>2306</v>
      </c>
      <c r="L3" s="3"/>
    </row>
    <row r="4" spans="1:12" ht="15">
      <c r="A4" t="s">
        <v>2307</v>
      </c>
      <c r="C4" t="s">
        <v>1595</v>
      </c>
      <c r="E4" t="s">
        <v>2298</v>
      </c>
      <c r="H4" s="4">
        <v>20000</v>
      </c>
      <c r="L4" t="s">
        <v>2308</v>
      </c>
    </row>
    <row r="5" spans="1:12" ht="15">
      <c r="A5" t="s">
        <v>2309</v>
      </c>
      <c r="C5" t="s">
        <v>848</v>
      </c>
      <c r="E5" t="s">
        <v>2285</v>
      </c>
      <c r="H5" s="4">
        <v>18000</v>
      </c>
      <c r="L5" t="s">
        <v>2310</v>
      </c>
    </row>
    <row r="6" spans="1:12" ht="15">
      <c r="A6" t="s">
        <v>2311</v>
      </c>
      <c r="C6" t="s">
        <v>848</v>
      </c>
      <c r="E6" t="s">
        <v>2312</v>
      </c>
      <c r="H6" s="4">
        <v>7282</v>
      </c>
      <c r="L6" t="s">
        <v>2313</v>
      </c>
    </row>
    <row r="7" spans="1:12" ht="15">
      <c r="A7" t="s">
        <v>2314</v>
      </c>
      <c r="C7" t="s">
        <v>848</v>
      </c>
      <c r="E7" t="s">
        <v>2315</v>
      </c>
      <c r="H7" s="4">
        <v>2990</v>
      </c>
      <c r="L7" t="s">
        <v>2316</v>
      </c>
    </row>
    <row r="8" spans="1:12" ht="39.75" customHeight="1">
      <c r="A8" t="s">
        <v>2317</v>
      </c>
      <c r="C8" s="14" t="s">
        <v>2318</v>
      </c>
      <c r="E8" t="s">
        <v>2319</v>
      </c>
      <c r="H8" s="4">
        <v>2702</v>
      </c>
      <c r="L8" t="s">
        <v>2320</v>
      </c>
    </row>
    <row r="9" spans="1:12" ht="15">
      <c r="A9" t="s">
        <v>2321</v>
      </c>
      <c r="C9" t="s">
        <v>848</v>
      </c>
      <c r="E9" t="s">
        <v>2322</v>
      </c>
      <c r="H9" s="4">
        <v>1675</v>
      </c>
      <c r="L9" t="s">
        <v>2323</v>
      </c>
    </row>
    <row r="11" ht="15">
      <c r="H11" s="4">
        <v>52649</v>
      </c>
    </row>
  </sheetData>
  <sheetProtection selectLockedCells="1" selectUnlockedCells="1"/>
  <mergeCells count="2">
    <mergeCell ref="G3:H3"/>
    <mergeCell ref="K3:L3"/>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ustomHeight="1">
      <c r="C3" s="6" t="s">
        <v>1904</v>
      </c>
      <c r="D3" s="6"/>
      <c r="E3" s="6"/>
      <c r="F3" s="6"/>
      <c r="G3" s="6"/>
      <c r="H3" s="6"/>
    </row>
    <row r="4" spans="3:8" ht="15">
      <c r="C4" s="2" t="s">
        <v>305</v>
      </c>
      <c r="D4" s="2"/>
      <c r="G4" s="2" t="s">
        <v>304</v>
      </c>
      <c r="H4" s="2"/>
    </row>
    <row r="5" spans="3:8" ht="15">
      <c r="C5" s="2" t="s">
        <v>826</v>
      </c>
      <c r="D5" s="2"/>
      <c r="G5" s="2" t="s">
        <v>826</v>
      </c>
      <c r="H5" s="2"/>
    </row>
    <row r="6" spans="1:8" ht="15">
      <c r="A6" t="s">
        <v>2324</v>
      </c>
      <c r="D6" s="4">
        <v>9696</v>
      </c>
      <c r="H6" s="4">
        <v>7505</v>
      </c>
    </row>
    <row r="7" spans="1:8" ht="15">
      <c r="A7" t="s">
        <v>2325</v>
      </c>
      <c r="D7" s="4">
        <v>185</v>
      </c>
      <c r="H7" s="4">
        <v>150</v>
      </c>
    </row>
    <row r="8" spans="1:8" ht="15">
      <c r="A8" t="s">
        <v>2326</v>
      </c>
      <c r="D8" s="4">
        <v>665</v>
      </c>
      <c r="H8" s="4">
        <v>352</v>
      </c>
    </row>
    <row r="9" spans="1:8" ht="15">
      <c r="A9" t="s">
        <v>2327</v>
      </c>
      <c r="D9" s="4">
        <v>5011</v>
      </c>
      <c r="H9" s="4">
        <v>4680</v>
      </c>
    </row>
    <row r="10" spans="1:8" ht="15">
      <c r="A10" t="s">
        <v>1361</v>
      </c>
      <c r="D10" s="4">
        <v>2084</v>
      </c>
      <c r="H10" s="4">
        <v>3523</v>
      </c>
    </row>
    <row r="12" spans="1:8" ht="15">
      <c r="A12" t="s">
        <v>400</v>
      </c>
      <c r="D12" s="4">
        <v>17641</v>
      </c>
      <c r="H12" s="4">
        <v>16210</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16384" width="8.7109375" style="0" customWidth="1"/>
  </cols>
  <sheetData>
    <row r="3" spans="1:3" ht="15">
      <c r="A3" t="s">
        <v>2328</v>
      </c>
      <c r="C3" t="s">
        <v>2329</v>
      </c>
    </row>
    <row r="4" spans="1:3" ht="15">
      <c r="A4" t="s">
        <v>2330</v>
      </c>
      <c r="C4" t="s">
        <v>2331</v>
      </c>
    </row>
    <row r="5" spans="1:3" ht="15">
      <c r="A5" t="s">
        <v>2332</v>
      </c>
      <c r="C5" t="s">
        <v>2333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522</v>
      </c>
      <c r="D3" s="6"/>
      <c r="G3" s="6" t="s">
        <v>523</v>
      </c>
      <c r="H3" s="6"/>
      <c r="K3" s="6" t="s">
        <v>524</v>
      </c>
      <c r="L3" s="6"/>
      <c r="O3" s="6" t="s">
        <v>525</v>
      </c>
      <c r="P3" s="6"/>
    </row>
    <row r="4" spans="3:16" ht="15">
      <c r="C4" s="2" t="s">
        <v>526</v>
      </c>
      <c r="D4" s="2"/>
      <c r="E4" s="2"/>
      <c r="F4" s="2"/>
      <c r="G4" s="2"/>
      <c r="H4" s="2"/>
      <c r="I4" s="2"/>
      <c r="J4" s="2"/>
      <c r="K4" s="2"/>
      <c r="L4" s="2"/>
      <c r="M4" s="2"/>
      <c r="N4" s="2"/>
      <c r="O4" s="2"/>
      <c r="P4" s="2"/>
    </row>
    <row r="5" ht="15">
      <c r="A5" s="1" t="s">
        <v>349</v>
      </c>
    </row>
    <row r="6" spans="1:16" ht="15">
      <c r="A6" t="s">
        <v>350</v>
      </c>
      <c r="D6" s="7">
        <v>374.4</v>
      </c>
      <c r="H6" s="7">
        <v>631.1</v>
      </c>
      <c r="L6" s="7">
        <v>731.5</v>
      </c>
      <c r="P6" s="7">
        <v>401</v>
      </c>
    </row>
    <row r="7" spans="1:16" ht="15">
      <c r="A7" t="s">
        <v>351</v>
      </c>
      <c r="D7" s="7">
        <v>964.3</v>
      </c>
      <c r="H7" s="7">
        <v>896.5</v>
      </c>
      <c r="L7" s="7">
        <v>666.6</v>
      </c>
      <c r="P7" s="7">
        <v>665.8</v>
      </c>
    </row>
    <row r="8" spans="1:16" ht="15">
      <c r="A8" t="s">
        <v>352</v>
      </c>
      <c r="D8" s="7">
        <v>4.7</v>
      </c>
      <c r="H8" s="7">
        <v>5.5</v>
      </c>
      <c r="L8" s="7">
        <v>10.9</v>
      </c>
      <c r="P8" s="7">
        <v>10.4</v>
      </c>
    </row>
    <row r="9" spans="1:16" ht="15">
      <c r="A9" s="1" t="s">
        <v>353</v>
      </c>
      <c r="D9" s="7">
        <v>1343.4</v>
      </c>
      <c r="H9" s="7">
        <v>1533.1</v>
      </c>
      <c r="L9" s="7">
        <v>1409</v>
      </c>
      <c r="P9" s="7">
        <v>1077.2</v>
      </c>
    </row>
    <row r="10" spans="1:16" ht="15">
      <c r="A10" t="s">
        <v>354</v>
      </c>
      <c r="D10" s="7">
        <v>5928</v>
      </c>
      <c r="H10" s="7">
        <v>4948.4</v>
      </c>
      <c r="L10" s="7">
        <v>4196.6</v>
      </c>
      <c r="P10" s="7">
        <v>3966.1</v>
      </c>
    </row>
    <row r="11" spans="1:16" ht="15">
      <c r="A11" t="s">
        <v>355</v>
      </c>
      <c r="D11" s="7">
        <v>377.3</v>
      </c>
      <c r="H11" s="7">
        <v>304.4</v>
      </c>
      <c r="L11" s="7">
        <v>166.4</v>
      </c>
      <c r="P11" s="7">
        <v>153.6</v>
      </c>
    </row>
    <row r="12" spans="1:16" ht="15">
      <c r="A12" s="1" t="s">
        <v>356</v>
      </c>
      <c r="D12" s="7">
        <v>6305.3</v>
      </c>
      <c r="H12" s="7">
        <v>5252.8</v>
      </c>
      <c r="L12" s="7">
        <v>4363</v>
      </c>
      <c r="P12" s="7">
        <v>4119.7</v>
      </c>
    </row>
    <row r="13" spans="1:16" ht="15">
      <c r="A13" s="1" t="s">
        <v>357</v>
      </c>
      <c r="D13" s="7">
        <v>7648.7</v>
      </c>
      <c r="H13" s="7">
        <v>6785.9</v>
      </c>
      <c r="L13" s="7">
        <v>5772</v>
      </c>
      <c r="P13" s="7">
        <v>5196.9</v>
      </c>
    </row>
    <row r="14" spans="1:16" ht="15">
      <c r="A14" s="1" t="s">
        <v>358</v>
      </c>
      <c r="D14" s="7">
        <v>2322.1</v>
      </c>
      <c r="H14" s="7">
        <v>2144</v>
      </c>
      <c r="L14" s="7">
        <v>1523.3</v>
      </c>
      <c r="P14" s="7">
        <v>1551.5</v>
      </c>
    </row>
    <row r="15" spans="1:16" ht="15">
      <c r="A15" s="1" t="s">
        <v>359</v>
      </c>
      <c r="D15" s="7">
        <v>3869.2</v>
      </c>
      <c r="H15" s="7">
        <v>3341.8</v>
      </c>
      <c r="L15" s="7">
        <v>3142.7</v>
      </c>
      <c r="P15" s="7">
        <v>2876.8</v>
      </c>
    </row>
    <row r="16" spans="1:16" ht="15">
      <c r="A16" s="1" t="s">
        <v>360</v>
      </c>
      <c r="D16" s="7">
        <v>6191.3</v>
      </c>
      <c r="H16" s="7">
        <v>5485.8</v>
      </c>
      <c r="L16" s="7">
        <v>4666</v>
      </c>
      <c r="P16" s="7">
        <v>4428.3</v>
      </c>
    </row>
    <row r="17" spans="1:16" ht="15">
      <c r="A17" t="s">
        <v>361</v>
      </c>
      <c r="D17" s="7">
        <v>1445.3</v>
      </c>
      <c r="H17" s="7">
        <v>1296.8</v>
      </c>
      <c r="L17" s="7">
        <v>1098.8</v>
      </c>
      <c r="P17" s="7">
        <v>761.8</v>
      </c>
    </row>
    <row r="18" spans="1:16" ht="15">
      <c r="A18" t="s">
        <v>362</v>
      </c>
      <c r="D18" s="7">
        <v>12</v>
      </c>
      <c r="H18" s="7">
        <v>3.2</v>
      </c>
      <c r="L18" s="7">
        <v>7.1</v>
      </c>
      <c r="P18" s="7">
        <v>6.8</v>
      </c>
    </row>
    <row r="19" spans="1:16" ht="15">
      <c r="A19" s="1" t="s">
        <v>363</v>
      </c>
      <c r="D19" s="7">
        <v>1457.4</v>
      </c>
      <c r="H19" s="7">
        <v>1300.1</v>
      </c>
      <c r="L19" s="7">
        <v>1105.9</v>
      </c>
      <c r="P19" s="7">
        <v>768.6</v>
      </c>
    </row>
  </sheetData>
  <sheetProtection selectLockedCells="1" selectUnlockedCells="1"/>
  <mergeCells count="5">
    <mergeCell ref="C3:D3"/>
    <mergeCell ref="G3:H3"/>
    <mergeCell ref="K3:L3"/>
    <mergeCell ref="O3:P3"/>
    <mergeCell ref="C4:P4"/>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6384" width="8.7109375" style="0" customWidth="1"/>
  </cols>
  <sheetData>
    <row r="3" spans="3:4" ht="39.75" customHeight="1">
      <c r="C3" s="16" t="s">
        <v>2334</v>
      </c>
      <c r="D3" s="16"/>
    </row>
    <row r="4" spans="1:4" ht="15">
      <c r="A4" t="s">
        <v>2335</v>
      </c>
      <c r="D4" s="4">
        <v>2209091</v>
      </c>
    </row>
    <row r="5" spans="1:4" ht="15">
      <c r="A5" t="s">
        <v>2336</v>
      </c>
      <c r="D5" t="s">
        <v>389</v>
      </c>
    </row>
    <row r="6" spans="1:4" ht="15">
      <c r="A6" t="s">
        <v>2337</v>
      </c>
      <c r="D6" t="s">
        <v>389</v>
      </c>
    </row>
    <row r="7" spans="1:4" ht="15">
      <c r="A7" t="s">
        <v>2338</v>
      </c>
      <c r="D7" s="9">
        <v>-1535522</v>
      </c>
    </row>
    <row r="9" spans="1:4" ht="15">
      <c r="A9" t="s">
        <v>2339</v>
      </c>
      <c r="D9" s="4">
        <v>673569</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K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23.7109375" style="0" customWidth="1"/>
    <col min="8" max="9" width="8.7109375" style="0" customWidth="1"/>
    <col min="10" max="10" width="10.7109375" style="0" customWidth="1"/>
    <col min="11" max="16384" width="8.7109375" style="0" customWidth="1"/>
  </cols>
  <sheetData>
    <row r="3" spans="2:11" ht="15">
      <c r="B3" s="3"/>
      <c r="C3" s="3"/>
      <c r="D3" s="3"/>
      <c r="E3" s="3"/>
      <c r="F3" s="3"/>
      <c r="G3" s="3"/>
      <c r="H3" s="3"/>
      <c r="I3" s="3"/>
      <c r="J3" s="3"/>
      <c r="K3" s="3"/>
    </row>
    <row r="4" spans="3:10" ht="15">
      <c r="C4" s="3" t="s">
        <v>826</v>
      </c>
      <c r="D4" s="3"/>
      <c r="I4" s="3" t="s">
        <v>826</v>
      </c>
      <c r="J4" s="3"/>
    </row>
    <row r="5" spans="1:10" ht="15">
      <c r="A5" t="s">
        <v>569</v>
      </c>
      <c r="D5" s="4">
        <v>27315</v>
      </c>
      <c r="G5" t="s">
        <v>573</v>
      </c>
      <c r="J5" s="4">
        <v>125193</v>
      </c>
    </row>
    <row r="6" spans="1:10" ht="15">
      <c r="A6" t="s">
        <v>761</v>
      </c>
      <c r="D6" s="4">
        <v>31652</v>
      </c>
      <c r="G6" t="s">
        <v>783</v>
      </c>
      <c r="J6" s="4">
        <v>20327</v>
      </c>
    </row>
    <row r="7" spans="7:10" ht="15">
      <c r="G7" t="s">
        <v>1344</v>
      </c>
      <c r="J7" s="9">
        <v>-86553</v>
      </c>
    </row>
    <row r="9" spans="1:10" ht="15">
      <c r="A9" s="1" t="s">
        <v>357</v>
      </c>
      <c r="D9" s="4">
        <v>58967</v>
      </c>
      <c r="G9" s="1" t="s">
        <v>360</v>
      </c>
      <c r="J9" s="4">
        <v>58967</v>
      </c>
    </row>
    <row r="11" spans="1:4" ht="15">
      <c r="A11" t="s">
        <v>2340</v>
      </c>
      <c r="D11" s="9">
        <v>-82224</v>
      </c>
    </row>
  </sheetData>
  <sheetProtection selectLockedCells="1" selectUnlockedCells="1"/>
  <mergeCells count="5">
    <mergeCell ref="B3:E3"/>
    <mergeCell ref="F3:G3"/>
    <mergeCell ref="H3:K3"/>
    <mergeCell ref="C4:D4"/>
    <mergeCell ref="I4:J4"/>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J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6" width="8.7109375" style="0" customWidth="1"/>
    <col min="7" max="7" width="26.7109375" style="0" customWidth="1"/>
    <col min="8" max="9" width="8.7109375" style="0" customWidth="1"/>
    <col min="10" max="10" width="10.7109375" style="0" customWidth="1"/>
    <col min="11" max="16384" width="8.7109375" style="0" customWidth="1"/>
  </cols>
  <sheetData>
    <row r="3" spans="3:10" ht="15">
      <c r="C3" s="3" t="s">
        <v>826</v>
      </c>
      <c r="D3" s="3"/>
      <c r="I3" s="3" t="s">
        <v>826</v>
      </c>
      <c r="J3" s="3"/>
    </row>
    <row r="4" spans="1:10" ht="15">
      <c r="A4" t="s">
        <v>569</v>
      </c>
      <c r="D4" s="4">
        <v>1802</v>
      </c>
      <c r="G4" t="s">
        <v>573</v>
      </c>
      <c r="J4" s="4">
        <v>8007</v>
      </c>
    </row>
    <row r="5" spans="1:10" ht="15">
      <c r="A5" t="s">
        <v>761</v>
      </c>
      <c r="D5" s="4">
        <v>3010</v>
      </c>
      <c r="G5" t="s">
        <v>783</v>
      </c>
      <c r="J5" t="s">
        <v>389</v>
      </c>
    </row>
    <row r="6" spans="7:10" ht="15">
      <c r="G6" t="s">
        <v>1344</v>
      </c>
      <c r="J6" s="9">
        <v>-3195</v>
      </c>
    </row>
    <row r="8" spans="1:10" ht="15">
      <c r="A8" s="1" t="s">
        <v>357</v>
      </c>
      <c r="D8" s="4">
        <v>4812</v>
      </c>
      <c r="G8" s="1" t="s">
        <v>2341</v>
      </c>
      <c r="J8" s="4">
        <v>4812</v>
      </c>
    </row>
    <row r="10" spans="1:4" ht="15">
      <c r="A10" t="s">
        <v>2340</v>
      </c>
      <c r="D10" s="9">
        <v>-3195</v>
      </c>
    </row>
  </sheetData>
  <sheetProtection selectLockedCells="1" selectUnlockedCells="1"/>
  <mergeCells count="2">
    <mergeCell ref="C3:D3"/>
    <mergeCell ref="I3:J3"/>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54.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2" t="s">
        <v>2342</v>
      </c>
      <c r="B2" s="2"/>
      <c r="C2" s="2"/>
      <c r="D2" s="2"/>
      <c r="E2" s="2"/>
      <c r="F2" s="2"/>
    </row>
    <row r="5" spans="3:26" ht="15">
      <c r="C5" s="2" t="s">
        <v>1368</v>
      </c>
      <c r="D5" s="2"/>
      <c r="G5" s="2" t="s">
        <v>305</v>
      </c>
      <c r="H5" s="2"/>
      <c r="K5" s="2" t="s">
        <v>304</v>
      </c>
      <c r="L5" s="2"/>
      <c r="Q5" s="2" t="s">
        <v>1368</v>
      </c>
      <c r="R5" s="2"/>
      <c r="U5" s="2" t="s">
        <v>305</v>
      </c>
      <c r="V5" s="2"/>
      <c r="Y5" s="2" t="s">
        <v>304</v>
      </c>
      <c r="Z5" s="2"/>
    </row>
    <row r="6" spans="1:15" ht="15">
      <c r="A6" s="1" t="s">
        <v>1761</v>
      </c>
      <c r="O6" s="1" t="s">
        <v>1767</v>
      </c>
    </row>
    <row r="7" spans="2:27" ht="15">
      <c r="B7" s="3"/>
      <c r="C7" s="3"/>
      <c r="D7" s="3"/>
      <c r="E7" s="3"/>
      <c r="F7" s="3"/>
      <c r="G7" s="3"/>
      <c r="H7" s="3"/>
      <c r="I7" s="3"/>
      <c r="J7" s="3"/>
      <c r="K7" s="3"/>
      <c r="L7" s="3"/>
      <c r="M7" s="3"/>
      <c r="N7" s="3"/>
      <c r="O7" s="3"/>
      <c r="P7" s="3"/>
      <c r="Q7" s="3"/>
      <c r="R7" s="3"/>
      <c r="S7" s="3"/>
      <c r="T7" s="3"/>
      <c r="U7" s="3"/>
      <c r="V7" s="3"/>
      <c r="W7" s="3"/>
      <c r="X7" s="3"/>
      <c r="Y7" s="3"/>
      <c r="Z7" s="3"/>
      <c r="AA7" s="3"/>
    </row>
    <row r="8" spans="1:15" ht="15">
      <c r="A8" s="1" t="s">
        <v>724</v>
      </c>
      <c r="O8" s="1" t="s">
        <v>724</v>
      </c>
    </row>
    <row r="9" spans="1:26" ht="15">
      <c r="A9" t="s">
        <v>369</v>
      </c>
      <c r="D9" s="4">
        <v>6</v>
      </c>
      <c r="H9" s="4">
        <v>650081</v>
      </c>
      <c r="L9" s="4">
        <v>1012220</v>
      </c>
      <c r="O9" t="s">
        <v>784</v>
      </c>
      <c r="V9" s="4">
        <v>645680</v>
      </c>
      <c r="Z9" s="4">
        <v>522364</v>
      </c>
    </row>
    <row r="10" spans="1:26" ht="15">
      <c r="A10" t="s">
        <v>370</v>
      </c>
      <c r="D10" s="7">
        <v>4.2</v>
      </c>
      <c r="H10" s="4">
        <v>1684932</v>
      </c>
      <c r="L10" s="4">
        <v>1407698</v>
      </c>
      <c r="O10" t="s">
        <v>879</v>
      </c>
      <c r="R10" s="4">
        <v>18</v>
      </c>
      <c r="V10" s="4">
        <v>1998000</v>
      </c>
      <c r="Z10" s="4">
        <v>1572093</v>
      </c>
    </row>
    <row r="11" spans="1:26" ht="15">
      <c r="A11" t="s">
        <v>371</v>
      </c>
      <c r="D11" s="4">
        <v>7</v>
      </c>
      <c r="H11" s="4">
        <v>1819011</v>
      </c>
      <c r="L11" s="4">
        <v>1556781</v>
      </c>
      <c r="O11" t="s">
        <v>880</v>
      </c>
      <c r="V11" s="4">
        <v>473088</v>
      </c>
      <c r="Z11" s="4">
        <v>466831</v>
      </c>
    </row>
    <row r="12" spans="1:26" ht="15">
      <c r="A12" t="s">
        <v>572</v>
      </c>
      <c r="D12" s="4">
        <v>8</v>
      </c>
      <c r="H12" s="4">
        <v>212609</v>
      </c>
      <c r="L12" s="4">
        <v>198760</v>
      </c>
      <c r="O12" t="s">
        <v>881</v>
      </c>
      <c r="R12" s="4">
        <v>19</v>
      </c>
      <c r="V12" s="4">
        <v>1472055</v>
      </c>
      <c r="Z12" s="4">
        <v>1801181</v>
      </c>
    </row>
    <row r="13" spans="1:26" ht="15">
      <c r="A13" t="s">
        <v>2343</v>
      </c>
      <c r="D13" s="4">
        <v>9</v>
      </c>
      <c r="H13" s="4">
        <v>421008</v>
      </c>
      <c r="L13" s="4">
        <v>57557</v>
      </c>
      <c r="O13" t="s">
        <v>882</v>
      </c>
      <c r="V13" s="4">
        <v>414203</v>
      </c>
      <c r="Z13" s="4">
        <v>308189</v>
      </c>
    </row>
    <row r="14" spans="1:26" ht="15">
      <c r="A14" t="s">
        <v>2344</v>
      </c>
      <c r="H14" s="4">
        <v>72948</v>
      </c>
      <c r="L14" s="4">
        <v>18424</v>
      </c>
      <c r="O14" t="s">
        <v>2345</v>
      </c>
      <c r="Z14" s="4">
        <v>14339</v>
      </c>
    </row>
    <row r="15" spans="1:26" ht="15">
      <c r="A15" t="s">
        <v>862</v>
      </c>
      <c r="H15" s="4">
        <v>121978</v>
      </c>
      <c r="L15" s="4">
        <v>162788</v>
      </c>
      <c r="O15" t="s">
        <v>2346</v>
      </c>
      <c r="V15" s="4">
        <v>18418</v>
      </c>
      <c r="Z15" s="4">
        <v>152293</v>
      </c>
    </row>
    <row r="16" spans="1:26" ht="15">
      <c r="A16" t="s">
        <v>864</v>
      </c>
      <c r="D16" s="4">
        <v>11</v>
      </c>
      <c r="H16" s="4">
        <v>27222</v>
      </c>
      <c r="L16" s="4">
        <v>9895</v>
      </c>
      <c r="O16" t="s">
        <v>864</v>
      </c>
      <c r="R16" s="4">
        <v>11</v>
      </c>
      <c r="V16" s="4">
        <v>27238</v>
      </c>
      <c r="Z16" s="4">
        <v>20574</v>
      </c>
    </row>
    <row r="17" spans="1:26" ht="15">
      <c r="A17" t="s">
        <v>865</v>
      </c>
      <c r="D17" s="4">
        <v>10</v>
      </c>
      <c r="H17" s="4">
        <v>85397</v>
      </c>
      <c r="L17" s="4">
        <v>81234</v>
      </c>
      <c r="O17" t="s">
        <v>885</v>
      </c>
      <c r="R17" s="4">
        <v>21</v>
      </c>
      <c r="V17" s="4">
        <v>197444</v>
      </c>
      <c r="Z17" s="4">
        <v>135658</v>
      </c>
    </row>
    <row r="19" spans="8:26" ht="15">
      <c r="H19" s="4">
        <v>5095186</v>
      </c>
      <c r="L19" s="4">
        <v>4505357</v>
      </c>
      <c r="V19" s="4">
        <v>5246126</v>
      </c>
      <c r="Z19" s="4">
        <v>4993522</v>
      </c>
    </row>
    <row r="21" spans="1:8" ht="15">
      <c r="A21" t="s">
        <v>2347</v>
      </c>
      <c r="D21" s="4">
        <v>12</v>
      </c>
      <c r="H21" s="4">
        <v>21474</v>
      </c>
    </row>
    <row r="22" spans="2:27" ht="15">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15" ht="15">
      <c r="A23" s="1" t="s">
        <v>729</v>
      </c>
      <c r="O23" s="1" t="s">
        <v>729</v>
      </c>
    </row>
    <row r="24" spans="1:26" ht="15">
      <c r="A24" t="s">
        <v>867</v>
      </c>
      <c r="H24" s="4">
        <v>93824</v>
      </c>
      <c r="L24" s="4">
        <v>98305</v>
      </c>
      <c r="O24" t="s">
        <v>879</v>
      </c>
      <c r="R24" s="4">
        <v>18</v>
      </c>
      <c r="V24" s="4">
        <v>7166656</v>
      </c>
      <c r="Z24" s="4">
        <v>5786848</v>
      </c>
    </row>
    <row r="25" spans="1:26" ht="15">
      <c r="A25" t="s">
        <v>2348</v>
      </c>
      <c r="D25" s="4">
        <v>13</v>
      </c>
      <c r="H25" s="4">
        <v>138009</v>
      </c>
      <c r="L25" s="4">
        <v>50280</v>
      </c>
      <c r="O25" t="s">
        <v>864</v>
      </c>
      <c r="R25" s="4">
        <v>11</v>
      </c>
      <c r="V25" s="4">
        <v>43935</v>
      </c>
      <c r="Z25" s="4">
        <v>15286</v>
      </c>
    </row>
    <row r="26" spans="1:26" ht="15">
      <c r="A26" t="s">
        <v>872</v>
      </c>
      <c r="D26" s="4">
        <v>23</v>
      </c>
      <c r="H26" s="4">
        <v>48517</v>
      </c>
      <c r="O26" t="s">
        <v>872</v>
      </c>
      <c r="R26" s="4">
        <v>23</v>
      </c>
      <c r="V26" s="4">
        <v>45206</v>
      </c>
      <c r="Z26" s="4">
        <v>149440</v>
      </c>
    </row>
    <row r="27" spans="1:26" ht="15">
      <c r="A27" t="s">
        <v>871</v>
      </c>
      <c r="D27" s="4">
        <v>14</v>
      </c>
      <c r="H27" s="4">
        <v>57014</v>
      </c>
      <c r="L27" s="4">
        <v>51778</v>
      </c>
      <c r="O27" t="s">
        <v>881</v>
      </c>
      <c r="R27" s="4">
        <v>19</v>
      </c>
      <c r="V27" s="4">
        <v>207803</v>
      </c>
      <c r="Z27" s="4">
        <v>66420</v>
      </c>
    </row>
    <row r="28" spans="1:26" ht="15">
      <c r="A28" t="s">
        <v>873</v>
      </c>
      <c r="D28" s="4">
        <v>15</v>
      </c>
      <c r="H28" s="4">
        <v>547862</v>
      </c>
      <c r="L28" s="4">
        <v>410306</v>
      </c>
      <c r="O28" t="s">
        <v>888</v>
      </c>
      <c r="R28" s="4">
        <v>22</v>
      </c>
      <c r="V28" s="4">
        <v>271119</v>
      </c>
      <c r="Z28" s="4">
        <v>204271</v>
      </c>
    </row>
    <row r="29" spans="1:22" ht="15">
      <c r="A29" t="s">
        <v>355</v>
      </c>
      <c r="D29" s="4">
        <v>10</v>
      </c>
      <c r="H29" s="4">
        <v>46771</v>
      </c>
      <c r="L29" s="4">
        <v>20595</v>
      </c>
      <c r="O29" t="s">
        <v>882</v>
      </c>
      <c r="V29" s="4">
        <v>3809</v>
      </c>
    </row>
    <row r="30" spans="1:26" ht="39.75" customHeight="1">
      <c r="A30" t="s">
        <v>864</v>
      </c>
      <c r="D30" s="24">
        <v>11</v>
      </c>
      <c r="H30" s="24">
        <v>8627</v>
      </c>
      <c r="L30" s="24">
        <v>6568</v>
      </c>
      <c r="O30" t="s">
        <v>746</v>
      </c>
      <c r="R30" s="4">
        <v>20</v>
      </c>
      <c r="V30" s="4">
        <v>436394</v>
      </c>
      <c r="Z30" s="4">
        <v>416675</v>
      </c>
    </row>
    <row r="31" spans="1:26" ht="15">
      <c r="A31" t="s">
        <v>769</v>
      </c>
      <c r="D31" s="4">
        <v>16</v>
      </c>
      <c r="H31" s="4">
        <v>9317951</v>
      </c>
      <c r="L31" s="4">
        <v>8711850</v>
      </c>
      <c r="O31" t="s">
        <v>789</v>
      </c>
      <c r="R31" s="4">
        <v>21</v>
      </c>
      <c r="V31" s="4">
        <v>440061</v>
      </c>
      <c r="Z31" s="4">
        <v>237472</v>
      </c>
    </row>
    <row r="33" spans="1:12" ht="15">
      <c r="A33" t="s">
        <v>870</v>
      </c>
      <c r="D33" s="4">
        <v>17</v>
      </c>
      <c r="H33" s="4">
        <v>609994</v>
      </c>
      <c r="L33" s="4">
        <v>642286</v>
      </c>
    </row>
    <row r="35" spans="22:26" ht="15">
      <c r="V35" s="4">
        <v>8614983</v>
      </c>
      <c r="Z35" s="4">
        <v>6876412</v>
      </c>
    </row>
    <row r="37" spans="8:12" ht="15">
      <c r="H37" s="4">
        <v>10868569</v>
      </c>
      <c r="L37" s="4">
        <v>9991968</v>
      </c>
    </row>
    <row r="39" spans="15:26" ht="15">
      <c r="O39" s="1" t="s">
        <v>360</v>
      </c>
      <c r="V39" s="4">
        <v>13861109</v>
      </c>
      <c r="Z39" s="4">
        <v>11869934</v>
      </c>
    </row>
    <row r="41" ht="15">
      <c r="O41" s="1" t="s">
        <v>1344</v>
      </c>
    </row>
    <row r="42" spans="15:26" ht="15">
      <c r="O42" t="s">
        <v>892</v>
      </c>
      <c r="R42" s="4">
        <v>24</v>
      </c>
      <c r="V42" s="4">
        <v>819892</v>
      </c>
      <c r="Z42" s="4">
        <v>819892</v>
      </c>
    </row>
    <row r="43" spans="15:26" ht="15">
      <c r="O43" t="s">
        <v>800</v>
      </c>
      <c r="R43" s="4">
        <v>25</v>
      </c>
      <c r="V43" s="4">
        <v>1232925</v>
      </c>
      <c r="Z43" s="4">
        <v>1602021</v>
      </c>
    </row>
    <row r="45" spans="22:26" ht="15">
      <c r="V45" s="4">
        <v>2052817</v>
      </c>
      <c r="Z45" s="4">
        <v>2421913</v>
      </c>
    </row>
    <row r="47" spans="15:26" ht="15">
      <c r="O47" t="s">
        <v>394</v>
      </c>
      <c r="V47" s="4">
        <v>71303</v>
      </c>
      <c r="Z47" s="4">
        <v>205478</v>
      </c>
    </row>
    <row r="49" spans="15:26" ht="15">
      <c r="O49" s="1" t="s">
        <v>376</v>
      </c>
      <c r="V49" s="4">
        <v>2124120</v>
      </c>
      <c r="Z49" s="4">
        <v>2627391</v>
      </c>
    </row>
    <row r="51" spans="1:27" ht="15">
      <c r="A51" s="1" t="s">
        <v>357</v>
      </c>
      <c r="G51" s="1"/>
      <c r="H51" s="10">
        <v>15985229</v>
      </c>
      <c r="I51" s="1"/>
      <c r="K51" s="1"/>
      <c r="L51" s="10">
        <v>14497325</v>
      </c>
      <c r="M51" s="1"/>
      <c r="O51" s="1" t="s">
        <v>377</v>
      </c>
      <c r="U51" s="1"/>
      <c r="V51" s="10">
        <v>15985229</v>
      </c>
      <c r="W51" s="1"/>
      <c r="Y51" s="1"/>
      <c r="Z51" s="10">
        <v>14497325</v>
      </c>
      <c r="AA51" s="1"/>
    </row>
  </sheetData>
  <sheetProtection selectLockedCells="1" selectUnlockedCells="1"/>
  <mergeCells count="21">
    <mergeCell ref="A2:F2"/>
    <mergeCell ref="C5:D5"/>
    <mergeCell ref="G5:H5"/>
    <mergeCell ref="K5:L5"/>
    <mergeCell ref="Q5:R5"/>
    <mergeCell ref="U5:V5"/>
    <mergeCell ref="Y5:Z5"/>
    <mergeCell ref="B7:E7"/>
    <mergeCell ref="F7:I7"/>
    <mergeCell ref="J7:M7"/>
    <mergeCell ref="N7:O7"/>
    <mergeCell ref="P7:S7"/>
    <mergeCell ref="T7:W7"/>
    <mergeCell ref="X7:AA7"/>
    <mergeCell ref="B22:E22"/>
    <mergeCell ref="F22:I22"/>
    <mergeCell ref="J22:M22"/>
    <mergeCell ref="N22:O22"/>
    <mergeCell ref="P22:S22"/>
    <mergeCell ref="T22:W22"/>
    <mergeCell ref="X22:AA2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2349</v>
      </c>
      <c r="B2" s="2"/>
      <c r="C2" s="2"/>
      <c r="D2" s="2"/>
      <c r="E2" s="2"/>
      <c r="F2" s="2"/>
    </row>
    <row r="5" spans="3:16" ht="15">
      <c r="C5" s="2" t="s">
        <v>1368</v>
      </c>
      <c r="D5" s="2"/>
      <c r="G5" s="2" t="s">
        <v>305</v>
      </c>
      <c r="H5" s="2"/>
      <c r="K5" s="2" t="s">
        <v>304</v>
      </c>
      <c r="L5" s="2"/>
      <c r="O5" s="2" t="s">
        <v>303</v>
      </c>
      <c r="P5" s="2"/>
    </row>
    <row r="6" spans="1:16" ht="15">
      <c r="A6" t="s">
        <v>321</v>
      </c>
      <c r="D6" s="4">
        <v>26</v>
      </c>
      <c r="H6" s="4">
        <v>12994486</v>
      </c>
      <c r="L6" s="4">
        <v>11378691</v>
      </c>
      <c r="P6" s="4">
        <v>9765506</v>
      </c>
    </row>
    <row r="7" spans="1:16" ht="15">
      <c r="A7" t="s">
        <v>382</v>
      </c>
      <c r="D7" s="4">
        <v>27</v>
      </c>
      <c r="H7" s="9">
        <v>-12017429</v>
      </c>
      <c r="L7" s="9">
        <v>-10401678</v>
      </c>
      <c r="P7" s="9">
        <v>-9555632</v>
      </c>
    </row>
    <row r="9" spans="1:16" ht="15">
      <c r="A9" s="1" t="s">
        <v>383</v>
      </c>
      <c r="H9" s="4">
        <v>977057</v>
      </c>
      <c r="L9" s="4">
        <v>977013</v>
      </c>
      <c r="P9" s="4">
        <v>209874</v>
      </c>
    </row>
    <row r="11" spans="1:16" ht="15">
      <c r="A11" t="s">
        <v>384</v>
      </c>
      <c r="H11" s="4">
        <v>40828</v>
      </c>
      <c r="L11" s="4">
        <v>36585</v>
      </c>
      <c r="P11" s="4">
        <v>316852</v>
      </c>
    </row>
    <row r="13" spans="1:16" ht="15">
      <c r="A13" s="1" t="s">
        <v>2350</v>
      </c>
      <c r="H13" s="4">
        <v>1017885</v>
      </c>
      <c r="L13" s="4">
        <v>1013598</v>
      </c>
      <c r="P13" s="4">
        <v>526726</v>
      </c>
    </row>
    <row r="15" spans="1:16" ht="15">
      <c r="A15" t="s">
        <v>386</v>
      </c>
      <c r="D15" s="4">
        <v>29</v>
      </c>
      <c r="H15" s="4">
        <v>2941572</v>
      </c>
      <c r="L15" s="4">
        <v>1774489</v>
      </c>
      <c r="P15" s="4">
        <v>2412686</v>
      </c>
    </row>
    <row r="16" spans="1:16" ht="15">
      <c r="A16" t="s">
        <v>491</v>
      </c>
      <c r="D16" s="4">
        <v>29</v>
      </c>
      <c r="H16" s="9">
        <v>-4135770</v>
      </c>
      <c r="L16" s="9">
        <v>-1672103</v>
      </c>
      <c r="P16" s="9">
        <v>-1041414</v>
      </c>
    </row>
    <row r="17" spans="1:8" ht="15">
      <c r="A17" t="s">
        <v>388</v>
      </c>
      <c r="D17" t="s">
        <v>2351</v>
      </c>
      <c r="E17" t="s">
        <v>768</v>
      </c>
      <c r="H17" s="9">
        <v>-6584</v>
      </c>
    </row>
    <row r="19" spans="1:16" ht="15">
      <c r="A19" s="1" t="s">
        <v>496</v>
      </c>
      <c r="H19" s="9">
        <v>-182897</v>
      </c>
      <c r="L19" s="4">
        <v>1115984</v>
      </c>
      <c r="P19" s="4">
        <v>1897998</v>
      </c>
    </row>
    <row r="21" spans="1:16" ht="15">
      <c r="A21" t="s">
        <v>391</v>
      </c>
      <c r="D21" s="4">
        <v>23</v>
      </c>
      <c r="E21" t="s">
        <v>756</v>
      </c>
      <c r="H21" s="9">
        <v>-78616</v>
      </c>
      <c r="L21" s="9">
        <v>-447054</v>
      </c>
      <c r="P21" s="9">
        <v>-649539</v>
      </c>
    </row>
    <row r="23" spans="1:16" ht="15">
      <c r="A23" s="1" t="s">
        <v>2352</v>
      </c>
      <c r="H23" s="9">
        <v>-261513</v>
      </c>
      <c r="L23" s="4">
        <v>668930</v>
      </c>
      <c r="P23" s="4">
        <v>1248459</v>
      </c>
    </row>
    <row r="25" ht="15">
      <c r="A25" s="1" t="s">
        <v>2353</v>
      </c>
    </row>
    <row r="26" spans="1:16" ht="15">
      <c r="A26" t="s">
        <v>2354</v>
      </c>
      <c r="H26" s="9">
        <v>-335064</v>
      </c>
      <c r="L26" s="4">
        <v>637420</v>
      </c>
      <c r="P26" s="4">
        <v>1246778</v>
      </c>
    </row>
    <row r="27" spans="1:16" ht="15">
      <c r="A27" t="s">
        <v>394</v>
      </c>
      <c r="H27" s="4">
        <v>73551</v>
      </c>
      <c r="L27" s="4">
        <v>31510</v>
      </c>
      <c r="P27" s="4">
        <v>1681</v>
      </c>
    </row>
    <row r="28" spans="2:17" ht="15">
      <c r="B28" s="3"/>
      <c r="C28" s="3"/>
      <c r="D28" s="3"/>
      <c r="E28" s="3"/>
      <c r="F28" s="3"/>
      <c r="G28" s="3"/>
      <c r="H28" s="3"/>
      <c r="I28" s="3"/>
      <c r="J28" s="3"/>
      <c r="K28" s="3"/>
      <c r="L28" s="3"/>
      <c r="M28" s="3"/>
      <c r="N28" s="3"/>
      <c r="O28" s="3"/>
      <c r="P28" s="3"/>
      <c r="Q28" s="3"/>
    </row>
    <row r="29" ht="15">
      <c r="A29" s="1" t="s">
        <v>2355</v>
      </c>
    </row>
    <row r="30" spans="1:16" ht="15">
      <c r="A30" t="s">
        <v>402</v>
      </c>
      <c r="D30" s="4">
        <v>30</v>
      </c>
      <c r="H30" s="8">
        <v>-2.15</v>
      </c>
      <c r="L30" s="7">
        <v>4.22</v>
      </c>
      <c r="P30" s="7">
        <v>8.3</v>
      </c>
    </row>
    <row r="31" spans="1:16" ht="15">
      <c r="A31" t="s">
        <v>403</v>
      </c>
      <c r="D31" s="4">
        <v>30</v>
      </c>
      <c r="H31" s="8">
        <v>-2.15</v>
      </c>
      <c r="L31" s="7">
        <v>4.2</v>
      </c>
      <c r="P31" s="7">
        <v>8.29</v>
      </c>
    </row>
  </sheetData>
  <sheetProtection selectLockedCells="1" selectUnlockedCells="1"/>
  <mergeCells count="9">
    <mergeCell ref="A2:F2"/>
    <mergeCell ref="C5:D5"/>
    <mergeCell ref="G5:H5"/>
    <mergeCell ref="K5:L5"/>
    <mergeCell ref="O5:P5"/>
    <mergeCell ref="B28:E28"/>
    <mergeCell ref="F28:I28"/>
    <mergeCell ref="J28:M28"/>
    <mergeCell ref="N28:Q28"/>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2356</v>
      </c>
      <c r="B2" s="6"/>
      <c r="C2" s="6"/>
      <c r="D2" s="6"/>
      <c r="E2" s="6"/>
      <c r="F2" s="6"/>
    </row>
    <row r="5" spans="3:12" ht="15">
      <c r="C5" s="2" t="s">
        <v>305</v>
      </c>
      <c r="D5" s="2"/>
      <c r="G5" s="2" t="s">
        <v>304</v>
      </c>
      <c r="H5" s="2"/>
      <c r="K5" s="2" t="s">
        <v>303</v>
      </c>
      <c r="L5" s="2"/>
    </row>
    <row r="6" spans="1:12" ht="15">
      <c r="A6" t="s">
        <v>2352</v>
      </c>
      <c r="D6" s="9">
        <v>-261513</v>
      </c>
      <c r="H6" s="4">
        <v>668930</v>
      </c>
      <c r="L6" s="4">
        <v>1248459</v>
      </c>
    </row>
    <row r="7" spans="2:13" ht="15">
      <c r="B7" s="3"/>
      <c r="C7" s="3"/>
      <c r="D7" s="3"/>
      <c r="E7" s="3"/>
      <c r="F7" s="3"/>
      <c r="G7" s="3"/>
      <c r="H7" s="3"/>
      <c r="I7" s="3"/>
      <c r="J7" s="3"/>
      <c r="K7" s="3"/>
      <c r="L7" s="3"/>
      <c r="M7" s="3"/>
    </row>
    <row r="8" ht="15">
      <c r="A8" t="s">
        <v>2357</v>
      </c>
    </row>
    <row r="9" spans="1:12" ht="15">
      <c r="A9" t="s">
        <v>2358</v>
      </c>
      <c r="D9" s="4">
        <v>2385</v>
      </c>
      <c r="H9" s="9">
        <v>-469</v>
      </c>
      <c r="L9" s="9">
        <v>-20103</v>
      </c>
    </row>
    <row r="10" ht="15">
      <c r="A10" t="s">
        <v>2359</v>
      </c>
    </row>
    <row r="11" spans="1:4" ht="15">
      <c r="A11" t="s">
        <v>2360</v>
      </c>
      <c r="D11" s="9">
        <v>-53515</v>
      </c>
    </row>
    <row r="12" spans="1:4" ht="15">
      <c r="A12" t="s">
        <v>2361</v>
      </c>
      <c r="D12" s="4">
        <v>1680</v>
      </c>
    </row>
    <row r="13" spans="1:4" ht="15">
      <c r="A13" t="s">
        <v>2362</v>
      </c>
      <c r="D13" s="4">
        <v>17624</v>
      </c>
    </row>
    <row r="15" ht="15">
      <c r="D15" s="9">
        <v>-34211</v>
      </c>
    </row>
    <row r="17" spans="1:12" ht="15">
      <c r="A17" s="1" t="s">
        <v>2363</v>
      </c>
      <c r="D17" s="9">
        <v>-31826</v>
      </c>
      <c r="H17" s="9">
        <v>-469</v>
      </c>
      <c r="L17" s="9">
        <v>-20103</v>
      </c>
    </row>
    <row r="19" spans="1:12" ht="15">
      <c r="A19" s="1" t="s">
        <v>2364</v>
      </c>
      <c r="D19" s="9">
        <v>-293339</v>
      </c>
      <c r="H19" s="4">
        <v>668461</v>
      </c>
      <c r="L19" s="4">
        <v>1228356</v>
      </c>
    </row>
    <row r="21" ht="15">
      <c r="A21" s="1" t="s">
        <v>2353</v>
      </c>
    </row>
    <row r="22" spans="1:12" ht="15">
      <c r="A22" t="s">
        <v>2354</v>
      </c>
      <c r="D22" s="9">
        <v>-357821</v>
      </c>
      <c r="H22" s="4">
        <v>636951</v>
      </c>
      <c r="L22" s="4">
        <v>1226675</v>
      </c>
    </row>
    <row r="23" spans="1:12" ht="15">
      <c r="A23" t="s">
        <v>394</v>
      </c>
      <c r="D23" s="4">
        <v>64482</v>
      </c>
      <c r="H23" s="4">
        <v>31510</v>
      </c>
      <c r="L23" s="4">
        <v>1681</v>
      </c>
    </row>
  </sheetData>
  <sheetProtection selectLockedCells="1" selectUnlockedCells="1"/>
  <mergeCells count="7">
    <mergeCell ref="A2:F2"/>
    <mergeCell ref="C5:D5"/>
    <mergeCell ref="G5:H5"/>
    <mergeCell ref="K5:L5"/>
    <mergeCell ref="B7:E7"/>
    <mergeCell ref="F7:I7"/>
    <mergeCell ref="J7:M7"/>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6" t="s">
        <v>2365</v>
      </c>
      <c r="B2" s="6"/>
      <c r="C2" s="6"/>
      <c r="D2" s="6"/>
      <c r="E2" s="6"/>
      <c r="F2" s="6"/>
    </row>
    <row r="5" spans="3:24" ht="15">
      <c r="C5" s="2" t="s">
        <v>2366</v>
      </c>
      <c r="D5" s="2"/>
      <c r="E5" s="2"/>
      <c r="F5" s="2"/>
      <c r="G5" s="2"/>
      <c r="H5" s="2"/>
      <c r="I5" s="2"/>
      <c r="J5" s="2"/>
      <c r="K5" s="2"/>
      <c r="L5" s="2"/>
      <c r="M5" s="2"/>
      <c r="N5" s="2"/>
      <c r="O5" s="2"/>
      <c r="P5" s="2"/>
      <c r="S5" s="3"/>
      <c r="T5" s="3"/>
      <c r="W5" s="3"/>
      <c r="X5" s="3"/>
    </row>
    <row r="6" spans="3:24" ht="39.75" customHeight="1">
      <c r="C6" s="6" t="s">
        <v>1404</v>
      </c>
      <c r="D6" s="6"/>
      <c r="G6" s="6" t="s">
        <v>2367</v>
      </c>
      <c r="H6" s="6"/>
      <c r="K6" s="6" t="s">
        <v>2368</v>
      </c>
      <c r="L6" s="6"/>
      <c r="O6" s="2" t="s">
        <v>400</v>
      </c>
      <c r="P6" s="2"/>
      <c r="S6" s="6" t="s">
        <v>2369</v>
      </c>
      <c r="T6" s="6"/>
      <c r="W6" s="2" t="s">
        <v>400</v>
      </c>
      <c r="X6" s="2"/>
    </row>
    <row r="7" spans="1:25" ht="15">
      <c r="A7" s="1" t="s">
        <v>2370</v>
      </c>
      <c r="C7" s="1"/>
      <c r="D7" s="10">
        <v>675497</v>
      </c>
      <c r="E7" s="1"/>
      <c r="G7" s="1"/>
      <c r="H7" s="10">
        <v>224463</v>
      </c>
      <c r="I7" s="1"/>
      <c r="K7" s="1"/>
      <c r="L7" s="11">
        <v>-610694</v>
      </c>
      <c r="M7" s="1"/>
      <c r="O7" s="1"/>
      <c r="P7" s="10">
        <v>289266</v>
      </c>
      <c r="Q7" s="1"/>
      <c r="S7" s="1"/>
      <c r="T7" s="10">
        <v>4234</v>
      </c>
      <c r="U7" s="1"/>
      <c r="W7" s="1"/>
      <c r="X7" s="10">
        <v>293500</v>
      </c>
      <c r="Y7" s="1"/>
    </row>
    <row r="9" spans="1:24" ht="15">
      <c r="A9" t="s">
        <v>2371</v>
      </c>
      <c r="L9" s="4">
        <v>1246778</v>
      </c>
      <c r="P9" s="4">
        <v>1246778</v>
      </c>
      <c r="T9" s="4">
        <v>1681</v>
      </c>
      <c r="X9" s="4">
        <v>1248459</v>
      </c>
    </row>
    <row r="10" ht="15">
      <c r="A10" t="s">
        <v>2372</v>
      </c>
    </row>
    <row r="11" spans="1:24" ht="15">
      <c r="A11" t="s">
        <v>2373</v>
      </c>
      <c r="H11" s="9">
        <v>-20103</v>
      </c>
      <c r="P11" s="9">
        <v>-20103</v>
      </c>
      <c r="X11" s="9">
        <v>-20103</v>
      </c>
    </row>
    <row r="13" spans="1:24" ht="15">
      <c r="A13" s="1" t="s">
        <v>1399</v>
      </c>
      <c r="H13" s="9">
        <v>-20103</v>
      </c>
      <c r="L13" s="4">
        <v>1246778</v>
      </c>
      <c r="P13" s="4">
        <v>1226675</v>
      </c>
      <c r="T13" s="4">
        <v>1681</v>
      </c>
      <c r="X13" s="4">
        <v>1228356</v>
      </c>
    </row>
    <row r="15" ht="15">
      <c r="A15" s="1" t="s">
        <v>2374</v>
      </c>
    </row>
    <row r="16" spans="1:24" ht="15">
      <c r="A16" t="s">
        <v>2375</v>
      </c>
      <c r="H16" s="4">
        <v>11409</v>
      </c>
      <c r="P16" s="4">
        <v>11409</v>
      </c>
      <c r="X16" s="4">
        <v>11409</v>
      </c>
    </row>
    <row r="17" spans="1:12" ht="15">
      <c r="A17" t="s">
        <v>2376</v>
      </c>
      <c r="H17" s="9">
        <v>-948</v>
      </c>
      <c r="L17" s="4">
        <v>948</v>
      </c>
    </row>
    <row r="18" spans="1:24" ht="15">
      <c r="A18" t="s">
        <v>2377</v>
      </c>
      <c r="L18" s="9">
        <v>-24998</v>
      </c>
      <c r="P18" s="9">
        <v>-24998</v>
      </c>
      <c r="X18" s="9">
        <v>-24998</v>
      </c>
    </row>
    <row r="19" spans="1:24" ht="15">
      <c r="A19" t="s">
        <v>2378</v>
      </c>
      <c r="L19" s="9">
        <v>-211724</v>
      </c>
      <c r="P19" s="9">
        <v>-211724</v>
      </c>
      <c r="X19" s="9">
        <v>-211724</v>
      </c>
    </row>
    <row r="20" spans="1:12" ht="15">
      <c r="A20" t="s">
        <v>2379</v>
      </c>
      <c r="H20" s="4">
        <v>49134</v>
      </c>
      <c r="L20" s="9">
        <v>-49134</v>
      </c>
    </row>
    <row r="21" spans="1:12" ht="15">
      <c r="A21" t="s">
        <v>2380</v>
      </c>
      <c r="H21" s="4">
        <v>353007</v>
      </c>
      <c r="L21" s="9">
        <v>-353007</v>
      </c>
    </row>
    <row r="23" spans="1:24" ht="15">
      <c r="A23" s="1" t="s">
        <v>2381</v>
      </c>
      <c r="H23" s="4">
        <v>412602</v>
      </c>
      <c r="L23" s="9">
        <v>-637915</v>
      </c>
      <c r="P23" s="9">
        <v>-225313</v>
      </c>
      <c r="X23" s="9">
        <v>-225313</v>
      </c>
    </row>
    <row r="25" spans="1:24" ht="15">
      <c r="A25" t="s">
        <v>426</v>
      </c>
      <c r="H25" s="9">
        <v>-1831</v>
      </c>
      <c r="L25" s="4">
        <v>1831</v>
      </c>
      <c r="T25" s="9">
        <v>-2507</v>
      </c>
      <c r="X25" s="9">
        <v>-2507</v>
      </c>
    </row>
    <row r="27" spans="1:25" ht="15">
      <c r="A27" s="1" t="s">
        <v>2382</v>
      </c>
      <c r="C27" s="1"/>
      <c r="D27" s="10">
        <v>675497</v>
      </c>
      <c r="E27" s="1"/>
      <c r="G27" s="1"/>
      <c r="H27" s="10">
        <v>615131</v>
      </c>
      <c r="I27" s="1"/>
      <c r="O27" s="1"/>
      <c r="P27" s="10">
        <v>1290628</v>
      </c>
      <c r="Q27" s="1"/>
      <c r="S27" s="1"/>
      <c r="T27" s="10">
        <v>3408</v>
      </c>
      <c r="U27" s="1"/>
      <c r="W27" s="1"/>
      <c r="X27" s="10">
        <v>1294036</v>
      </c>
      <c r="Y27" s="1"/>
    </row>
  </sheetData>
  <sheetProtection selectLockedCells="1" selectUnlockedCells="1"/>
  <mergeCells count="10">
    <mergeCell ref="A2:F2"/>
    <mergeCell ref="C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2383</v>
      </c>
      <c r="B2" s="2"/>
      <c r="C2" s="2"/>
      <c r="D2" s="2"/>
      <c r="E2" s="2"/>
      <c r="F2" s="2"/>
    </row>
    <row r="5" spans="3:24" ht="15">
      <c r="C5" s="2" t="s">
        <v>2366</v>
      </c>
      <c r="D5" s="2"/>
      <c r="E5" s="2"/>
      <c r="F5" s="2"/>
      <c r="G5" s="2"/>
      <c r="H5" s="2"/>
      <c r="I5" s="2"/>
      <c r="J5" s="2"/>
      <c r="K5" s="2"/>
      <c r="L5" s="2"/>
      <c r="M5" s="2"/>
      <c r="N5" s="2"/>
      <c r="O5" s="2"/>
      <c r="P5" s="2"/>
      <c r="S5" s="3"/>
      <c r="T5" s="3"/>
      <c r="W5" s="3"/>
      <c r="X5" s="3"/>
    </row>
    <row r="6" spans="3:24" ht="39.75" customHeight="1">
      <c r="C6" s="6" t="s">
        <v>1404</v>
      </c>
      <c r="D6" s="6"/>
      <c r="G6" s="6" t="s">
        <v>2384</v>
      </c>
      <c r="H6" s="6"/>
      <c r="K6" s="6" t="s">
        <v>2385</v>
      </c>
      <c r="L6" s="6"/>
      <c r="O6" s="2" t="s">
        <v>400</v>
      </c>
      <c r="P6" s="2"/>
      <c r="S6" s="6" t="s">
        <v>2369</v>
      </c>
      <c r="T6" s="6"/>
      <c r="W6" s="2" t="s">
        <v>400</v>
      </c>
      <c r="X6" s="2"/>
    </row>
    <row r="7" spans="1:25" ht="15">
      <c r="A7" s="1" t="s">
        <v>2386</v>
      </c>
      <c r="C7" s="1"/>
      <c r="D7" s="10">
        <v>675497</v>
      </c>
      <c r="E7" s="1"/>
      <c r="G7" s="1"/>
      <c r="H7" s="10">
        <v>615131</v>
      </c>
      <c r="I7" s="1"/>
      <c r="O7" s="1"/>
      <c r="P7" s="10">
        <v>1290628</v>
      </c>
      <c r="Q7" s="1"/>
      <c r="S7" s="1"/>
      <c r="T7" s="10">
        <v>3408</v>
      </c>
      <c r="U7" s="1"/>
      <c r="W7" s="1"/>
      <c r="X7" s="10">
        <v>1294036</v>
      </c>
      <c r="Y7" s="1"/>
    </row>
    <row r="9" spans="1:24" ht="15">
      <c r="A9" t="s">
        <v>2371</v>
      </c>
      <c r="L9" s="4">
        <v>637420</v>
      </c>
      <c r="P9" s="4">
        <v>637420</v>
      </c>
      <c r="T9" s="4">
        <v>31510</v>
      </c>
      <c r="X9" s="4">
        <v>668930</v>
      </c>
    </row>
    <row r="10" ht="15">
      <c r="A10" s="1" t="s">
        <v>2387</v>
      </c>
    </row>
    <row r="11" spans="1:24" ht="15">
      <c r="A11" t="s">
        <v>2388</v>
      </c>
      <c r="H11" s="9">
        <v>-469</v>
      </c>
      <c r="P11" s="9">
        <v>-469</v>
      </c>
      <c r="X11" s="9">
        <v>-469</v>
      </c>
    </row>
    <row r="13" spans="1:24" ht="15">
      <c r="A13" s="1" t="s">
        <v>2389</v>
      </c>
      <c r="H13" s="9">
        <v>-469</v>
      </c>
      <c r="L13" s="4">
        <v>637420</v>
      </c>
      <c r="P13" s="4">
        <v>636951</v>
      </c>
      <c r="T13" s="4">
        <v>31510</v>
      </c>
      <c r="X13" s="4">
        <v>668461</v>
      </c>
    </row>
    <row r="15" ht="15">
      <c r="A15" s="1" t="s">
        <v>2390</v>
      </c>
    </row>
    <row r="16" spans="1:24" ht="15">
      <c r="A16" t="s">
        <v>2391</v>
      </c>
      <c r="D16" s="4">
        <v>144395</v>
      </c>
      <c r="P16" s="4">
        <v>144395</v>
      </c>
      <c r="X16" s="4">
        <v>144395</v>
      </c>
    </row>
    <row r="17" spans="1:24" ht="15">
      <c r="A17" t="s">
        <v>2392</v>
      </c>
      <c r="H17" s="4">
        <v>15999</v>
      </c>
      <c r="P17" s="4">
        <v>15999</v>
      </c>
      <c r="X17" s="4">
        <v>15999</v>
      </c>
    </row>
    <row r="18" spans="1:24" ht="15">
      <c r="A18" t="s">
        <v>2393</v>
      </c>
      <c r="H18" s="4">
        <v>3355</v>
      </c>
      <c r="P18" s="4">
        <v>3355</v>
      </c>
      <c r="X18" s="4">
        <v>3355</v>
      </c>
    </row>
    <row r="19" spans="1:12" ht="15">
      <c r="A19" t="s">
        <v>2379</v>
      </c>
      <c r="H19" s="4">
        <v>31871</v>
      </c>
      <c r="L19" s="9">
        <v>-31871</v>
      </c>
    </row>
    <row r="20" spans="1:24" ht="15">
      <c r="A20" t="s">
        <v>2394</v>
      </c>
      <c r="L20" s="9">
        <v>-151387</v>
      </c>
      <c r="P20" s="9">
        <v>-151387</v>
      </c>
      <c r="X20" s="9">
        <v>-151387</v>
      </c>
    </row>
    <row r="21" spans="1:24" ht="15">
      <c r="A21" t="s">
        <v>2395</v>
      </c>
      <c r="T21" s="9">
        <v>-8099</v>
      </c>
      <c r="X21" s="9">
        <v>-8099</v>
      </c>
    </row>
    <row r="22" spans="1:24" ht="15">
      <c r="A22" t="s">
        <v>2396</v>
      </c>
      <c r="T22" s="9">
        <v>-1288</v>
      </c>
      <c r="X22" s="9">
        <v>-1288</v>
      </c>
    </row>
    <row r="23" spans="1:24" ht="15">
      <c r="A23" s="14" t="s">
        <v>2397</v>
      </c>
      <c r="H23" s="4">
        <v>489115</v>
      </c>
      <c r="P23" s="4">
        <v>489115</v>
      </c>
      <c r="T23" s="4">
        <v>179947</v>
      </c>
      <c r="X23" s="4">
        <v>669062</v>
      </c>
    </row>
    <row r="24" spans="1:12" ht="15">
      <c r="A24" t="s">
        <v>2398</v>
      </c>
      <c r="H24" s="4">
        <v>463587</v>
      </c>
      <c r="L24" s="9">
        <v>-463587</v>
      </c>
    </row>
    <row r="26" spans="1:24" ht="15">
      <c r="A26" s="1" t="s">
        <v>2399</v>
      </c>
      <c r="D26" s="4">
        <v>144395</v>
      </c>
      <c r="H26" s="4">
        <v>1003927</v>
      </c>
      <c r="L26" s="9">
        <v>-646845</v>
      </c>
      <c r="P26" s="4">
        <v>501477</v>
      </c>
      <c r="T26" s="4">
        <v>170560</v>
      </c>
      <c r="X26" s="4">
        <v>672037</v>
      </c>
    </row>
    <row r="28" spans="1:12" ht="15">
      <c r="A28" t="s">
        <v>2400</v>
      </c>
      <c r="H28" s="9">
        <v>-9299</v>
      </c>
      <c r="L28" s="4">
        <v>9299</v>
      </c>
    </row>
    <row r="29" spans="1:24" ht="15">
      <c r="A29" t="s">
        <v>2401</v>
      </c>
      <c r="H29" s="9">
        <v>-7269</v>
      </c>
      <c r="L29" s="4">
        <v>126</v>
      </c>
      <c r="P29" s="9">
        <v>-7143</v>
      </c>
      <c r="X29" s="9">
        <v>-7143</v>
      </c>
    </row>
    <row r="31" spans="1:25" ht="15">
      <c r="A31" s="1" t="s">
        <v>2402</v>
      </c>
      <c r="C31" s="1"/>
      <c r="D31" s="10">
        <v>819892</v>
      </c>
      <c r="E31" s="1"/>
      <c r="G31" s="1"/>
      <c r="H31" s="10">
        <v>1602021</v>
      </c>
      <c r="I31" s="1"/>
      <c r="O31" s="1"/>
      <c r="P31" s="10">
        <v>2421913</v>
      </c>
      <c r="Q31" s="1"/>
      <c r="S31" s="1"/>
      <c r="T31" s="10">
        <v>205478</v>
      </c>
      <c r="U31" s="1"/>
      <c r="W31" s="1"/>
      <c r="X31" s="10">
        <v>2627391</v>
      </c>
      <c r="Y31" s="1"/>
    </row>
  </sheetData>
  <sheetProtection selectLockedCells="1" selectUnlockedCells="1"/>
  <mergeCells count="10">
    <mergeCell ref="A2:F2"/>
    <mergeCell ref="C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Y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2383</v>
      </c>
      <c r="B2" s="2"/>
      <c r="C2" s="2"/>
      <c r="D2" s="2"/>
      <c r="E2" s="2"/>
      <c r="F2" s="2"/>
    </row>
    <row r="5" spans="3:24" ht="15">
      <c r="C5" s="2" t="s">
        <v>2366</v>
      </c>
      <c r="D5" s="2"/>
      <c r="E5" s="2"/>
      <c r="F5" s="2"/>
      <c r="G5" s="2"/>
      <c r="H5" s="2"/>
      <c r="I5" s="2"/>
      <c r="J5" s="2"/>
      <c r="K5" s="2"/>
      <c r="L5" s="2"/>
      <c r="M5" s="2"/>
      <c r="N5" s="2"/>
      <c r="O5" s="2"/>
      <c r="P5" s="2"/>
      <c r="S5" s="3"/>
      <c r="T5" s="3"/>
      <c r="W5" s="3"/>
      <c r="X5" s="3"/>
    </row>
    <row r="6" spans="3:24" ht="39.75" customHeight="1">
      <c r="C6" s="6" t="s">
        <v>1404</v>
      </c>
      <c r="D6" s="6"/>
      <c r="G6" s="6" t="s">
        <v>2403</v>
      </c>
      <c r="H6" s="6"/>
      <c r="K6" s="6" t="s">
        <v>2404</v>
      </c>
      <c r="L6" s="6"/>
      <c r="O6" s="2" t="s">
        <v>400</v>
      </c>
      <c r="P6" s="2"/>
      <c r="S6" s="6" t="s">
        <v>2369</v>
      </c>
      <c r="T6" s="6"/>
      <c r="W6" s="2" t="s">
        <v>400</v>
      </c>
      <c r="X6" s="2"/>
    </row>
    <row r="7" spans="1:25" ht="15">
      <c r="A7" s="1" t="s">
        <v>2405</v>
      </c>
      <c r="C7" s="1"/>
      <c r="D7" s="10">
        <v>819892</v>
      </c>
      <c r="E7" s="1"/>
      <c r="G7" s="1"/>
      <c r="H7" s="10">
        <v>1602021</v>
      </c>
      <c r="I7" s="1"/>
      <c r="O7" s="1"/>
      <c r="P7" s="10">
        <v>2421913</v>
      </c>
      <c r="Q7" s="1"/>
      <c r="S7" s="1"/>
      <c r="T7" s="10">
        <v>205478</v>
      </c>
      <c r="U7" s="1"/>
      <c r="W7" s="1"/>
      <c r="X7" s="10">
        <v>2627391</v>
      </c>
      <c r="Y7" s="1"/>
    </row>
    <row r="9" spans="1:24" ht="15">
      <c r="A9" t="s">
        <v>2406</v>
      </c>
      <c r="L9" s="9">
        <v>-335064</v>
      </c>
      <c r="P9" s="9">
        <v>-335064</v>
      </c>
      <c r="T9" s="4">
        <v>73551</v>
      </c>
      <c r="X9" s="9">
        <v>-261513</v>
      </c>
    </row>
    <row r="10" ht="15">
      <c r="A10" s="1" t="s">
        <v>2407</v>
      </c>
    </row>
    <row r="11" spans="1:24" ht="15">
      <c r="A11" t="s">
        <v>2408</v>
      </c>
      <c r="H11" s="4">
        <v>2265</v>
      </c>
      <c r="P11" s="4">
        <v>2265</v>
      </c>
      <c r="T11" s="4">
        <v>120</v>
      </c>
      <c r="X11" s="4">
        <v>2385</v>
      </c>
    </row>
    <row r="12" ht="15">
      <c r="A12" t="s">
        <v>2359</v>
      </c>
    </row>
    <row r="13" spans="1:24" ht="15">
      <c r="A13" t="s">
        <v>2409</v>
      </c>
      <c r="H13" s="9">
        <v>-39141</v>
      </c>
      <c r="P13" s="9">
        <v>-39141</v>
      </c>
      <c r="T13" s="9">
        <v>-14374</v>
      </c>
      <c r="X13" s="9">
        <v>-53515</v>
      </c>
    </row>
    <row r="14" spans="1:24" ht="15">
      <c r="A14" t="s">
        <v>2361</v>
      </c>
      <c r="H14" s="4">
        <v>1229</v>
      </c>
      <c r="P14" s="4">
        <v>1229</v>
      </c>
      <c r="T14" s="4">
        <v>451</v>
      </c>
      <c r="X14" s="4">
        <v>1680</v>
      </c>
    </row>
    <row r="15" spans="1:24" ht="15">
      <c r="A15" t="s">
        <v>2410</v>
      </c>
      <c r="H15" s="4">
        <v>12890</v>
      </c>
      <c r="P15" s="4">
        <v>12890</v>
      </c>
      <c r="T15" s="4">
        <v>4734</v>
      </c>
      <c r="X15" s="4">
        <v>17624</v>
      </c>
    </row>
    <row r="17" spans="8:24" ht="15">
      <c r="H17" s="9">
        <v>-25022</v>
      </c>
      <c r="P17" s="9">
        <v>-25022</v>
      </c>
      <c r="T17" s="9">
        <v>-9189</v>
      </c>
      <c r="X17" s="9">
        <v>-34211</v>
      </c>
    </row>
    <row r="19" spans="1:24" ht="15">
      <c r="A19" s="1" t="s">
        <v>2411</v>
      </c>
      <c r="H19" s="9">
        <v>-22757</v>
      </c>
      <c r="L19" s="9">
        <v>-335064</v>
      </c>
      <c r="P19" s="9">
        <v>-357821</v>
      </c>
      <c r="T19" s="4">
        <v>64482</v>
      </c>
      <c r="X19" s="9">
        <v>-293339</v>
      </c>
    </row>
    <row r="21" ht="15">
      <c r="A21" s="1" t="s">
        <v>2390</v>
      </c>
    </row>
    <row r="22" spans="1:24" ht="15">
      <c r="A22" t="s">
        <v>2412</v>
      </c>
      <c r="T22" s="9">
        <v>-160984</v>
      </c>
      <c r="X22" s="9">
        <v>-160984</v>
      </c>
    </row>
    <row r="23" spans="1:24" ht="15">
      <c r="A23" s="14" t="s">
        <v>2413</v>
      </c>
      <c r="H23" s="4">
        <v>905</v>
      </c>
      <c r="P23" s="4">
        <v>905</v>
      </c>
      <c r="T23" s="4">
        <v>446</v>
      </c>
      <c r="X23" s="4">
        <v>1351</v>
      </c>
    </row>
    <row r="24" spans="1:12" ht="15">
      <c r="A24" t="s">
        <v>2400</v>
      </c>
      <c r="H24" s="9">
        <v>-1481</v>
      </c>
      <c r="L24" s="4">
        <v>1481</v>
      </c>
    </row>
    <row r="25" spans="1:24" ht="15">
      <c r="A25" t="s">
        <v>2414</v>
      </c>
      <c r="H25" s="9">
        <v>-30277</v>
      </c>
      <c r="P25" s="9">
        <v>-30277</v>
      </c>
      <c r="X25" s="9">
        <v>-30277</v>
      </c>
    </row>
    <row r="26" spans="1:24" ht="15">
      <c r="A26" s="14" t="s">
        <v>2415</v>
      </c>
      <c r="T26" s="9">
        <v>-40467</v>
      </c>
      <c r="X26" s="9">
        <v>-40467</v>
      </c>
    </row>
    <row r="27" spans="1:24" ht="15">
      <c r="A27" t="s">
        <v>2416</v>
      </c>
      <c r="T27" s="9">
        <v>-315</v>
      </c>
      <c r="X27" s="9">
        <v>-315</v>
      </c>
    </row>
    <row r="28" spans="1:24" ht="15">
      <c r="A28" t="s">
        <v>2392</v>
      </c>
      <c r="H28" s="4">
        <v>16360</v>
      </c>
      <c r="P28" s="4">
        <v>16360</v>
      </c>
      <c r="T28" s="4">
        <v>2663</v>
      </c>
      <c r="X28" s="4">
        <v>19023</v>
      </c>
    </row>
    <row r="29" spans="1:24" ht="15">
      <c r="A29" t="s">
        <v>2417</v>
      </c>
      <c r="H29" s="9">
        <v>-1879</v>
      </c>
      <c r="P29" s="9">
        <v>-1879</v>
      </c>
      <c r="X29" s="9">
        <v>-1879</v>
      </c>
    </row>
    <row r="30" spans="1:24" ht="15">
      <c r="A30" t="s">
        <v>2418</v>
      </c>
      <c r="H30" s="4">
        <v>5328</v>
      </c>
      <c r="L30" s="9">
        <v>-1712</v>
      </c>
      <c r="P30" s="4">
        <v>3616</v>
      </c>
      <c r="X30" s="4">
        <v>3616</v>
      </c>
    </row>
    <row r="31" spans="1:12" ht="15">
      <c r="A31" t="s">
        <v>2419</v>
      </c>
      <c r="H31" s="9">
        <v>-335295</v>
      </c>
      <c r="L31" s="4">
        <v>335295</v>
      </c>
    </row>
    <row r="33" spans="1:24" ht="15">
      <c r="A33" s="1" t="s">
        <v>2399</v>
      </c>
      <c r="H33" s="9">
        <v>-346339</v>
      </c>
      <c r="L33" s="4">
        <v>335064</v>
      </c>
      <c r="P33" s="9">
        <v>-11275</v>
      </c>
      <c r="T33" s="9">
        <v>-198657</v>
      </c>
      <c r="X33" s="9">
        <v>-209932</v>
      </c>
    </row>
    <row r="35" spans="1:25" ht="15">
      <c r="A35" s="1" t="s">
        <v>2420</v>
      </c>
      <c r="C35" s="1"/>
      <c r="D35" s="10">
        <v>819892</v>
      </c>
      <c r="E35" s="1"/>
      <c r="G35" s="1"/>
      <c r="H35" s="10">
        <v>1232925</v>
      </c>
      <c r="I35" s="1"/>
      <c r="O35" s="1"/>
      <c r="P35" s="10">
        <v>2052817</v>
      </c>
      <c r="Q35" s="1"/>
      <c r="S35" s="1"/>
      <c r="T35" s="10">
        <v>71303</v>
      </c>
      <c r="U35" s="1"/>
      <c r="W35" s="1"/>
      <c r="X35" s="10">
        <v>2124120</v>
      </c>
      <c r="Y35" s="1"/>
    </row>
  </sheetData>
  <sheetProtection selectLockedCells="1" selectUnlockedCells="1"/>
  <mergeCells count="10">
    <mergeCell ref="A2:F2"/>
    <mergeCell ref="C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P6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6" t="s">
        <v>2421</v>
      </c>
      <c r="B2" s="6"/>
      <c r="C2" s="6"/>
      <c r="D2" s="6"/>
      <c r="E2" s="6"/>
      <c r="F2" s="6"/>
    </row>
    <row r="5" spans="3:16" ht="15">
      <c r="C5" s="2" t="s">
        <v>1368</v>
      </c>
      <c r="D5" s="2"/>
      <c r="G5" s="2" t="s">
        <v>305</v>
      </c>
      <c r="H5" s="2"/>
      <c r="K5" s="2" t="s">
        <v>304</v>
      </c>
      <c r="L5" s="2"/>
      <c r="O5" s="2" t="s">
        <v>303</v>
      </c>
      <c r="P5" s="2"/>
    </row>
    <row r="6" spans="1:16" ht="15">
      <c r="A6" s="1" t="s">
        <v>2422</v>
      </c>
      <c r="D6" s="4">
        <v>32</v>
      </c>
      <c r="H6" s="4">
        <v>1331061</v>
      </c>
      <c r="L6" s="4">
        <v>1002438</v>
      </c>
      <c r="P6" s="4">
        <v>587165</v>
      </c>
    </row>
    <row r="7" spans="1:16" ht="15">
      <c r="A7" t="s">
        <v>2423</v>
      </c>
      <c r="H7" s="9">
        <v>-346772</v>
      </c>
      <c r="L7" s="9">
        <v>-83579</v>
      </c>
      <c r="P7" s="9">
        <v>-83429</v>
      </c>
    </row>
    <row r="8" spans="1:16" ht="15">
      <c r="A8" t="s">
        <v>1434</v>
      </c>
      <c r="H8" s="9">
        <v>-358387</v>
      </c>
      <c r="L8" s="9">
        <v>-282058</v>
      </c>
      <c r="P8" s="9">
        <v>-312633</v>
      </c>
    </row>
    <row r="10" spans="1:16" ht="15">
      <c r="A10" s="1" t="s">
        <v>2424</v>
      </c>
      <c r="H10" s="4">
        <v>625902</v>
      </c>
      <c r="L10" s="4">
        <v>636801</v>
      </c>
      <c r="P10" s="4">
        <v>191103</v>
      </c>
    </row>
    <row r="12" ht="15">
      <c r="A12" s="1" t="s">
        <v>2425</v>
      </c>
    </row>
    <row r="13" spans="1:8" ht="15">
      <c r="A13" t="s">
        <v>2426</v>
      </c>
      <c r="H13" s="4">
        <v>23248</v>
      </c>
    </row>
    <row r="14" spans="1:16" ht="15">
      <c r="A14" t="s">
        <v>2427</v>
      </c>
      <c r="L14" s="9">
        <v>-18935</v>
      </c>
      <c r="P14" s="9">
        <v>-79370</v>
      </c>
    </row>
    <row r="15" spans="1:12" ht="15">
      <c r="A15" t="s">
        <v>2428</v>
      </c>
      <c r="D15" s="7">
        <v>1.2</v>
      </c>
      <c r="L15" s="9">
        <v>-9044</v>
      </c>
    </row>
    <row r="16" spans="1:16" ht="15">
      <c r="A16" t="s">
        <v>2429</v>
      </c>
      <c r="H16" s="4">
        <v>9159</v>
      </c>
      <c r="L16" s="4">
        <v>27028</v>
      </c>
      <c r="P16" s="4">
        <v>35869</v>
      </c>
    </row>
    <row r="17" spans="1:16" ht="15">
      <c r="A17" t="s">
        <v>1446</v>
      </c>
      <c r="H17" s="9">
        <v>-142994</v>
      </c>
      <c r="L17" s="9">
        <v>-84613</v>
      </c>
      <c r="P17" s="9">
        <v>-334896</v>
      </c>
    </row>
    <row r="18" spans="1:16" ht="15">
      <c r="A18" t="s">
        <v>1448</v>
      </c>
      <c r="H18" s="9">
        <v>-80006</v>
      </c>
      <c r="L18" s="9">
        <v>-135639</v>
      </c>
      <c r="P18" s="9">
        <v>-135296</v>
      </c>
    </row>
    <row r="19" spans="1:12" ht="15">
      <c r="A19" t="s">
        <v>2430</v>
      </c>
      <c r="L19" s="9">
        <v>-98444</v>
      </c>
    </row>
    <row r="20" ht="15">
      <c r="A20" t="s">
        <v>871</v>
      </c>
    </row>
    <row r="21" spans="1:16" ht="15">
      <c r="A21" t="s">
        <v>2431</v>
      </c>
      <c r="H21" s="4">
        <v>17765</v>
      </c>
      <c r="L21" s="4">
        <v>15657</v>
      </c>
      <c r="P21" s="4">
        <v>60697</v>
      </c>
    </row>
    <row r="22" spans="1:16" ht="15">
      <c r="A22" t="s">
        <v>2432</v>
      </c>
      <c r="H22" s="9">
        <v>-24080</v>
      </c>
      <c r="L22" s="9">
        <v>-9485</v>
      </c>
      <c r="P22" s="9">
        <v>-27922</v>
      </c>
    </row>
    <row r="23" ht="15">
      <c r="A23" t="s">
        <v>2433</v>
      </c>
    </row>
    <row r="24" spans="1:12" ht="15">
      <c r="A24" t="s">
        <v>2431</v>
      </c>
      <c r="H24" s="4">
        <v>123681</v>
      </c>
      <c r="L24" s="4">
        <v>150486</v>
      </c>
    </row>
    <row r="25" spans="1:12" ht="15">
      <c r="A25" t="s">
        <v>2434</v>
      </c>
      <c r="H25" s="9">
        <v>-415574</v>
      </c>
      <c r="L25" s="9">
        <v>-216254</v>
      </c>
    </row>
    <row r="27" spans="1:16" ht="15">
      <c r="A27" s="1" t="s">
        <v>732</v>
      </c>
      <c r="H27" s="9">
        <v>-488801</v>
      </c>
      <c r="L27" s="9">
        <v>-379243</v>
      </c>
      <c r="P27" s="9">
        <v>-480918</v>
      </c>
    </row>
    <row r="29" ht="15">
      <c r="A29" s="1" t="s">
        <v>2435</v>
      </c>
    </row>
    <row r="30" spans="1:12" ht="15">
      <c r="A30" t="s">
        <v>2418</v>
      </c>
      <c r="H30" s="4">
        <v>3616</v>
      </c>
      <c r="L30" s="4">
        <v>3355</v>
      </c>
    </row>
    <row r="31" spans="1:8" ht="15">
      <c r="A31" t="s">
        <v>2417</v>
      </c>
      <c r="H31" s="9">
        <v>-1879</v>
      </c>
    </row>
    <row r="32" spans="1:8" ht="15">
      <c r="A32" t="s">
        <v>2412</v>
      </c>
      <c r="H32" s="9">
        <v>-160984</v>
      </c>
    </row>
    <row r="33" spans="1:8" ht="15">
      <c r="A33" s="14" t="s">
        <v>2436</v>
      </c>
      <c r="H33" s="4">
        <v>1351</v>
      </c>
    </row>
    <row r="34" spans="1:12" ht="15">
      <c r="A34" t="s">
        <v>2437</v>
      </c>
      <c r="D34" s="7">
        <v>1.1</v>
      </c>
      <c r="L34" s="4">
        <v>657048</v>
      </c>
    </row>
    <row r="35" spans="1:12" ht="15">
      <c r="A35" t="s">
        <v>2438</v>
      </c>
      <c r="D35" s="7">
        <v>1.3</v>
      </c>
      <c r="L35" s="4">
        <v>72963</v>
      </c>
    </row>
    <row r="36" spans="1:12" ht="15">
      <c r="A36" t="s">
        <v>2439</v>
      </c>
      <c r="H36" s="9">
        <v>-23241</v>
      </c>
      <c r="L36" s="9">
        <v>-7790</v>
      </c>
    </row>
    <row r="37" spans="1:12" ht="15">
      <c r="A37" t="s">
        <v>2440</v>
      </c>
      <c r="H37" s="9">
        <v>-315</v>
      </c>
      <c r="L37" s="9">
        <v>-1288</v>
      </c>
    </row>
    <row r="38" spans="1:12" ht="15">
      <c r="A38" t="s">
        <v>2441</v>
      </c>
      <c r="H38" s="9">
        <v>-181460</v>
      </c>
      <c r="L38" s="9">
        <v>-233325</v>
      </c>
    </row>
    <row r="39" ht="15">
      <c r="A39" t="s">
        <v>2442</v>
      </c>
    </row>
    <row r="40" spans="1:16" ht="15">
      <c r="A40" t="s">
        <v>2443</v>
      </c>
      <c r="H40" s="4">
        <v>101429</v>
      </c>
      <c r="L40" s="4">
        <v>69602</v>
      </c>
      <c r="P40" s="4">
        <v>236581</v>
      </c>
    </row>
    <row r="41" spans="1:16" ht="15">
      <c r="A41" t="s">
        <v>2434</v>
      </c>
      <c r="H41" s="9">
        <v>-148973</v>
      </c>
      <c r="L41" s="9">
        <v>-179939</v>
      </c>
      <c r="P41" s="9">
        <v>-70714</v>
      </c>
    </row>
    <row r="42" ht="15">
      <c r="A42" t="s">
        <v>728</v>
      </c>
    </row>
    <row r="43" spans="1:16" ht="15">
      <c r="A43" t="s">
        <v>2443</v>
      </c>
      <c r="P43" s="4">
        <v>592686</v>
      </c>
    </row>
    <row r="44" spans="1:12" ht="15">
      <c r="A44" t="s">
        <v>2434</v>
      </c>
      <c r="H44" s="9">
        <v>-166666</v>
      </c>
      <c r="L44" s="9">
        <v>-166666</v>
      </c>
    </row>
    <row r="45" spans="1:8" ht="15">
      <c r="A45" t="s">
        <v>2444</v>
      </c>
      <c r="H45" s="4">
        <v>777209</v>
      </c>
    </row>
    <row r="46" spans="1:16" ht="15">
      <c r="A46" t="s">
        <v>2445</v>
      </c>
      <c r="H46" s="9">
        <v>-699327</v>
      </c>
      <c r="L46" s="9">
        <v>-534470</v>
      </c>
      <c r="P46" s="9">
        <v>-567649</v>
      </c>
    </row>
    <row r="48" spans="1:16" ht="15">
      <c r="A48" s="1" t="s">
        <v>2446</v>
      </c>
      <c r="H48" s="9">
        <v>-499240</v>
      </c>
      <c r="L48" s="9">
        <v>-320510</v>
      </c>
      <c r="P48" s="4">
        <v>693202</v>
      </c>
    </row>
    <row r="49" spans="1:16" ht="15">
      <c r="A49" s="1" t="s">
        <v>1461</v>
      </c>
      <c r="H49" s="9">
        <v>-362139</v>
      </c>
      <c r="L49" s="9">
        <v>-62952</v>
      </c>
      <c r="P49" s="4">
        <v>403387</v>
      </c>
    </row>
    <row r="51" spans="1:16" ht="15">
      <c r="A51" s="1" t="s">
        <v>734</v>
      </c>
      <c r="H51" s="4">
        <v>1012220</v>
      </c>
      <c r="L51" s="4">
        <v>1075172</v>
      </c>
      <c r="P51" s="4">
        <v>671785</v>
      </c>
    </row>
    <row r="53" spans="1:16" ht="15">
      <c r="A53" s="1" t="s">
        <v>735</v>
      </c>
      <c r="H53" s="4">
        <v>650081</v>
      </c>
      <c r="L53" s="4">
        <v>1012220</v>
      </c>
      <c r="P53" s="4">
        <v>1075172</v>
      </c>
    </row>
    <row r="55" ht="15">
      <c r="A55" s="1" t="s">
        <v>2447</v>
      </c>
    </row>
    <row r="56" ht="15">
      <c r="A56" s="1" t="s">
        <v>2448</v>
      </c>
    </row>
    <row r="57" spans="1:16" ht="15">
      <c r="A57" t="s">
        <v>2449</v>
      </c>
      <c r="H57" s="4">
        <v>705586</v>
      </c>
      <c r="L57" s="4">
        <v>989212</v>
      </c>
      <c r="P57" s="4">
        <v>181201</v>
      </c>
    </row>
    <row r="58" spans="1:12" ht="15">
      <c r="A58" t="s">
        <v>2450</v>
      </c>
      <c r="L58" s="4">
        <v>71444</v>
      </c>
    </row>
    <row r="59" spans="1:12" ht="15">
      <c r="A59" t="s">
        <v>2451</v>
      </c>
      <c r="H59" s="4">
        <v>128808</v>
      </c>
      <c r="L59" s="4">
        <v>255073</v>
      </c>
    </row>
    <row r="60" spans="1:8" ht="15">
      <c r="A60" t="s">
        <v>2452</v>
      </c>
      <c r="H60" s="4">
        <v>33726</v>
      </c>
    </row>
    <row r="61" spans="1:8" ht="15">
      <c r="A61" t="s">
        <v>2453</v>
      </c>
      <c r="H61" s="4">
        <v>94379</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F40"/>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2" t="s">
        <v>527</v>
      </c>
      <c r="B2" s="2"/>
      <c r="C2" s="2"/>
      <c r="D2" s="2"/>
      <c r="E2" s="2"/>
      <c r="F2" s="2"/>
    </row>
    <row r="5" spans="3:32" ht="15">
      <c r="C5" s="2" t="s">
        <v>378</v>
      </c>
      <c r="D5" s="2"/>
      <c r="E5" s="2"/>
      <c r="F5" s="2"/>
      <c r="G5" s="2"/>
      <c r="H5" s="2"/>
      <c r="I5" s="2"/>
      <c r="J5" s="2"/>
      <c r="K5" s="2"/>
      <c r="L5" s="2"/>
      <c r="M5" s="2"/>
      <c r="N5" s="2"/>
      <c r="O5" s="2"/>
      <c r="P5" s="2"/>
      <c r="Q5" s="2"/>
      <c r="R5" s="2"/>
      <c r="S5" s="2"/>
      <c r="T5" s="2"/>
      <c r="U5" s="2"/>
      <c r="V5" s="2"/>
      <c r="W5" s="2"/>
      <c r="X5" s="2"/>
      <c r="AA5" s="3"/>
      <c r="AB5" s="3"/>
      <c r="AE5" s="3"/>
      <c r="AF5" s="3"/>
    </row>
    <row r="6" spans="3:32" ht="15">
      <c r="C6" s="2" t="s">
        <v>305</v>
      </c>
      <c r="D6" s="2"/>
      <c r="G6" s="2" t="s">
        <v>304</v>
      </c>
      <c r="H6" s="2"/>
      <c r="K6" s="2" t="s">
        <v>303</v>
      </c>
      <c r="L6" s="2"/>
      <c r="O6" s="2" t="s">
        <v>305</v>
      </c>
      <c r="P6" s="2"/>
      <c r="S6" s="2" t="s">
        <v>304</v>
      </c>
      <c r="T6" s="2"/>
      <c r="W6" s="2" t="s">
        <v>303</v>
      </c>
      <c r="X6" s="2"/>
      <c r="AA6" s="2" t="s">
        <v>528</v>
      </c>
      <c r="AB6" s="2"/>
      <c r="AE6" s="2" t="s">
        <v>529</v>
      </c>
      <c r="AF6" s="2"/>
    </row>
    <row r="7" spans="3:32" ht="39.75" customHeight="1">
      <c r="C7" s="6" t="s">
        <v>530</v>
      </c>
      <c r="D7" s="6"/>
      <c r="E7" s="6"/>
      <c r="F7" s="6"/>
      <c r="G7" s="6"/>
      <c r="H7" s="6"/>
      <c r="I7" s="6"/>
      <c r="J7" s="6"/>
      <c r="K7" s="6"/>
      <c r="L7" s="6"/>
      <c r="O7" s="6" t="s">
        <v>531</v>
      </c>
      <c r="P7" s="6"/>
      <c r="Q7" s="6"/>
      <c r="R7" s="6"/>
      <c r="S7" s="6"/>
      <c r="T7" s="6"/>
      <c r="U7" s="6"/>
      <c r="V7" s="6"/>
      <c r="W7" s="6"/>
      <c r="X7" s="6"/>
      <c r="AA7" s="6" t="s">
        <v>532</v>
      </c>
      <c r="AB7" s="6"/>
      <c r="AC7" s="6"/>
      <c r="AD7" s="6"/>
      <c r="AE7" s="6"/>
      <c r="AF7" s="6"/>
    </row>
    <row r="8" ht="15">
      <c r="A8" s="1" t="s">
        <v>533</v>
      </c>
    </row>
    <row r="9" ht="15">
      <c r="A9" t="s">
        <v>534</v>
      </c>
    </row>
    <row r="10" spans="1:32" ht="15">
      <c r="A10" t="s">
        <v>322</v>
      </c>
      <c r="D10" s="7">
        <v>4008.9</v>
      </c>
      <c r="H10" s="7">
        <v>3109.8</v>
      </c>
      <c r="L10" s="7">
        <v>2623.6</v>
      </c>
      <c r="P10" s="7">
        <v>71.8</v>
      </c>
      <c r="T10" s="7">
        <v>70.8</v>
      </c>
      <c r="X10" s="7">
        <v>74.6</v>
      </c>
      <c r="AB10" s="7">
        <v>28.9</v>
      </c>
      <c r="AF10" s="7">
        <v>18.5</v>
      </c>
    </row>
    <row r="11" spans="1:32" ht="15">
      <c r="A11" t="s">
        <v>323</v>
      </c>
      <c r="D11" s="7">
        <v>1576.5</v>
      </c>
      <c r="H11" s="7">
        <v>1280.7</v>
      </c>
      <c r="L11" s="7">
        <v>895.6</v>
      </c>
      <c r="P11" s="7">
        <v>28.2</v>
      </c>
      <c r="T11" s="7">
        <v>29.2</v>
      </c>
      <c r="X11" s="7">
        <v>25.4</v>
      </c>
      <c r="AB11" s="7">
        <v>23.1</v>
      </c>
      <c r="AF11" s="7">
        <v>43</v>
      </c>
    </row>
    <row r="13" spans="1:32" ht="15">
      <c r="A13" s="1" t="s">
        <v>535</v>
      </c>
      <c r="D13" s="7">
        <v>5585.4</v>
      </c>
      <c r="H13" s="7">
        <v>4390.5</v>
      </c>
      <c r="L13" s="7">
        <v>3519.2</v>
      </c>
      <c r="P13" s="7">
        <v>100</v>
      </c>
      <c r="T13" s="7">
        <v>100</v>
      </c>
      <c r="X13" s="7">
        <v>100</v>
      </c>
      <c r="AB13" s="7">
        <v>27.2</v>
      </c>
      <c r="AF13" s="7">
        <v>24.8</v>
      </c>
    </row>
    <row r="15" spans="1:32" ht="15">
      <c r="A15" t="s">
        <v>325</v>
      </c>
      <c r="D15" s="8">
        <v>-4078.6</v>
      </c>
      <c r="H15" s="8">
        <v>-3012.7</v>
      </c>
      <c r="L15" s="8">
        <v>-2522.8</v>
      </c>
      <c r="P15" s="8">
        <v>-73</v>
      </c>
      <c r="T15" s="8">
        <v>-68.6</v>
      </c>
      <c r="X15" s="8">
        <v>-71.7</v>
      </c>
      <c r="AB15" s="7">
        <v>35.4</v>
      </c>
      <c r="AF15" s="7">
        <v>19.4</v>
      </c>
    </row>
    <row r="16" spans="1:32" ht="15">
      <c r="A16" t="s">
        <v>326</v>
      </c>
      <c r="D16" s="7">
        <v>1506.8</v>
      </c>
      <c r="H16" s="7">
        <v>1377.8</v>
      </c>
      <c r="L16" s="7">
        <v>996.4</v>
      </c>
      <c r="P16" s="7">
        <v>27</v>
      </c>
      <c r="T16" s="7">
        <v>31.4</v>
      </c>
      <c r="X16" s="7">
        <v>28.3</v>
      </c>
      <c r="AB16" s="7">
        <v>9.4</v>
      </c>
      <c r="AF16" s="7">
        <v>38.3</v>
      </c>
    </row>
    <row r="17" spans="1:32" ht="15">
      <c r="A17" t="s">
        <v>536</v>
      </c>
      <c r="D17" s="7">
        <v>132.8</v>
      </c>
      <c r="H17" s="7">
        <v>132.8</v>
      </c>
      <c r="L17" s="7">
        <v>136.4</v>
      </c>
      <c r="P17" s="7">
        <v>2.4</v>
      </c>
      <c r="T17" s="7">
        <v>3</v>
      </c>
      <c r="X17" s="7">
        <v>3.9</v>
      </c>
      <c r="AB17" s="7">
        <v>0</v>
      </c>
      <c r="AF17" s="8">
        <v>-2.6</v>
      </c>
    </row>
    <row r="18" spans="1:32" ht="15">
      <c r="A18" t="s">
        <v>328</v>
      </c>
      <c r="D18" s="8">
        <v>-479.8</v>
      </c>
      <c r="H18" s="8">
        <v>-383.5</v>
      </c>
      <c r="L18" s="8">
        <v>-327</v>
      </c>
      <c r="P18" s="8">
        <v>-8.6</v>
      </c>
      <c r="T18" s="8">
        <v>-8.7</v>
      </c>
      <c r="X18" s="8">
        <v>-9.3</v>
      </c>
      <c r="AB18" s="7">
        <v>25.1</v>
      </c>
      <c r="AF18" s="7">
        <v>17.3</v>
      </c>
    </row>
    <row r="19" spans="1:32" ht="15">
      <c r="A19" t="s">
        <v>329</v>
      </c>
      <c r="D19" s="8">
        <v>-405.7</v>
      </c>
      <c r="H19" s="8">
        <v>-331.8</v>
      </c>
      <c r="L19" s="8">
        <v>-269.6</v>
      </c>
      <c r="P19" s="8">
        <v>-7.3</v>
      </c>
      <c r="T19" s="8">
        <v>-7.6</v>
      </c>
      <c r="X19" s="8">
        <v>-7.7</v>
      </c>
      <c r="AB19" s="7">
        <v>22.3</v>
      </c>
      <c r="AF19" s="7">
        <v>23.1</v>
      </c>
    </row>
    <row r="20" spans="1:32" ht="15">
      <c r="A20" t="s">
        <v>537</v>
      </c>
      <c r="D20" s="8">
        <v>-214.4</v>
      </c>
      <c r="H20" s="8">
        <v>-172.4</v>
      </c>
      <c r="L20" s="8">
        <v>-100.5</v>
      </c>
      <c r="P20" s="8">
        <v>-3.8</v>
      </c>
      <c r="T20" s="8">
        <v>-3.9</v>
      </c>
      <c r="X20" s="8">
        <v>-2.9</v>
      </c>
      <c r="AB20" s="7">
        <v>24.4</v>
      </c>
      <c r="AF20" s="7">
        <v>71.5</v>
      </c>
    </row>
    <row r="21" spans="1:32" ht="15">
      <c r="A21" t="s">
        <v>538</v>
      </c>
      <c r="D21" s="7">
        <v>14.5</v>
      </c>
      <c r="H21" s="7">
        <v>14.9</v>
      </c>
      <c r="L21" s="7">
        <v>18.2</v>
      </c>
      <c r="P21" s="7">
        <v>0.30000000000000004</v>
      </c>
      <c r="T21" s="8">
        <v>-0.30000000000000004</v>
      </c>
      <c r="X21" s="8">
        <v>-0.5</v>
      </c>
      <c r="AB21" s="8">
        <v>-2.7</v>
      </c>
      <c r="AF21" s="8">
        <v>-18.1</v>
      </c>
    </row>
    <row r="22" spans="1:32" ht="15">
      <c r="A22" t="s">
        <v>539</v>
      </c>
      <c r="D22" s="8">
        <v>-139.1</v>
      </c>
      <c r="H22" s="8">
        <v>-155.3</v>
      </c>
      <c r="L22" s="8">
        <v>-153.1</v>
      </c>
      <c r="P22" s="8">
        <v>-2.5</v>
      </c>
      <c r="T22" s="8">
        <v>-3.5</v>
      </c>
      <c r="X22" s="8">
        <v>-4.4</v>
      </c>
      <c r="AB22" s="8">
        <v>-10.4</v>
      </c>
      <c r="AF22" s="7">
        <v>1.4</v>
      </c>
    </row>
    <row r="23" spans="1:32" ht="15">
      <c r="A23" t="s">
        <v>540</v>
      </c>
      <c r="D23" s="7">
        <v>0.5</v>
      </c>
      <c r="H23" s="7">
        <v>0.1</v>
      </c>
      <c r="L23" s="7">
        <v>0.30000000000000004</v>
      </c>
      <c r="P23" s="7">
        <v>0</v>
      </c>
      <c r="T23" s="7">
        <v>0</v>
      </c>
      <c r="X23" s="7">
        <v>0</v>
      </c>
      <c r="AB23" s="7">
        <v>400</v>
      </c>
      <c r="AF23" s="8">
        <v>-66.7</v>
      </c>
    </row>
    <row r="24" spans="1:32" ht="15">
      <c r="A24" t="s">
        <v>541</v>
      </c>
      <c r="D24" s="8">
        <v>-0.30000000000000004</v>
      </c>
      <c r="H24" s="7">
        <v>13.8</v>
      </c>
      <c r="L24" s="8">
        <v>-11.2</v>
      </c>
      <c r="P24" s="7">
        <v>0</v>
      </c>
      <c r="T24" s="7">
        <v>0.30000000000000004</v>
      </c>
      <c r="X24" s="8">
        <v>-0.30000000000000004</v>
      </c>
      <c r="AB24" s="8">
        <v>-102.2</v>
      </c>
      <c r="AF24" s="8">
        <v>-223.2</v>
      </c>
    </row>
    <row r="25" spans="1:32" ht="15">
      <c r="A25" t="s">
        <v>336</v>
      </c>
      <c r="D25" s="7">
        <v>0.1</v>
      </c>
      <c r="H25" s="7">
        <v>0.1</v>
      </c>
      <c r="L25" s="8">
        <v>-0.6000000000000001</v>
      </c>
      <c r="P25" s="7">
        <v>0</v>
      </c>
      <c r="T25" s="7">
        <v>0</v>
      </c>
      <c r="X25" s="7">
        <v>0</v>
      </c>
      <c r="AB25" s="7">
        <v>0</v>
      </c>
      <c r="AF25" s="8">
        <v>-116.7</v>
      </c>
    </row>
    <row r="26" spans="1:32" ht="15">
      <c r="A26" t="s">
        <v>542</v>
      </c>
      <c r="D26" t="s">
        <v>389</v>
      </c>
      <c r="H26" t="s">
        <v>389</v>
      </c>
      <c r="L26" t="s">
        <v>389</v>
      </c>
      <c r="P26" t="s">
        <v>389</v>
      </c>
      <c r="T26" s="7">
        <v>0</v>
      </c>
      <c r="X26" s="7">
        <v>0</v>
      </c>
      <c r="AB26" t="s">
        <v>389</v>
      </c>
      <c r="AF26" t="s">
        <v>389</v>
      </c>
    </row>
    <row r="27" spans="1:32" ht="15">
      <c r="A27" t="s">
        <v>543</v>
      </c>
      <c r="D27" s="8">
        <v>-33</v>
      </c>
      <c r="H27" s="7">
        <v>5.4</v>
      </c>
      <c r="L27" s="8">
        <v>-11.7</v>
      </c>
      <c r="P27" s="8">
        <v>-0.6000000000000001</v>
      </c>
      <c r="T27" s="7">
        <v>1</v>
      </c>
      <c r="X27" s="8">
        <v>-0.30000000000000004</v>
      </c>
      <c r="AB27" s="8">
        <v>-711.1</v>
      </c>
      <c r="AF27" s="7">
        <v>146.2</v>
      </c>
    </row>
    <row r="29" spans="1:32" ht="15">
      <c r="A29" t="s">
        <v>544</v>
      </c>
      <c r="D29" s="7">
        <v>382.4</v>
      </c>
      <c r="H29" s="7">
        <v>502</v>
      </c>
      <c r="L29" s="7">
        <v>277.5</v>
      </c>
      <c r="P29" s="7">
        <v>6.8</v>
      </c>
      <c r="T29" s="7">
        <v>11.4</v>
      </c>
      <c r="X29" s="7">
        <v>7.9</v>
      </c>
      <c r="AB29" s="8">
        <v>-23.8</v>
      </c>
      <c r="AF29" s="7">
        <v>80.9</v>
      </c>
    </row>
    <row r="30" spans="1:32" ht="15">
      <c r="A30" t="s">
        <v>338</v>
      </c>
      <c r="D30" s="8">
        <v>-61.8</v>
      </c>
      <c r="H30" s="8">
        <v>-81.1</v>
      </c>
      <c r="L30" s="8">
        <v>-44.5</v>
      </c>
      <c r="P30" s="8">
        <v>-1.1</v>
      </c>
      <c r="T30" s="8">
        <v>-1.8</v>
      </c>
      <c r="X30" s="8">
        <v>-1.3</v>
      </c>
      <c r="AB30" s="8">
        <v>-23.8</v>
      </c>
      <c r="AF30" s="7">
        <v>82.2</v>
      </c>
    </row>
    <row r="32" spans="1:32" ht="15">
      <c r="A32" t="s">
        <v>339</v>
      </c>
      <c r="D32" s="7">
        <v>320.6</v>
      </c>
      <c r="H32" s="7">
        <v>420.9</v>
      </c>
      <c r="L32" s="7">
        <v>233</v>
      </c>
      <c r="P32" s="7">
        <v>5.7</v>
      </c>
      <c r="T32" s="7">
        <v>9.6</v>
      </c>
      <c r="X32" s="7">
        <v>6.6</v>
      </c>
      <c r="AB32" s="8">
        <v>-23.8</v>
      </c>
      <c r="AF32" s="7">
        <v>80.6</v>
      </c>
    </row>
    <row r="34" spans="1:32" ht="15">
      <c r="A34" t="s">
        <v>545</v>
      </c>
      <c r="D34" s="7">
        <v>320.2</v>
      </c>
      <c r="H34" s="7">
        <v>419.7</v>
      </c>
      <c r="L34" s="7">
        <v>231.1</v>
      </c>
      <c r="P34" s="7">
        <v>5.7</v>
      </c>
      <c r="T34" s="7">
        <v>9.6</v>
      </c>
      <c r="X34" s="7">
        <v>6.6</v>
      </c>
      <c r="AB34" s="8">
        <v>-23.7</v>
      </c>
      <c r="AF34" s="7">
        <v>80.6</v>
      </c>
    </row>
    <row r="35" spans="1:32" ht="15">
      <c r="A35" t="s">
        <v>546</v>
      </c>
      <c r="D35" s="7">
        <v>0.4</v>
      </c>
      <c r="H35" s="7">
        <v>1.2</v>
      </c>
      <c r="L35" s="7">
        <v>1.9</v>
      </c>
      <c r="P35" s="7">
        <v>0</v>
      </c>
      <c r="T35" s="7">
        <v>0.1</v>
      </c>
      <c r="X35" s="7">
        <v>0.1</v>
      </c>
      <c r="AB35" s="8">
        <v>-66.7</v>
      </c>
      <c r="AF35" s="8">
        <v>-36.8</v>
      </c>
    </row>
    <row r="36" spans="1:32" ht="15">
      <c r="A36" t="s">
        <v>339</v>
      </c>
      <c r="D36" s="7">
        <v>320.6</v>
      </c>
      <c r="H36" s="7">
        <v>420.9</v>
      </c>
      <c r="L36" s="7">
        <v>233</v>
      </c>
      <c r="P36" s="7">
        <v>5.7</v>
      </c>
      <c r="T36" s="7">
        <v>9.6</v>
      </c>
      <c r="X36" s="7">
        <v>6.6</v>
      </c>
      <c r="AB36" s="8">
        <v>-23.8</v>
      </c>
      <c r="AF36" s="7">
        <v>81.6</v>
      </c>
    </row>
    <row r="38" ht="15">
      <c r="A38" t="s">
        <v>342</v>
      </c>
    </row>
    <row r="39" spans="1:12" ht="15">
      <c r="A39" t="s">
        <v>547</v>
      </c>
      <c r="D39" s="7">
        <v>0.9434</v>
      </c>
      <c r="H39" s="7">
        <v>1.2388</v>
      </c>
      <c r="L39" s="7">
        <v>0.6822</v>
      </c>
    </row>
    <row r="40" spans="1:12" ht="15">
      <c r="A40" t="s">
        <v>344</v>
      </c>
      <c r="D40" s="7">
        <v>0.9426</v>
      </c>
      <c r="H40" s="7">
        <v>1.2353</v>
      </c>
      <c r="L40" s="7">
        <v>0.6822</v>
      </c>
    </row>
  </sheetData>
  <sheetProtection selectLockedCells="1" selectUnlockedCells="1"/>
  <mergeCells count="15">
    <mergeCell ref="A2:F2"/>
    <mergeCell ref="C5:X5"/>
    <mergeCell ref="AA5:AB5"/>
    <mergeCell ref="AE5:AF5"/>
    <mergeCell ref="C6:D6"/>
    <mergeCell ref="G6:H6"/>
    <mergeCell ref="K6:L6"/>
    <mergeCell ref="O6:P6"/>
    <mergeCell ref="S6:T6"/>
    <mergeCell ref="W6:X6"/>
    <mergeCell ref="AA6:AB6"/>
    <mergeCell ref="AE6:AF6"/>
    <mergeCell ref="C7:L7"/>
    <mergeCell ref="O7:X7"/>
    <mergeCell ref="AA7:AF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c r="D3" s="3"/>
      <c r="G3" s="3"/>
      <c r="H3" s="3"/>
      <c r="K3" s="6" t="s">
        <v>2454</v>
      </c>
      <c r="L3" s="6"/>
      <c r="M3" s="6"/>
      <c r="N3" s="6"/>
      <c r="O3" s="6"/>
      <c r="P3" s="6"/>
      <c r="S3" s="3"/>
      <c r="T3" s="3"/>
    </row>
    <row r="4" spans="3:20" ht="39.75" customHeight="1">
      <c r="C4" s="16" t="s">
        <v>2455</v>
      </c>
      <c r="D4" s="16"/>
      <c r="G4" s="3" t="s">
        <v>2456</v>
      </c>
      <c r="H4" s="3"/>
      <c r="K4" s="6" t="s">
        <v>2457</v>
      </c>
      <c r="L4" s="6"/>
      <c r="O4" s="6" t="s">
        <v>722</v>
      </c>
      <c r="P4" s="6"/>
      <c r="S4" s="6" t="s">
        <v>723</v>
      </c>
      <c r="T4" s="6"/>
    </row>
    <row r="5" spans="1:20" ht="15">
      <c r="A5" t="s">
        <v>2458</v>
      </c>
      <c r="D5" t="s">
        <v>2459</v>
      </c>
      <c r="H5" t="s">
        <v>2460</v>
      </c>
      <c r="L5" s="7">
        <v>100</v>
      </c>
      <c r="P5" s="7">
        <v>100</v>
      </c>
      <c r="T5" s="7">
        <v>100</v>
      </c>
    </row>
    <row r="6" spans="1:20" ht="15">
      <c r="A6" s="5" t="s">
        <v>2461</v>
      </c>
      <c r="D6" t="s">
        <v>2459</v>
      </c>
      <c r="H6" t="s">
        <v>2462</v>
      </c>
      <c r="L6" s="7">
        <v>99.99</v>
      </c>
      <c r="P6" s="7">
        <v>99.99</v>
      </c>
      <c r="T6" s="7">
        <v>99.99</v>
      </c>
    </row>
    <row r="7" spans="1:20" ht="15">
      <c r="A7" s="5" t="s">
        <v>2463</v>
      </c>
      <c r="D7" t="s">
        <v>2459</v>
      </c>
      <c r="H7" t="s">
        <v>2462</v>
      </c>
      <c r="L7" s="7">
        <v>100</v>
      </c>
      <c r="P7" s="7">
        <v>100</v>
      </c>
      <c r="T7" s="7">
        <v>100</v>
      </c>
    </row>
    <row r="8" spans="1:20" ht="15">
      <c r="A8" s="5" t="s">
        <v>2464</v>
      </c>
      <c r="D8" t="s">
        <v>2459</v>
      </c>
      <c r="H8" t="s">
        <v>2462</v>
      </c>
      <c r="L8" s="7">
        <v>100</v>
      </c>
      <c r="P8" s="7">
        <v>100</v>
      </c>
      <c r="T8" s="7">
        <v>100</v>
      </c>
    </row>
    <row r="9" spans="1:12" ht="15">
      <c r="A9" s="5" t="s">
        <v>2465</v>
      </c>
      <c r="D9" t="s">
        <v>2459</v>
      </c>
      <c r="H9" t="s">
        <v>2462</v>
      </c>
      <c r="L9" s="7">
        <v>100</v>
      </c>
    </row>
    <row r="10" spans="1:20" ht="15">
      <c r="A10" s="5" t="s">
        <v>2466</v>
      </c>
      <c r="D10" t="s">
        <v>2459</v>
      </c>
      <c r="H10" t="s">
        <v>2462</v>
      </c>
      <c r="L10" s="7">
        <v>100</v>
      </c>
      <c r="P10" s="7">
        <v>100</v>
      </c>
      <c r="T10" s="7">
        <v>100</v>
      </c>
    </row>
    <row r="11" spans="1:20" ht="15">
      <c r="A11" s="5" t="s">
        <v>2467</v>
      </c>
      <c r="D11" t="s">
        <v>2459</v>
      </c>
      <c r="H11" t="s">
        <v>2462</v>
      </c>
      <c r="L11" s="7">
        <v>100</v>
      </c>
      <c r="P11" s="7">
        <v>100</v>
      </c>
      <c r="T11" s="7">
        <v>100</v>
      </c>
    </row>
    <row r="12" spans="1:12" ht="15">
      <c r="A12" s="5" t="s">
        <v>2468</v>
      </c>
      <c r="D12" t="s">
        <v>2459</v>
      </c>
      <c r="H12" t="s">
        <v>2462</v>
      </c>
      <c r="L12" s="7">
        <v>100</v>
      </c>
    </row>
    <row r="13" spans="1:20" ht="15">
      <c r="A13" s="5" t="s">
        <v>2469</v>
      </c>
      <c r="D13" t="s">
        <v>2459</v>
      </c>
      <c r="H13" t="s">
        <v>2462</v>
      </c>
      <c r="L13" s="7">
        <v>100</v>
      </c>
      <c r="P13" s="7">
        <v>100</v>
      </c>
      <c r="T13" s="7">
        <v>100</v>
      </c>
    </row>
    <row r="14" spans="1:20" ht="15">
      <c r="A14" t="s">
        <v>2470</v>
      </c>
      <c r="D14" t="s">
        <v>2459</v>
      </c>
      <c r="H14" t="s">
        <v>2460</v>
      </c>
      <c r="L14" s="7">
        <v>100</v>
      </c>
      <c r="P14" s="7">
        <v>100</v>
      </c>
      <c r="T14" s="7">
        <v>100</v>
      </c>
    </row>
    <row r="15" spans="1:20" ht="15">
      <c r="A15" t="s">
        <v>2471</v>
      </c>
      <c r="D15" t="s">
        <v>2472</v>
      </c>
      <c r="H15" t="s">
        <v>2460</v>
      </c>
      <c r="L15" s="7">
        <v>94.98</v>
      </c>
      <c r="P15" s="7">
        <v>94.98</v>
      </c>
      <c r="T15" s="7">
        <v>94.98</v>
      </c>
    </row>
    <row r="16" spans="1:20" ht="15">
      <c r="A16" t="s">
        <v>185</v>
      </c>
      <c r="D16" t="s">
        <v>2459</v>
      </c>
      <c r="H16" t="s">
        <v>2460</v>
      </c>
      <c r="L16" s="7">
        <v>73.14</v>
      </c>
      <c r="P16" s="7">
        <v>73.17</v>
      </c>
      <c r="T16" s="7">
        <v>100</v>
      </c>
    </row>
    <row r="17" spans="1:16" ht="15">
      <c r="A17" t="s">
        <v>2473</v>
      </c>
      <c r="D17" t="s">
        <v>2459</v>
      </c>
      <c r="H17" t="s">
        <v>2460</v>
      </c>
      <c r="P17" s="7">
        <v>100</v>
      </c>
    </row>
    <row r="18" spans="1:16" ht="15">
      <c r="A18" t="s">
        <v>2474</v>
      </c>
      <c r="D18" t="s">
        <v>2459</v>
      </c>
      <c r="P18" s="7">
        <v>100</v>
      </c>
    </row>
    <row r="19" spans="1:12" ht="15">
      <c r="A19" t="s">
        <v>2475</v>
      </c>
      <c r="D19" t="s">
        <v>2459</v>
      </c>
      <c r="H19" t="s">
        <v>2460</v>
      </c>
      <c r="L19" s="7">
        <v>100</v>
      </c>
    </row>
  </sheetData>
  <sheetProtection selectLockedCells="1" selectUnlockedCells="1"/>
  <mergeCells count="9">
    <mergeCell ref="C3:D3"/>
    <mergeCell ref="G3:H3"/>
    <mergeCell ref="K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3.7109375" style="0" customWidth="1"/>
    <col min="4" max="4" width="6.7109375" style="0" customWidth="1"/>
    <col min="5" max="6" width="8.7109375" style="0" customWidth="1"/>
    <col min="7" max="7" width="3.7109375" style="0" customWidth="1"/>
    <col min="8" max="8" width="6.7109375" style="0" customWidth="1"/>
    <col min="9" max="16384" width="8.7109375" style="0" customWidth="1"/>
  </cols>
  <sheetData>
    <row r="3" spans="3:8" ht="39.75" customHeight="1">
      <c r="C3" s="6" t="s">
        <v>2457</v>
      </c>
      <c r="D3" s="6"/>
      <c r="G3" s="6" t="s">
        <v>722</v>
      </c>
      <c r="H3" s="6"/>
    </row>
    <row r="4" spans="1:8" ht="15">
      <c r="A4" t="s">
        <v>2476</v>
      </c>
      <c r="D4" t="s">
        <v>2477</v>
      </c>
      <c r="H4" t="s">
        <v>2478</v>
      </c>
    </row>
    <row r="5" spans="1:8" ht="15">
      <c r="A5" t="s">
        <v>2479</v>
      </c>
      <c r="C5" t="s">
        <v>291</v>
      </c>
      <c r="D5" t="s">
        <v>2480</v>
      </c>
      <c r="G5" t="s">
        <v>291</v>
      </c>
      <c r="H5" t="s">
        <v>2481</v>
      </c>
    </row>
    <row r="6" spans="1:8" ht="15">
      <c r="A6" t="s">
        <v>2482</v>
      </c>
      <c r="C6" t="s">
        <v>291</v>
      </c>
      <c r="D6" t="s">
        <v>2483</v>
      </c>
      <c r="G6" t="s">
        <v>291</v>
      </c>
      <c r="H6" t="s">
        <v>2484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6" t="s">
        <v>2485</v>
      </c>
      <c r="B2" s="6"/>
      <c r="C2" s="6"/>
      <c r="D2" s="6"/>
      <c r="E2" s="6"/>
      <c r="F2" s="6"/>
    </row>
    <row r="5" spans="3:20" ht="15">
      <c r="C5" s="2" t="s">
        <v>305</v>
      </c>
      <c r="D5" s="2"/>
      <c r="G5" s="2" t="s">
        <v>582</v>
      </c>
      <c r="H5" s="2"/>
      <c r="K5" s="2" t="s">
        <v>583</v>
      </c>
      <c r="L5" s="2"/>
      <c r="O5" s="2" t="s">
        <v>584</v>
      </c>
      <c r="P5" s="2"/>
      <c r="S5" s="2" t="s">
        <v>400</v>
      </c>
      <c r="T5" s="2"/>
    </row>
    <row r="6" ht="15">
      <c r="A6" s="1" t="s">
        <v>2420</v>
      </c>
    </row>
    <row r="7" spans="1:20" ht="15">
      <c r="A7" t="s">
        <v>2486</v>
      </c>
      <c r="H7" s="4">
        <v>5660</v>
      </c>
      <c r="L7" s="4">
        <v>2425</v>
      </c>
      <c r="P7" s="4">
        <v>325</v>
      </c>
      <c r="T7" s="4">
        <v>8410</v>
      </c>
    </row>
    <row r="8" spans="1:20" ht="15">
      <c r="A8" t="s">
        <v>2487</v>
      </c>
      <c r="H8" s="4">
        <v>18076</v>
      </c>
      <c r="L8" s="9">
        <v>-7803</v>
      </c>
      <c r="P8" s="4">
        <v>826</v>
      </c>
      <c r="T8" s="4">
        <v>11099</v>
      </c>
    </row>
    <row r="9" ht="15">
      <c r="A9" s="1" t="s">
        <v>2402</v>
      </c>
    </row>
    <row r="10" spans="1:20" ht="15">
      <c r="A10" t="s">
        <v>2486</v>
      </c>
      <c r="D10" s="4">
        <v>3985</v>
      </c>
      <c r="H10" s="4">
        <v>2710</v>
      </c>
      <c r="L10" s="4">
        <v>150</v>
      </c>
      <c r="T10" s="4">
        <v>6845</v>
      </c>
    </row>
    <row r="11" spans="1:20" ht="15">
      <c r="A11" t="s">
        <v>2487</v>
      </c>
      <c r="D11" s="9">
        <v>-9791</v>
      </c>
      <c r="H11" s="9">
        <v>-8536</v>
      </c>
      <c r="L11" s="9">
        <v>-182</v>
      </c>
      <c r="T11" s="9">
        <v>-18509</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16384" width="8.7109375" style="0" customWidth="1"/>
  </cols>
  <sheetData>
    <row r="3" spans="3:4" ht="15">
      <c r="C3" s="2" t="s">
        <v>582</v>
      </c>
      <c r="D3" s="2"/>
    </row>
    <row r="4" ht="15">
      <c r="A4" s="1" t="s">
        <v>2420</v>
      </c>
    </row>
    <row r="5" spans="1:4" ht="15">
      <c r="A5" t="s">
        <v>2488</v>
      </c>
      <c r="D5" s="4">
        <v>31000</v>
      </c>
    </row>
    <row r="6" spans="1:4" ht="15">
      <c r="A6" t="s">
        <v>2489</v>
      </c>
      <c r="D6" s="9">
        <v>-68</v>
      </c>
    </row>
    <row r="7" spans="2:5" ht="15">
      <c r="B7" s="3"/>
      <c r="C7" s="3"/>
      <c r="D7" s="3"/>
      <c r="E7" s="3"/>
    </row>
    <row r="8" ht="15">
      <c r="A8" s="1" t="s">
        <v>2402</v>
      </c>
    </row>
    <row r="9" spans="1:4" ht="15">
      <c r="A9" t="s">
        <v>2488</v>
      </c>
      <c r="D9" s="4">
        <v>31000</v>
      </c>
    </row>
    <row r="10" spans="1:4" ht="15">
      <c r="A10" t="s">
        <v>2489</v>
      </c>
      <c r="D10" s="9">
        <v>-888</v>
      </c>
    </row>
  </sheetData>
  <sheetProtection selectLockedCells="1" selectUnlockedCells="1"/>
  <mergeCells count="2">
    <mergeCell ref="C3:D3"/>
    <mergeCell ref="B7:E7"/>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6" t="s">
        <v>2485</v>
      </c>
      <c r="B2" s="6"/>
      <c r="C2" s="6"/>
      <c r="D2" s="6"/>
      <c r="E2" s="6"/>
      <c r="F2" s="6"/>
    </row>
    <row r="5" spans="3:16" ht="15">
      <c r="C5" s="2" t="s">
        <v>582</v>
      </c>
      <c r="D5" s="2"/>
      <c r="G5" s="2" t="s">
        <v>583</v>
      </c>
      <c r="H5" s="2"/>
      <c r="K5" s="2" t="s">
        <v>584</v>
      </c>
      <c r="L5" s="2"/>
      <c r="O5" s="2" t="s">
        <v>400</v>
      </c>
      <c r="P5" s="2"/>
    </row>
    <row r="6" ht="15">
      <c r="A6" s="1" t="s">
        <v>2420</v>
      </c>
    </row>
    <row r="7" spans="1:16" ht="15">
      <c r="A7" t="s">
        <v>2488</v>
      </c>
      <c r="D7" s="4">
        <v>303000</v>
      </c>
      <c r="H7" s="4">
        <v>265000</v>
      </c>
      <c r="L7" s="4">
        <v>2000</v>
      </c>
      <c r="P7" s="4">
        <v>570000</v>
      </c>
    </row>
    <row r="8" spans="1:16" ht="15">
      <c r="A8" t="s">
        <v>2490</v>
      </c>
      <c r="D8" s="9">
        <v>-20125</v>
      </c>
      <c r="H8" s="9">
        <v>-25722</v>
      </c>
      <c r="L8" s="9">
        <v>-508</v>
      </c>
      <c r="P8" s="9">
        <v>-46355</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X28"/>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1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0" width="8.7109375" style="0" customWidth="1"/>
    <col min="21" max="21" width="9.7109375" style="0" customWidth="1"/>
    <col min="22" max="23" width="8.7109375" style="0" customWidth="1"/>
    <col min="24" max="24" width="10.7109375" style="0" customWidth="1"/>
    <col min="25" max="16384" width="8.7109375" style="0" customWidth="1"/>
  </cols>
  <sheetData>
    <row r="3" spans="5:24" ht="39.75" customHeight="1">
      <c r="E3" s="6" t="s">
        <v>2457</v>
      </c>
      <c r="F3" s="6"/>
      <c r="G3" s="6"/>
      <c r="H3" s="6"/>
      <c r="I3" s="6"/>
      <c r="J3" s="6"/>
      <c r="K3" s="6"/>
      <c r="L3" s="6"/>
      <c r="M3" s="6"/>
      <c r="N3" s="6"/>
      <c r="Q3" s="6" t="s">
        <v>722</v>
      </c>
      <c r="R3" s="6"/>
      <c r="S3" s="6"/>
      <c r="T3" s="6"/>
      <c r="U3" s="6"/>
      <c r="V3" s="6"/>
      <c r="W3" s="6"/>
      <c r="X3" s="6"/>
    </row>
    <row r="4" spans="1:24" ht="39.75" customHeight="1">
      <c r="A4" s="1" t="s">
        <v>2491</v>
      </c>
      <c r="C4" s="1" t="s">
        <v>2492</v>
      </c>
      <c r="E4" s="2" t="s">
        <v>2458</v>
      </c>
      <c r="F4" s="2"/>
      <c r="I4" s="2" t="s">
        <v>185</v>
      </c>
      <c r="J4" s="2"/>
      <c r="M4" s="2" t="s">
        <v>400</v>
      </c>
      <c r="N4" s="2"/>
      <c r="Q4" s="2" t="s">
        <v>2458</v>
      </c>
      <c r="R4" s="2"/>
      <c r="U4" s="1" t="s">
        <v>185</v>
      </c>
      <c r="W4" s="2" t="s">
        <v>400</v>
      </c>
      <c r="X4" s="2"/>
    </row>
    <row r="5" spans="1:24" ht="15">
      <c r="A5" t="s">
        <v>2493</v>
      </c>
      <c r="C5" s="5" t="s">
        <v>2494</v>
      </c>
      <c r="F5" s="4">
        <v>2623</v>
      </c>
      <c r="J5" s="9">
        <v>-24956</v>
      </c>
      <c r="N5" s="9">
        <v>-22333</v>
      </c>
      <c r="R5" s="9">
        <v>-23342</v>
      </c>
      <c r="X5" s="9">
        <v>-23342</v>
      </c>
    </row>
    <row r="6" spans="1:24" ht="15">
      <c r="A6" t="s">
        <v>2495</v>
      </c>
      <c r="C6" s="5" t="s">
        <v>2496</v>
      </c>
      <c r="F6" s="4">
        <v>2979</v>
      </c>
      <c r="J6" s="9">
        <v>-21399</v>
      </c>
      <c r="N6" s="9">
        <v>-18420</v>
      </c>
      <c r="R6" s="4">
        <v>3671</v>
      </c>
      <c r="X6" s="4">
        <v>3671</v>
      </c>
    </row>
    <row r="7" spans="1:24" ht="15">
      <c r="A7" t="s">
        <v>2497</v>
      </c>
      <c r="C7" s="5" t="s">
        <v>2496</v>
      </c>
      <c r="F7" s="4">
        <v>5429</v>
      </c>
      <c r="N7" s="4">
        <v>5429</v>
      </c>
      <c r="R7" s="4">
        <v>274</v>
      </c>
      <c r="X7" s="4">
        <v>274</v>
      </c>
    </row>
    <row r="9" spans="6:24" ht="15">
      <c r="F9" s="4">
        <v>11031</v>
      </c>
      <c r="J9" s="9">
        <v>-46355</v>
      </c>
      <c r="N9" s="9">
        <v>-35324</v>
      </c>
      <c r="R9" s="9">
        <v>-19397</v>
      </c>
      <c r="X9" s="9">
        <v>-19397</v>
      </c>
    </row>
    <row r="11" spans="1:24" ht="15">
      <c r="A11" t="s">
        <v>2498</v>
      </c>
      <c r="F11" s="4">
        <v>33307</v>
      </c>
      <c r="N11" s="4">
        <v>33307</v>
      </c>
      <c r="R11" s="4">
        <v>16463</v>
      </c>
      <c r="X11" s="4">
        <v>16463</v>
      </c>
    </row>
    <row r="12" spans="1:24" ht="15">
      <c r="A12" t="s">
        <v>2499</v>
      </c>
      <c r="F12" s="9">
        <v>-22208</v>
      </c>
      <c r="N12" s="9">
        <v>-22208</v>
      </c>
      <c r="R12" s="9">
        <v>-34972</v>
      </c>
      <c r="X12" s="9">
        <v>-34972</v>
      </c>
    </row>
    <row r="14" spans="1:24" ht="15">
      <c r="A14" t="s">
        <v>2500</v>
      </c>
      <c r="F14" s="4">
        <v>11099</v>
      </c>
      <c r="N14" s="4">
        <v>11099</v>
      </c>
      <c r="R14" s="9">
        <v>-18509</v>
      </c>
      <c r="X14" s="9">
        <v>-18509</v>
      </c>
    </row>
    <row r="16" spans="1:14" ht="15">
      <c r="A16" t="s">
        <v>2501</v>
      </c>
      <c r="J16" s="4">
        <v>2542</v>
      </c>
      <c r="N16" s="4">
        <v>2542</v>
      </c>
    </row>
    <row r="17" spans="1:24" ht="15">
      <c r="A17" t="s">
        <v>2502</v>
      </c>
      <c r="F17" s="9">
        <v>-68</v>
      </c>
      <c r="J17" s="9">
        <v>-48897</v>
      </c>
      <c r="N17" s="9">
        <v>-48965</v>
      </c>
      <c r="R17" s="9">
        <v>-888</v>
      </c>
      <c r="X17" s="9">
        <v>-888</v>
      </c>
    </row>
    <row r="19" spans="1:24" ht="15">
      <c r="A19" t="s">
        <v>2503</v>
      </c>
      <c r="F19" s="9">
        <v>-68</v>
      </c>
      <c r="J19" s="9">
        <v>-46355</v>
      </c>
      <c r="N19" s="9">
        <v>-46423</v>
      </c>
      <c r="R19" s="9">
        <v>-888</v>
      </c>
      <c r="X19" s="9">
        <v>-888</v>
      </c>
    </row>
    <row r="21" spans="6:24" ht="15">
      <c r="F21" s="4">
        <v>11031</v>
      </c>
      <c r="J21" s="9">
        <v>-46355</v>
      </c>
      <c r="N21" s="9">
        <v>-35324</v>
      </c>
      <c r="R21" s="9">
        <v>-19397</v>
      </c>
      <c r="X21" s="9">
        <v>-19397</v>
      </c>
    </row>
    <row r="23" ht="15">
      <c r="A23" t="s">
        <v>2504</v>
      </c>
    </row>
    <row r="24" spans="1:14" ht="15">
      <c r="A24" t="s">
        <v>2360</v>
      </c>
      <c r="J24" s="9">
        <v>-53515</v>
      </c>
      <c r="N24" s="9">
        <v>-53515</v>
      </c>
    </row>
    <row r="25" spans="1:14" ht="15">
      <c r="A25" t="s">
        <v>2361</v>
      </c>
      <c r="J25" s="4">
        <v>1680</v>
      </c>
      <c r="N25" s="4">
        <v>1680</v>
      </c>
    </row>
    <row r="26" spans="1:14" ht="15">
      <c r="A26" t="s">
        <v>2410</v>
      </c>
      <c r="J26" s="4">
        <v>17624</v>
      </c>
      <c r="N26" s="4">
        <v>17624</v>
      </c>
    </row>
    <row r="28" spans="10:14" ht="15">
      <c r="J28" s="9">
        <v>-34211</v>
      </c>
      <c r="N28" s="9">
        <v>-34211</v>
      </c>
    </row>
  </sheetData>
  <sheetProtection selectLockedCells="1" selectUnlockedCells="1"/>
  <mergeCells count="7">
    <mergeCell ref="E3:N3"/>
    <mergeCell ref="Q3:X3"/>
    <mergeCell ref="E4:F4"/>
    <mergeCell ref="I4:J4"/>
    <mergeCell ref="M4:N4"/>
    <mergeCell ref="Q4:R4"/>
    <mergeCell ref="W4:X4"/>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95.8515625" style="0" customWidth="1"/>
    <col min="2" max="3" width="8.7109375" style="0" customWidth="1"/>
    <col min="4" max="4" width="10.7109375" style="0" customWidth="1"/>
    <col min="5" max="16384" width="8.7109375" style="0" customWidth="1"/>
  </cols>
  <sheetData>
    <row r="2" spans="1:6" ht="15">
      <c r="A2" s="2" t="s">
        <v>2505</v>
      </c>
      <c r="B2" s="2"/>
      <c r="C2" s="2"/>
      <c r="D2" s="2"/>
      <c r="E2" s="2"/>
      <c r="F2" s="2"/>
    </row>
    <row r="5" spans="3:4" ht="39.75" customHeight="1">
      <c r="C5" s="6" t="s">
        <v>2457</v>
      </c>
      <c r="D5" s="6"/>
    </row>
    <row r="6" ht="15">
      <c r="A6" t="s">
        <v>321</v>
      </c>
    </row>
    <row r="7" spans="1:4" ht="15">
      <c r="A7" t="s">
        <v>2506</v>
      </c>
      <c r="D7" s="4">
        <v>2365</v>
      </c>
    </row>
    <row r="8" spans="1:4" ht="15">
      <c r="A8" t="s">
        <v>2507</v>
      </c>
      <c r="D8" s="4">
        <v>7375</v>
      </c>
    </row>
    <row r="10" ht="15">
      <c r="D10" s="4">
        <v>9740</v>
      </c>
    </row>
    <row r="12" ht="15">
      <c r="A12" t="s">
        <v>2508</v>
      </c>
    </row>
    <row r="13" spans="1:4" ht="15">
      <c r="A13" t="s">
        <v>2509</v>
      </c>
      <c r="D13" s="9">
        <v>-6584</v>
      </c>
    </row>
    <row r="15" ht="15">
      <c r="D15" s="4">
        <v>3156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AC2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39.75" customHeight="1">
      <c r="C5" s="6" t="s">
        <v>2510</v>
      </c>
      <c r="D5" s="6"/>
      <c r="G5" s="6" t="s">
        <v>2511</v>
      </c>
      <c r="H5" s="6"/>
      <c r="K5" s="6" t="s">
        <v>2512</v>
      </c>
      <c r="L5" s="6"/>
      <c r="O5" s="6" t="s">
        <v>2513</v>
      </c>
      <c r="P5" s="6"/>
      <c r="S5" s="2" t="s">
        <v>400</v>
      </c>
      <c r="T5" s="2"/>
      <c r="W5" s="6" t="s">
        <v>742</v>
      </c>
      <c r="X5" s="6"/>
      <c r="AA5" s="2" t="s">
        <v>2514</v>
      </c>
      <c r="AB5" s="2"/>
    </row>
    <row r="6" ht="15">
      <c r="A6" s="1" t="s">
        <v>737</v>
      </c>
    </row>
    <row r="7" ht="15">
      <c r="A7" s="1" t="s">
        <v>2420</v>
      </c>
    </row>
    <row r="8" spans="1:28" ht="15">
      <c r="A8" t="s">
        <v>725</v>
      </c>
      <c r="D8" s="4">
        <v>816750</v>
      </c>
      <c r="H8" s="4">
        <v>1488034</v>
      </c>
      <c r="L8" s="4">
        <v>1689975</v>
      </c>
      <c r="P8" s="4">
        <v>1865986</v>
      </c>
      <c r="T8" s="4">
        <v>5860745</v>
      </c>
      <c r="X8" s="9">
        <v>-530906</v>
      </c>
      <c r="AB8" s="4">
        <v>5329839</v>
      </c>
    </row>
    <row r="9" spans="1:28" ht="15">
      <c r="A9" t="s">
        <v>726</v>
      </c>
      <c r="D9" s="4">
        <v>169708</v>
      </c>
      <c r="H9" s="4">
        <v>339414</v>
      </c>
      <c r="L9" s="4">
        <v>1051956</v>
      </c>
      <c r="P9" s="4">
        <v>1902223</v>
      </c>
      <c r="T9" s="4">
        <v>3463301</v>
      </c>
      <c r="X9" s="9">
        <v>-1393083</v>
      </c>
      <c r="AB9" s="4">
        <v>2070218</v>
      </c>
    </row>
    <row r="10" spans="1:28" ht="15">
      <c r="A10" t="s">
        <v>727</v>
      </c>
      <c r="D10" s="4">
        <v>979176</v>
      </c>
      <c r="H10" s="4">
        <v>3986</v>
      </c>
      <c r="L10" s="4">
        <v>3714</v>
      </c>
      <c r="P10" s="4">
        <v>5029</v>
      </c>
      <c r="T10" s="4">
        <v>991905</v>
      </c>
      <c r="X10" s="9">
        <v>-34749</v>
      </c>
      <c r="AB10" s="4">
        <v>957156</v>
      </c>
    </row>
    <row r="11" spans="1:28" ht="15">
      <c r="A11" t="s">
        <v>728</v>
      </c>
      <c r="D11" s="4">
        <v>371321</v>
      </c>
      <c r="H11" s="4">
        <v>325726</v>
      </c>
      <c r="L11" s="4">
        <v>376541</v>
      </c>
      <c r="T11" s="4">
        <v>1073588</v>
      </c>
      <c r="X11" s="9">
        <v>-266145</v>
      </c>
      <c r="AB11" s="4">
        <v>807443</v>
      </c>
    </row>
    <row r="12" spans="1:28" ht="15">
      <c r="A12" t="s">
        <v>746</v>
      </c>
      <c r="D12" s="4">
        <v>47142</v>
      </c>
      <c r="H12" s="4">
        <v>96072</v>
      </c>
      <c r="L12" s="4">
        <v>180953</v>
      </c>
      <c r="P12" s="4">
        <v>722657</v>
      </c>
      <c r="T12" s="4">
        <v>1046824</v>
      </c>
      <c r="X12" s="9">
        <v>-563506</v>
      </c>
      <c r="AB12" s="4">
        <v>483318</v>
      </c>
    </row>
    <row r="13" spans="1:28" ht="15">
      <c r="A13" t="s">
        <v>2515</v>
      </c>
      <c r="D13" s="4">
        <v>645680</v>
      </c>
      <c r="T13" s="4">
        <v>6456800</v>
      </c>
      <c r="AB13" s="4">
        <v>645680</v>
      </c>
    </row>
    <row r="14" spans="2:29" ht="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ht="15">
      <c r="A15" s="1" t="s">
        <v>2402</v>
      </c>
    </row>
    <row r="16" spans="1:28" ht="15">
      <c r="A16" t="s">
        <v>725</v>
      </c>
      <c r="D16" s="4">
        <v>684006</v>
      </c>
      <c r="H16" s="4">
        <v>1279397</v>
      </c>
      <c r="L16" s="4">
        <v>1140715</v>
      </c>
      <c r="P16" s="4">
        <v>2315571</v>
      </c>
      <c r="T16" s="4">
        <v>5419689</v>
      </c>
      <c r="X16" s="9">
        <v>-661766</v>
      </c>
      <c r="AB16" s="4">
        <v>4757923</v>
      </c>
    </row>
    <row r="17" spans="1:28" ht="15">
      <c r="A17" t="s">
        <v>726</v>
      </c>
      <c r="D17" s="4">
        <v>108701</v>
      </c>
      <c r="H17" s="4">
        <v>164241</v>
      </c>
      <c r="L17" s="4">
        <v>164241</v>
      </c>
      <c r="P17" s="4">
        <v>1238874</v>
      </c>
      <c r="T17" s="4">
        <v>1676057</v>
      </c>
      <c r="X17" s="9">
        <v>-667000</v>
      </c>
      <c r="AB17" s="4">
        <v>1009057</v>
      </c>
    </row>
    <row r="18" spans="1:28" ht="15">
      <c r="A18" t="s">
        <v>727</v>
      </c>
      <c r="D18" s="4">
        <v>617525</v>
      </c>
      <c r="H18" s="4">
        <v>8297</v>
      </c>
      <c r="L18" s="4">
        <v>2199</v>
      </c>
      <c r="P18" s="4">
        <v>7228</v>
      </c>
      <c r="T18" s="4">
        <v>635249</v>
      </c>
      <c r="X18" s="9">
        <v>-20209</v>
      </c>
      <c r="AB18" s="4">
        <v>615040</v>
      </c>
    </row>
    <row r="19" spans="1:28" ht="15">
      <c r="A19" t="s">
        <v>728</v>
      </c>
      <c r="D19" s="4">
        <v>418926</v>
      </c>
      <c r="H19" s="4">
        <v>339085</v>
      </c>
      <c r="L19" s="4">
        <v>292758</v>
      </c>
      <c r="P19" s="4">
        <v>237014</v>
      </c>
      <c r="T19" s="4">
        <v>1287783</v>
      </c>
      <c r="X19" s="9">
        <v>-310862</v>
      </c>
      <c r="AB19" s="4">
        <v>976921</v>
      </c>
    </row>
    <row r="20" spans="1:28" ht="15">
      <c r="A20" t="s">
        <v>746</v>
      </c>
      <c r="D20" s="4">
        <v>31156</v>
      </c>
      <c r="H20" s="4">
        <v>73724</v>
      </c>
      <c r="L20" s="4">
        <v>146360</v>
      </c>
      <c r="P20" s="4">
        <v>887023</v>
      </c>
      <c r="T20" s="4">
        <v>1138263</v>
      </c>
      <c r="X20" s="9">
        <v>-698436</v>
      </c>
      <c r="AB20" s="4">
        <v>439827</v>
      </c>
    </row>
    <row r="21" spans="1:28" ht="15">
      <c r="A21" t="s">
        <v>2515</v>
      </c>
      <c r="D21" s="4">
        <v>522364</v>
      </c>
      <c r="T21" s="4">
        <v>522364</v>
      </c>
      <c r="AB21" s="4">
        <v>522364</v>
      </c>
    </row>
  </sheetData>
  <sheetProtection selectLockedCells="1" selectUnlockedCells="1"/>
  <mergeCells count="15">
    <mergeCell ref="A2:F2"/>
    <mergeCell ref="C5:D5"/>
    <mergeCell ref="G5:H5"/>
    <mergeCell ref="K5:L5"/>
    <mergeCell ref="O5:P5"/>
    <mergeCell ref="S5:T5"/>
    <mergeCell ref="W5:X5"/>
    <mergeCell ref="AA5:AB5"/>
    <mergeCell ref="B14:E14"/>
    <mergeCell ref="F14:I14"/>
    <mergeCell ref="J14:M14"/>
    <mergeCell ref="N14:Q14"/>
    <mergeCell ref="R14:U14"/>
    <mergeCell ref="V14:Y14"/>
    <mergeCell ref="Z14:AC14"/>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39.75" customHeight="1">
      <c r="C5" s="6" t="s">
        <v>2510</v>
      </c>
      <c r="D5" s="6"/>
      <c r="G5" s="6" t="s">
        <v>2516</v>
      </c>
      <c r="H5" s="6"/>
      <c r="K5" s="6" t="s">
        <v>2517</v>
      </c>
      <c r="L5" s="6"/>
    </row>
    <row r="6" ht="15">
      <c r="A6" s="1" t="s">
        <v>2518</v>
      </c>
    </row>
    <row r="7" ht="15">
      <c r="A7" s="1" t="s">
        <v>2420</v>
      </c>
    </row>
    <row r="8" spans="1:12" ht="15">
      <c r="A8" t="s">
        <v>2519</v>
      </c>
      <c r="D8" s="9">
        <v>-6681</v>
      </c>
      <c r="H8" s="9">
        <v>-15527</v>
      </c>
      <c r="L8" s="9">
        <v>-22208</v>
      </c>
    </row>
    <row r="9" spans="1:12" ht="15">
      <c r="A9" t="s">
        <v>2520</v>
      </c>
      <c r="D9" s="9">
        <v>-20557</v>
      </c>
      <c r="H9" s="9">
        <v>-28408</v>
      </c>
      <c r="L9" s="9">
        <v>-48965</v>
      </c>
    </row>
    <row r="10" spans="2:13" ht="15">
      <c r="B10" s="3"/>
      <c r="C10" s="3"/>
      <c r="D10" s="3"/>
      <c r="E10" s="3"/>
      <c r="F10" s="3"/>
      <c r="G10" s="3"/>
      <c r="H10" s="3"/>
      <c r="I10" s="3"/>
      <c r="J10" s="3"/>
      <c r="K10" s="3"/>
      <c r="L10" s="3"/>
      <c r="M10" s="3"/>
    </row>
    <row r="11" ht="15">
      <c r="A11" s="1" t="s">
        <v>2402</v>
      </c>
    </row>
    <row r="12" spans="1:12" ht="15">
      <c r="A12" t="s">
        <v>2519</v>
      </c>
      <c r="D12" s="9">
        <v>-19686</v>
      </c>
      <c r="H12" s="9">
        <v>-15286</v>
      </c>
      <c r="L12" s="9">
        <v>-34972</v>
      </c>
    </row>
    <row r="13" spans="1:12" ht="15">
      <c r="A13" t="s">
        <v>2520</v>
      </c>
      <c r="D13" s="9">
        <v>-888</v>
      </c>
      <c r="L13" s="9">
        <v>-888</v>
      </c>
    </row>
  </sheetData>
  <sheetProtection selectLockedCells="1" selectUnlockedCells="1"/>
  <mergeCells count="7">
    <mergeCell ref="A2:F2"/>
    <mergeCell ref="C5:D5"/>
    <mergeCell ref="G5:H5"/>
    <mergeCell ref="K5:L5"/>
    <mergeCell ref="B10:E10"/>
    <mergeCell ref="F10:I10"/>
    <mergeCell ref="J10:M10"/>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15">
      <c r="C5" s="2" t="s">
        <v>2521</v>
      </c>
      <c r="D5" s="2"/>
      <c r="E5" s="2"/>
      <c r="F5" s="2"/>
      <c r="G5" s="2"/>
      <c r="H5" s="2"/>
      <c r="I5" s="2"/>
      <c r="J5" s="2"/>
      <c r="K5" s="2"/>
      <c r="L5" s="2"/>
    </row>
    <row r="6" spans="3:12" ht="15">
      <c r="C6" s="2" t="s">
        <v>2522</v>
      </c>
      <c r="D6" s="2"/>
      <c r="G6" s="2" t="s">
        <v>2523</v>
      </c>
      <c r="H6" s="2"/>
      <c r="K6" s="2" t="s">
        <v>400</v>
      </c>
      <c r="L6" s="2"/>
    </row>
    <row r="7" ht="15">
      <c r="A7" s="1" t="s">
        <v>2524</v>
      </c>
    </row>
    <row r="8" ht="15">
      <c r="A8" s="1" t="s">
        <v>2525</v>
      </c>
    </row>
    <row r="9" ht="15">
      <c r="A9" t="s">
        <v>2526</v>
      </c>
    </row>
    <row r="10" spans="1:12" ht="15">
      <c r="A10" t="s">
        <v>2527</v>
      </c>
      <c r="D10" s="4">
        <v>1162087</v>
      </c>
      <c r="L10" s="4">
        <v>1162087</v>
      </c>
    </row>
    <row r="11" spans="1:12" ht="15">
      <c r="A11" t="s">
        <v>2528</v>
      </c>
      <c r="H11" s="4">
        <v>255442</v>
      </c>
      <c r="L11" s="4">
        <v>255442</v>
      </c>
    </row>
    <row r="12" spans="1:12" ht="15">
      <c r="A12" t="s">
        <v>426</v>
      </c>
      <c r="H12" s="4">
        <v>21411</v>
      </c>
      <c r="L12" s="4">
        <v>21411</v>
      </c>
    </row>
    <row r="13" spans="1:12" ht="15">
      <c r="A13" t="s">
        <v>2529</v>
      </c>
      <c r="H13" s="4">
        <v>108118</v>
      </c>
      <c r="L13" s="4">
        <v>108118</v>
      </c>
    </row>
    <row r="14" spans="1:12" ht="15">
      <c r="A14" t="s">
        <v>2530</v>
      </c>
      <c r="H14" s="4">
        <v>27128</v>
      </c>
      <c r="L14" s="4">
        <v>27128</v>
      </c>
    </row>
    <row r="15" spans="1:12" ht="15">
      <c r="A15" t="s">
        <v>426</v>
      </c>
      <c r="H15" s="4">
        <v>2167</v>
      </c>
      <c r="L15" s="4">
        <v>2167</v>
      </c>
    </row>
    <row r="17" spans="4:12" ht="15">
      <c r="D17" s="4">
        <v>1162087</v>
      </c>
      <c r="H17" s="4">
        <v>414266</v>
      </c>
      <c r="L17" s="4">
        <v>1576353</v>
      </c>
    </row>
    <row r="19" ht="15">
      <c r="A19" s="1" t="s">
        <v>2531</v>
      </c>
    </row>
    <row r="20" spans="1:12" ht="15">
      <c r="A20" t="s">
        <v>2530</v>
      </c>
      <c r="H20" s="4">
        <v>108579</v>
      </c>
      <c r="L20" s="4">
        <v>108579</v>
      </c>
    </row>
    <row r="22" spans="8:12" ht="15">
      <c r="H22" s="4">
        <v>108579</v>
      </c>
      <c r="L22" s="4">
        <v>105579</v>
      </c>
    </row>
    <row r="24" spans="4:12" ht="15">
      <c r="D24" s="4">
        <v>1162087</v>
      </c>
      <c r="H24" s="4">
        <v>522845</v>
      </c>
      <c r="L24" s="4">
        <v>1684932</v>
      </c>
    </row>
    <row r="26" ht="15">
      <c r="A26" s="1" t="s">
        <v>2532</v>
      </c>
    </row>
    <row r="27" spans="1:12" ht="15">
      <c r="A27" t="s">
        <v>2533</v>
      </c>
      <c r="H27" s="4">
        <v>33307</v>
      </c>
      <c r="L27" s="4">
        <v>33307</v>
      </c>
    </row>
    <row r="28" spans="1:12" ht="15">
      <c r="A28" t="s">
        <v>2534</v>
      </c>
      <c r="H28" s="4">
        <v>2542</v>
      </c>
      <c r="L28" s="4">
        <v>2542</v>
      </c>
    </row>
    <row r="30" spans="8:12" ht="15">
      <c r="H30" s="4">
        <v>35849</v>
      </c>
      <c r="L30" s="4">
        <v>35849</v>
      </c>
    </row>
    <row r="32" ht="15">
      <c r="A32" s="1" t="s">
        <v>2518</v>
      </c>
    </row>
    <row r="33" spans="1:12" ht="15">
      <c r="A33" t="s">
        <v>2533</v>
      </c>
      <c r="H33" s="4">
        <v>22208</v>
      </c>
      <c r="L33" s="4">
        <v>22208</v>
      </c>
    </row>
    <row r="34" spans="1:12" ht="15">
      <c r="A34" t="s">
        <v>2535</v>
      </c>
      <c r="H34" s="4">
        <v>48965</v>
      </c>
      <c r="L34" s="4">
        <v>48965</v>
      </c>
    </row>
    <row r="36" spans="8:12" ht="15">
      <c r="H36" s="4">
        <v>71173</v>
      </c>
      <c r="L36" s="4">
        <v>71173</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548</v>
      </c>
      <c r="B2" s="2"/>
      <c r="C2" s="2"/>
      <c r="D2" s="2"/>
      <c r="E2" s="2"/>
      <c r="F2" s="2"/>
    </row>
    <row r="5" spans="3:12" ht="15">
      <c r="C5" s="2" t="s">
        <v>305</v>
      </c>
      <c r="D5" s="2"/>
      <c r="G5" s="2" t="s">
        <v>304</v>
      </c>
      <c r="H5" s="2"/>
      <c r="K5" s="2" t="s">
        <v>303</v>
      </c>
      <c r="L5" s="2"/>
    </row>
    <row r="6" ht="15">
      <c r="A6" s="1" t="s">
        <v>549</v>
      </c>
    </row>
    <row r="7" spans="1:12" ht="15">
      <c r="A7" t="s">
        <v>550</v>
      </c>
      <c r="D7" s="4">
        <v>5178554</v>
      </c>
      <c r="H7" s="4">
        <v>3900474</v>
      </c>
      <c r="L7" s="4">
        <v>3219813</v>
      </c>
    </row>
    <row r="8" spans="1:12" ht="15">
      <c r="A8" t="s">
        <v>551</v>
      </c>
      <c r="D8" s="4">
        <v>139077</v>
      </c>
      <c r="H8" s="4">
        <v>155279</v>
      </c>
      <c r="L8" s="4">
        <v>153109</v>
      </c>
    </row>
    <row r="9" spans="1:12" ht="15">
      <c r="A9" t="s">
        <v>552</v>
      </c>
      <c r="D9" s="4">
        <v>14453</v>
      </c>
      <c r="H9" s="4">
        <v>14946</v>
      </c>
      <c r="L9" s="4">
        <v>18183</v>
      </c>
    </row>
    <row r="10" spans="1:12" ht="15">
      <c r="A10" t="s">
        <v>553</v>
      </c>
      <c r="D10" s="4">
        <v>132804</v>
      </c>
      <c r="H10" s="4">
        <v>132826</v>
      </c>
      <c r="L10" s="4">
        <v>136351</v>
      </c>
    </row>
    <row r="11" spans="1:12" ht="15">
      <c r="A11" t="s">
        <v>554</v>
      </c>
      <c r="D11" s="4">
        <v>5170374</v>
      </c>
      <c r="H11" s="4">
        <v>3907981</v>
      </c>
      <c r="L11" s="4">
        <v>3218388</v>
      </c>
    </row>
    <row r="13" spans="1:12" ht="15">
      <c r="A13" t="s">
        <v>555</v>
      </c>
      <c r="D13" s="4">
        <v>10056142</v>
      </c>
      <c r="H13" s="4">
        <v>8968792</v>
      </c>
      <c r="L13" s="4">
        <v>7811750</v>
      </c>
    </row>
    <row r="14" spans="1:12" ht="15">
      <c r="A14" t="e">
        <f>#N/A</f>
        <v>#VALUE!</v>
      </c>
      <c r="D14" s="7">
        <v>51.42</v>
      </c>
      <c r="H14" s="7">
        <v>43.57</v>
      </c>
      <c r="L14" s="7">
        <v>41.2</v>
      </c>
    </row>
    <row r="15" ht="15">
      <c r="A15" s="1" t="s">
        <v>556</v>
      </c>
    </row>
    <row r="16" spans="1:12" ht="15">
      <c r="A16" t="s">
        <v>557</v>
      </c>
      <c r="D16" s="4">
        <v>5170374</v>
      </c>
      <c r="H16" s="4">
        <v>3907981</v>
      </c>
      <c r="L16" s="4">
        <v>3218388</v>
      </c>
    </row>
    <row r="17" spans="1:12" ht="15">
      <c r="A17" t="s">
        <v>558</v>
      </c>
      <c r="D17" s="4">
        <v>1750052</v>
      </c>
      <c r="H17" s="4">
        <v>1161927</v>
      </c>
      <c r="L17" s="4">
        <v>959608</v>
      </c>
    </row>
    <row r="18" spans="1:12" ht="15">
      <c r="A18" t="s">
        <v>559</v>
      </c>
      <c r="D18" s="4">
        <v>1303946</v>
      </c>
      <c r="H18" s="4">
        <v>1062179</v>
      </c>
      <c r="L18" s="4">
        <v>1410767</v>
      </c>
    </row>
    <row r="20" spans="1:12" ht="15">
      <c r="A20" t="s">
        <v>560</v>
      </c>
      <c r="D20" s="4">
        <v>4724268</v>
      </c>
      <c r="H20" s="4">
        <v>3808233</v>
      </c>
      <c r="L20" s="4">
        <v>3669547</v>
      </c>
    </row>
    <row r="22" spans="1:12" ht="15">
      <c r="A22" t="s">
        <v>555</v>
      </c>
      <c r="D22" s="4">
        <v>10056142</v>
      </c>
      <c r="H22" s="4">
        <v>8968792</v>
      </c>
      <c r="L22" s="4">
        <v>7811750</v>
      </c>
    </row>
    <row r="23" spans="1:12" ht="15">
      <c r="A23" t="e">
        <f>#N/A</f>
        <v>#VALUE!</v>
      </c>
      <c r="D23" s="7">
        <v>46.98</v>
      </c>
      <c r="H23" s="7">
        <v>42.46</v>
      </c>
      <c r="L23" s="7">
        <v>46.97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L3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15">
      <c r="C5" s="2" t="s">
        <v>2536</v>
      </c>
      <c r="D5" s="2"/>
      <c r="E5" s="2"/>
      <c r="F5" s="2"/>
      <c r="G5" s="2"/>
      <c r="H5" s="2"/>
      <c r="I5" s="2"/>
      <c r="J5" s="2"/>
      <c r="K5" s="2"/>
      <c r="L5" s="2"/>
    </row>
    <row r="6" spans="3:12" ht="15">
      <c r="C6" s="2" t="s">
        <v>2522</v>
      </c>
      <c r="D6" s="2"/>
      <c r="G6" s="2" t="s">
        <v>2523</v>
      </c>
      <c r="H6" s="2"/>
      <c r="K6" s="2" t="s">
        <v>400</v>
      </c>
      <c r="L6" s="2"/>
    </row>
    <row r="7" ht="15">
      <c r="A7" s="1" t="s">
        <v>2524</v>
      </c>
    </row>
    <row r="8" ht="15">
      <c r="A8" s="1" t="s">
        <v>2525</v>
      </c>
    </row>
    <row r="9" ht="15">
      <c r="A9" t="s">
        <v>2526</v>
      </c>
    </row>
    <row r="10" spans="1:12" ht="15">
      <c r="A10" t="s">
        <v>2527</v>
      </c>
      <c r="D10" s="4">
        <v>812515</v>
      </c>
      <c r="L10" s="4">
        <v>812515</v>
      </c>
    </row>
    <row r="11" spans="1:12" ht="15">
      <c r="A11" t="s">
        <v>2528</v>
      </c>
      <c r="H11" s="4">
        <v>297424</v>
      </c>
      <c r="L11" s="4">
        <v>297424</v>
      </c>
    </row>
    <row r="12" spans="1:12" ht="15">
      <c r="A12" t="s">
        <v>426</v>
      </c>
      <c r="H12" s="4">
        <v>8839</v>
      </c>
      <c r="L12" s="4">
        <v>8839</v>
      </c>
    </row>
    <row r="13" spans="1:12" ht="15">
      <c r="A13" t="s">
        <v>2529</v>
      </c>
      <c r="H13" s="4">
        <v>34199</v>
      </c>
      <c r="L13" s="4">
        <v>34199</v>
      </c>
    </row>
    <row r="15" spans="4:12" ht="15">
      <c r="D15" s="4">
        <v>812515</v>
      </c>
      <c r="H15" s="4">
        <v>340462</v>
      </c>
      <c r="L15" s="4">
        <v>1152977</v>
      </c>
    </row>
    <row r="17" ht="15">
      <c r="A17" s="1" t="s">
        <v>2531</v>
      </c>
    </row>
    <row r="18" spans="1:12" ht="15">
      <c r="A18" t="s">
        <v>2530</v>
      </c>
      <c r="H18" s="4">
        <v>254721</v>
      </c>
      <c r="L18" s="4">
        <v>254721</v>
      </c>
    </row>
    <row r="20" spans="8:12" ht="15">
      <c r="H20" s="4">
        <v>254721</v>
      </c>
      <c r="L20" s="4">
        <v>254721</v>
      </c>
    </row>
    <row r="22" spans="4:12" ht="15">
      <c r="D22" s="4">
        <v>812515</v>
      </c>
      <c r="H22" s="4">
        <v>595183</v>
      </c>
      <c r="L22" s="4">
        <v>1407698</v>
      </c>
    </row>
    <row r="24" ht="15">
      <c r="A24" s="1" t="s">
        <v>2532</v>
      </c>
    </row>
    <row r="25" spans="1:12" ht="15">
      <c r="A25" t="s">
        <v>2533</v>
      </c>
      <c r="H25" s="4">
        <v>16463</v>
      </c>
      <c r="L25" s="4">
        <v>16463</v>
      </c>
    </row>
    <row r="26" ht="15">
      <c r="A26" t="s">
        <v>2537</v>
      </c>
    </row>
    <row r="28" spans="8:12" ht="15">
      <c r="H28" s="4">
        <v>16463</v>
      </c>
      <c r="L28" s="4">
        <v>16463</v>
      </c>
    </row>
    <row r="30" ht="15">
      <c r="A30" s="1" t="s">
        <v>2518</v>
      </c>
    </row>
    <row r="31" spans="1:12" ht="15">
      <c r="A31" t="s">
        <v>2533</v>
      </c>
      <c r="H31" s="9">
        <v>-34972</v>
      </c>
      <c r="L31" s="9">
        <v>-34972</v>
      </c>
    </row>
    <row r="32" spans="1:12" ht="15">
      <c r="A32" t="s">
        <v>2535</v>
      </c>
      <c r="H32" s="9">
        <v>-888</v>
      </c>
      <c r="L32" s="9">
        <v>-888</v>
      </c>
    </row>
    <row r="34" spans="8:12" ht="15">
      <c r="H34" s="9">
        <v>-35860</v>
      </c>
      <c r="L34" s="9">
        <v>-35860</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2538</v>
      </c>
      <c r="D4" s="9">
        <v>-650081</v>
      </c>
      <c r="H4" s="9">
        <v>-1012220</v>
      </c>
    </row>
    <row r="5" spans="1:8" ht="15">
      <c r="A5" t="s">
        <v>2539</v>
      </c>
      <c r="D5" s="9">
        <v>-1684932</v>
      </c>
      <c r="H5" s="9">
        <v>-1407698</v>
      </c>
    </row>
    <row r="6" spans="1:8" ht="15">
      <c r="A6" t="s">
        <v>2540</v>
      </c>
      <c r="D6" s="4">
        <v>957156</v>
      </c>
      <c r="H6" s="4">
        <v>615040</v>
      </c>
    </row>
    <row r="7" spans="1:8" ht="15">
      <c r="A7" t="s">
        <v>2541</v>
      </c>
      <c r="D7" s="4">
        <v>2877661</v>
      </c>
      <c r="H7" s="4">
        <v>1985978</v>
      </c>
    </row>
    <row r="8" spans="1:8" ht="15">
      <c r="A8" t="s">
        <v>2542</v>
      </c>
      <c r="D8" s="4">
        <v>1320378</v>
      </c>
      <c r="H8" s="4">
        <v>1120697</v>
      </c>
    </row>
    <row r="9" spans="1:8" ht="15">
      <c r="A9" t="s">
        <v>2543</v>
      </c>
      <c r="D9" s="4">
        <v>5329839</v>
      </c>
      <c r="H9" s="4">
        <v>4757923</v>
      </c>
    </row>
    <row r="11" spans="1:8" ht="15">
      <c r="A11" t="s">
        <v>2544</v>
      </c>
      <c r="D11" s="4">
        <v>8150021</v>
      </c>
      <c r="H11" s="4">
        <v>6059720</v>
      </c>
    </row>
    <row r="13" spans="1:8" ht="15">
      <c r="A13" s="1" t="s">
        <v>376</v>
      </c>
      <c r="D13" s="4">
        <v>2124120</v>
      </c>
      <c r="H13" s="4">
        <v>2627391</v>
      </c>
    </row>
    <row r="15" spans="1:8" ht="15">
      <c r="A15" s="1" t="s">
        <v>2545</v>
      </c>
      <c r="D15" s="4">
        <v>10274141</v>
      </c>
      <c r="H15" s="4">
        <v>8687111</v>
      </c>
    </row>
    <row r="17" spans="1:8" ht="15">
      <c r="A17" t="s">
        <v>2546</v>
      </c>
      <c r="D17" t="s">
        <v>2547</v>
      </c>
      <c r="H17" t="s">
        <v>2548</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2521</v>
      </c>
      <c r="D3" s="2"/>
      <c r="E3" s="2"/>
      <c r="F3" s="2"/>
      <c r="G3" s="2"/>
      <c r="H3" s="2"/>
      <c r="I3" s="2"/>
      <c r="J3" s="2"/>
      <c r="K3" s="2"/>
      <c r="L3" s="2"/>
      <c r="M3" s="2"/>
      <c r="N3" s="2"/>
      <c r="O3" s="2"/>
      <c r="P3" s="2"/>
    </row>
    <row r="4" spans="3:16" ht="39.75" customHeight="1">
      <c r="C4" s="6" t="s">
        <v>2549</v>
      </c>
      <c r="D4" s="6"/>
      <c r="G4" s="6" t="s">
        <v>2550</v>
      </c>
      <c r="H4" s="6"/>
      <c r="K4" s="2" t="s">
        <v>1668</v>
      </c>
      <c r="L4" s="2"/>
      <c r="O4" s="2" t="s">
        <v>400</v>
      </c>
      <c r="P4" s="2"/>
    </row>
    <row r="5" spans="1:16" ht="15">
      <c r="A5" t="s">
        <v>864</v>
      </c>
      <c r="L5" s="4">
        <v>35849</v>
      </c>
      <c r="P5" s="4">
        <v>35849</v>
      </c>
    </row>
    <row r="6" spans="1:16" ht="15">
      <c r="A6" t="s">
        <v>370</v>
      </c>
      <c r="H6" s="4">
        <v>1684932</v>
      </c>
      <c r="P6" s="4">
        <v>1684932</v>
      </c>
    </row>
    <row r="7" spans="1:16" ht="15">
      <c r="A7" t="s">
        <v>371</v>
      </c>
      <c r="D7" s="4">
        <v>1819011</v>
      </c>
      <c r="P7" s="4">
        <v>1819011</v>
      </c>
    </row>
    <row r="8" spans="1:16" ht="15">
      <c r="A8" t="s">
        <v>2348</v>
      </c>
      <c r="D8" s="4">
        <v>138009</v>
      </c>
      <c r="P8" s="4">
        <v>138009</v>
      </c>
    </row>
    <row r="9" spans="1:16" ht="15">
      <c r="A9" t="s">
        <v>867</v>
      </c>
      <c r="D9" s="4">
        <v>93824</v>
      </c>
      <c r="P9" s="4">
        <v>93824</v>
      </c>
    </row>
    <row r="10" spans="1:16" ht="15">
      <c r="A10" t="s">
        <v>871</v>
      </c>
      <c r="D10" s="4">
        <v>57014</v>
      </c>
      <c r="P10" s="4">
        <v>57014</v>
      </c>
    </row>
    <row r="11" spans="1:16" ht="15">
      <c r="A11" t="s">
        <v>369</v>
      </c>
      <c r="D11" s="4">
        <v>650081</v>
      </c>
      <c r="P11" s="4">
        <v>650081</v>
      </c>
    </row>
    <row r="13" spans="1:16" ht="15">
      <c r="A13" s="1" t="s">
        <v>400</v>
      </c>
      <c r="D13" s="4">
        <v>2757939</v>
      </c>
      <c r="H13" s="4">
        <v>1684932</v>
      </c>
      <c r="L13" s="4">
        <v>35849</v>
      </c>
      <c r="P13" s="4">
        <v>4478720</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2536</v>
      </c>
      <c r="D3" s="2"/>
      <c r="E3" s="2"/>
      <c r="F3" s="2"/>
      <c r="G3" s="2"/>
      <c r="H3" s="2"/>
      <c r="I3" s="2"/>
      <c r="J3" s="2"/>
      <c r="K3" s="2"/>
      <c r="L3" s="2"/>
      <c r="M3" s="2"/>
      <c r="N3" s="2"/>
      <c r="O3" s="2"/>
      <c r="P3" s="2"/>
    </row>
    <row r="4" spans="3:16" ht="39.75" customHeight="1">
      <c r="C4" s="6" t="s">
        <v>2549</v>
      </c>
      <c r="D4" s="6"/>
      <c r="G4" s="6" t="s">
        <v>2550</v>
      </c>
      <c r="H4" s="6"/>
      <c r="K4" s="2" t="s">
        <v>1668</v>
      </c>
      <c r="L4" s="2"/>
      <c r="O4" s="2" t="s">
        <v>400</v>
      </c>
      <c r="P4" s="2"/>
    </row>
    <row r="5" spans="1:16" ht="15">
      <c r="A5" t="s">
        <v>864</v>
      </c>
      <c r="L5" s="4">
        <v>16463</v>
      </c>
      <c r="P5" s="4">
        <v>16463</v>
      </c>
    </row>
    <row r="6" spans="1:16" ht="15">
      <c r="A6" t="s">
        <v>370</v>
      </c>
      <c r="H6" s="4">
        <v>1407698</v>
      </c>
      <c r="P6" s="4">
        <v>1407698</v>
      </c>
    </row>
    <row r="7" spans="1:16" ht="15">
      <c r="A7" t="s">
        <v>763</v>
      </c>
      <c r="D7" s="4">
        <v>1556781</v>
      </c>
      <c r="P7" s="4">
        <v>1556781</v>
      </c>
    </row>
    <row r="8" spans="1:16" ht="15">
      <c r="A8" t="s">
        <v>2348</v>
      </c>
      <c r="D8" s="4">
        <v>50280</v>
      </c>
      <c r="P8" s="4">
        <v>50280</v>
      </c>
    </row>
    <row r="9" spans="1:16" ht="15">
      <c r="A9" t="s">
        <v>867</v>
      </c>
      <c r="D9" s="4">
        <v>98305</v>
      </c>
      <c r="P9" s="4">
        <v>98305</v>
      </c>
    </row>
    <row r="10" spans="1:16" ht="15">
      <c r="A10" t="s">
        <v>871</v>
      </c>
      <c r="D10" s="4">
        <v>51778</v>
      </c>
      <c r="P10" s="4">
        <v>51778</v>
      </c>
    </row>
    <row r="11" spans="1:16" ht="15">
      <c r="A11" t="s">
        <v>369</v>
      </c>
      <c r="D11" s="4">
        <v>1012220</v>
      </c>
      <c r="P11" s="4">
        <v>1012220</v>
      </c>
    </row>
    <row r="13" spans="1:16" ht="15">
      <c r="A13" s="1" t="s">
        <v>400</v>
      </c>
      <c r="D13" s="4">
        <v>2769364</v>
      </c>
      <c r="H13" s="4">
        <v>1407698</v>
      </c>
      <c r="L13" s="4">
        <v>16463</v>
      </c>
      <c r="P13" s="4">
        <v>4193525</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2521</v>
      </c>
      <c r="D3" s="2"/>
      <c r="E3" s="2"/>
      <c r="F3" s="2"/>
      <c r="G3" s="2"/>
      <c r="H3" s="2"/>
      <c r="I3" s="2"/>
      <c r="J3" s="2"/>
      <c r="K3" s="2"/>
      <c r="L3" s="2"/>
    </row>
    <row r="4" spans="3:12" ht="39.75" customHeight="1">
      <c r="C4" s="6" t="s">
        <v>2551</v>
      </c>
      <c r="D4" s="6"/>
      <c r="G4" s="2" t="s">
        <v>1668</v>
      </c>
      <c r="H4" s="2"/>
      <c r="K4" s="2" t="s">
        <v>400</v>
      </c>
      <c r="L4" s="2"/>
    </row>
    <row r="5" spans="1:12" ht="15">
      <c r="A5" t="s">
        <v>725</v>
      </c>
      <c r="D5" s="4">
        <v>5329839</v>
      </c>
      <c r="L5" s="4">
        <v>5329839</v>
      </c>
    </row>
    <row r="6" spans="1:12" ht="15">
      <c r="A6" t="s">
        <v>726</v>
      </c>
      <c r="D6" s="4">
        <v>2070218</v>
      </c>
      <c r="L6" s="4">
        <v>2070218</v>
      </c>
    </row>
    <row r="7" spans="1:12" ht="15">
      <c r="A7" t="s">
        <v>727</v>
      </c>
      <c r="D7" s="4">
        <v>957156</v>
      </c>
      <c r="L7" s="4">
        <v>957156</v>
      </c>
    </row>
    <row r="8" spans="1:12" ht="15">
      <c r="A8" t="s">
        <v>728</v>
      </c>
      <c r="D8" s="4">
        <v>807443</v>
      </c>
      <c r="L8" s="4">
        <v>807443</v>
      </c>
    </row>
    <row r="9" spans="1:12" ht="15">
      <c r="A9" t="s">
        <v>864</v>
      </c>
      <c r="H9" s="4">
        <v>71173</v>
      </c>
      <c r="L9" s="4">
        <v>71173</v>
      </c>
    </row>
    <row r="10" spans="1:12" ht="15">
      <c r="A10" t="s">
        <v>2552</v>
      </c>
      <c r="D10" s="4">
        <v>1118768</v>
      </c>
      <c r="L10" s="4">
        <v>1118768</v>
      </c>
    </row>
    <row r="12" spans="1:12" ht="15">
      <c r="A12" s="1" t="s">
        <v>400</v>
      </c>
      <c r="D12" s="4">
        <v>10283424</v>
      </c>
      <c r="H12" s="4">
        <v>71173</v>
      </c>
      <c r="L12" s="4">
        <v>10354597</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15">
      <c r="C5" s="2" t="s">
        <v>2536</v>
      </c>
      <c r="D5" s="2"/>
      <c r="E5" s="2"/>
      <c r="F5" s="2"/>
      <c r="G5" s="2"/>
      <c r="H5" s="2"/>
      <c r="I5" s="2"/>
      <c r="J5" s="2"/>
      <c r="K5" s="2"/>
      <c r="L5" s="2"/>
    </row>
    <row r="6" spans="3:12" ht="39.75" customHeight="1">
      <c r="C6" s="6" t="s">
        <v>2551</v>
      </c>
      <c r="D6" s="6"/>
      <c r="G6" s="2" t="s">
        <v>1668</v>
      </c>
      <c r="H6" s="2"/>
      <c r="K6" s="2" t="s">
        <v>400</v>
      </c>
      <c r="L6" s="2"/>
    </row>
    <row r="7" spans="1:12" ht="15">
      <c r="A7" t="s">
        <v>725</v>
      </c>
      <c r="D7" s="4">
        <v>4757923</v>
      </c>
      <c r="L7" s="4">
        <v>4757923</v>
      </c>
    </row>
    <row r="8" spans="1:12" ht="15">
      <c r="A8" t="s">
        <v>726</v>
      </c>
      <c r="D8" s="4">
        <v>1009057</v>
      </c>
      <c r="L8" s="4">
        <v>1009057</v>
      </c>
    </row>
    <row r="9" spans="1:12" ht="15">
      <c r="A9" t="s">
        <v>727</v>
      </c>
      <c r="D9" s="4">
        <v>615040</v>
      </c>
      <c r="L9" s="4">
        <v>615040</v>
      </c>
    </row>
    <row r="10" spans="1:12" ht="15">
      <c r="A10" t="s">
        <v>728</v>
      </c>
      <c r="D10" s="4">
        <v>976921</v>
      </c>
      <c r="L10" s="4">
        <v>976921</v>
      </c>
    </row>
    <row r="11" spans="1:12" ht="15">
      <c r="A11" t="s">
        <v>864</v>
      </c>
      <c r="H11" s="4">
        <v>35860</v>
      </c>
      <c r="L11" s="4">
        <v>35860</v>
      </c>
    </row>
    <row r="12" spans="1:12" ht="15">
      <c r="A12" t="s">
        <v>2552</v>
      </c>
      <c r="D12" s="4">
        <v>989195</v>
      </c>
      <c r="L12" s="4">
        <v>989195</v>
      </c>
    </row>
    <row r="14" spans="1:12" ht="15">
      <c r="A14" s="1" t="s">
        <v>400</v>
      </c>
      <c r="D14" s="4">
        <v>8348136</v>
      </c>
      <c r="H14" s="4">
        <v>35860</v>
      </c>
      <c r="L14" s="4">
        <v>8383996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2553</v>
      </c>
      <c r="D4" s="4">
        <v>517437</v>
      </c>
      <c r="H4" s="4">
        <v>279280</v>
      </c>
    </row>
    <row r="5" spans="1:8" ht="15">
      <c r="A5" t="s">
        <v>2554</v>
      </c>
      <c r="D5" s="4">
        <v>132644</v>
      </c>
      <c r="H5" s="4">
        <v>732940</v>
      </c>
    </row>
    <row r="7" spans="1:8" ht="15">
      <c r="A7" s="1" t="s">
        <v>400</v>
      </c>
      <c r="D7" s="4">
        <v>650081</v>
      </c>
      <c r="H7" s="4">
        <v>1012220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2555</v>
      </c>
      <c r="D3" s="2"/>
      <c r="E3" s="2"/>
      <c r="F3" s="2"/>
      <c r="G3" s="2"/>
      <c r="H3" s="2"/>
      <c r="I3" s="2"/>
      <c r="J3" s="2"/>
      <c r="K3" s="2"/>
      <c r="L3" s="2"/>
      <c r="M3" s="2"/>
      <c r="N3" s="2"/>
      <c r="O3" s="2"/>
      <c r="P3" s="2"/>
      <c r="S3" s="2" t="s">
        <v>2536</v>
      </c>
      <c r="T3" s="2"/>
      <c r="U3" s="2"/>
      <c r="V3" s="2"/>
      <c r="W3" s="2"/>
      <c r="X3" s="2"/>
    </row>
    <row r="4" spans="3:24" ht="15">
      <c r="C4" s="2" t="s">
        <v>414</v>
      </c>
      <c r="D4" s="2"/>
      <c r="G4" s="2" t="s">
        <v>419</v>
      </c>
      <c r="H4" s="2"/>
      <c r="K4" s="2" t="s">
        <v>400</v>
      </c>
      <c r="L4" s="2"/>
      <c r="O4" s="2" t="s">
        <v>1473</v>
      </c>
      <c r="P4" s="2"/>
      <c r="S4" s="2" t="s">
        <v>400</v>
      </c>
      <c r="T4" s="2"/>
      <c r="W4" s="2" t="s">
        <v>1473</v>
      </c>
      <c r="X4" s="2"/>
    </row>
    <row r="5" spans="1:24" ht="15">
      <c r="A5" t="s">
        <v>2556</v>
      </c>
      <c r="D5" s="4">
        <v>1184088</v>
      </c>
      <c r="H5" s="4">
        <v>80747</v>
      </c>
      <c r="L5" s="4">
        <v>1264835</v>
      </c>
      <c r="P5" s="7">
        <v>65.7</v>
      </c>
      <c r="T5" s="4">
        <v>1039576</v>
      </c>
      <c r="X5" s="7">
        <v>62.9</v>
      </c>
    </row>
    <row r="6" spans="1:24" ht="15">
      <c r="A6" t="s">
        <v>2557</v>
      </c>
      <c r="D6" s="4">
        <v>236771</v>
      </c>
      <c r="H6" s="4">
        <v>62494</v>
      </c>
      <c r="L6" s="4">
        <v>299265</v>
      </c>
      <c r="P6" s="7">
        <v>15.5</v>
      </c>
      <c r="T6" s="4">
        <v>263661</v>
      </c>
      <c r="X6" s="7">
        <v>15.9</v>
      </c>
    </row>
    <row r="7" spans="1:24" ht="15">
      <c r="A7" t="s">
        <v>2558</v>
      </c>
      <c r="D7" s="4">
        <v>24525</v>
      </c>
      <c r="L7" s="4">
        <v>24525</v>
      </c>
      <c r="P7" s="7">
        <v>1.3</v>
      </c>
      <c r="T7" s="4">
        <v>81091</v>
      </c>
      <c r="X7" s="7">
        <v>4.8</v>
      </c>
    </row>
    <row r="8" spans="1:24" ht="15">
      <c r="A8" t="s">
        <v>2559</v>
      </c>
      <c r="D8" s="4">
        <v>87866</v>
      </c>
      <c r="H8" s="4">
        <v>555</v>
      </c>
      <c r="L8" s="4">
        <v>88421</v>
      </c>
      <c r="P8" s="7">
        <v>4.5</v>
      </c>
      <c r="T8" s="4">
        <v>76657</v>
      </c>
      <c r="X8" s="7">
        <v>4.6</v>
      </c>
    </row>
    <row r="9" spans="1:24" ht="15">
      <c r="A9" t="s">
        <v>323</v>
      </c>
      <c r="D9" s="4">
        <v>8662</v>
      </c>
      <c r="H9" s="4">
        <v>74433</v>
      </c>
      <c r="L9" s="4">
        <v>83095</v>
      </c>
      <c r="P9" s="7">
        <v>4.3</v>
      </c>
      <c r="T9" s="4">
        <v>53720</v>
      </c>
      <c r="X9" s="7">
        <v>3.2</v>
      </c>
    </row>
    <row r="10" spans="1:24" ht="15">
      <c r="A10" t="s">
        <v>426</v>
      </c>
      <c r="D10" s="4">
        <v>134791</v>
      </c>
      <c r="H10" s="4">
        <v>29793</v>
      </c>
      <c r="L10" s="4">
        <v>164584</v>
      </c>
      <c r="P10" s="7">
        <v>8.7</v>
      </c>
      <c r="T10" s="4">
        <v>140397</v>
      </c>
      <c r="X10" s="7">
        <v>8.5</v>
      </c>
    </row>
    <row r="12" spans="1:24" ht="15">
      <c r="A12" s="1" t="s">
        <v>400</v>
      </c>
      <c r="D12" s="4">
        <v>1676703</v>
      </c>
      <c r="H12" s="4">
        <v>248022</v>
      </c>
      <c r="L12" s="4">
        <v>1924725</v>
      </c>
      <c r="P12" s="7">
        <v>100</v>
      </c>
      <c r="T12" s="4">
        <v>1655102</v>
      </c>
      <c r="X12" s="7">
        <v>100</v>
      </c>
    </row>
    <row r="14" spans="1:20" ht="15">
      <c r="A14" t="s">
        <v>2560</v>
      </c>
      <c r="D14" s="9">
        <v>-70762</v>
      </c>
      <c r="H14" s="9">
        <v>-34952</v>
      </c>
      <c r="L14" s="9">
        <v>-105714</v>
      </c>
      <c r="T14" s="9">
        <v>-98321</v>
      </c>
    </row>
    <row r="16" spans="1:20" ht="15">
      <c r="A16" s="1" t="s">
        <v>400</v>
      </c>
      <c r="D16" s="4">
        <v>1605941</v>
      </c>
      <c r="H16" s="4">
        <v>213070</v>
      </c>
      <c r="L16" s="4">
        <v>1819011</v>
      </c>
      <c r="T16" s="4">
        <v>1556781</v>
      </c>
    </row>
  </sheetData>
  <sheetProtection selectLockedCells="1" selectUnlockedCells="1"/>
  <mergeCells count="8">
    <mergeCell ref="C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2561</v>
      </c>
      <c r="D4" s="4">
        <v>1717708</v>
      </c>
      <c r="H4" s="4">
        <v>1448826</v>
      </c>
    </row>
    <row r="5" spans="1:8" ht="15">
      <c r="A5" t="s">
        <v>2562</v>
      </c>
      <c r="D5" s="4">
        <v>100421</v>
      </c>
      <c r="H5" s="4">
        <v>26187</v>
      </c>
    </row>
    <row r="6" spans="1:8" ht="15">
      <c r="A6" t="s">
        <v>2563</v>
      </c>
      <c r="D6" s="4">
        <v>35126</v>
      </c>
      <c r="H6" s="4">
        <v>81028</v>
      </c>
    </row>
    <row r="7" spans="1:8" ht="15">
      <c r="A7" t="s">
        <v>2564</v>
      </c>
      <c r="D7" s="4">
        <v>13834</v>
      </c>
      <c r="H7" s="4">
        <v>14187</v>
      </c>
    </row>
    <row r="8" spans="1:8" ht="15">
      <c r="A8" t="s">
        <v>426</v>
      </c>
      <c r="D8" s="4">
        <v>57636</v>
      </c>
      <c r="H8" s="4">
        <v>84874</v>
      </c>
    </row>
    <row r="10" spans="4:8" ht="15">
      <c r="D10" s="4">
        <v>1924725</v>
      </c>
      <c r="H10" s="4">
        <v>1655102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1" t="s">
        <v>2565</v>
      </c>
      <c r="C3" s="6" t="s">
        <v>2457</v>
      </c>
      <c r="D3" s="6"/>
      <c r="G3" s="2" t="s">
        <v>1473</v>
      </c>
      <c r="H3" s="2"/>
      <c r="K3" s="6" t="s">
        <v>722</v>
      </c>
      <c r="L3" s="6"/>
      <c r="O3" s="2" t="s">
        <v>1473</v>
      </c>
      <c r="P3" s="2"/>
    </row>
    <row r="4" spans="1:16" ht="15">
      <c r="A4" t="s">
        <v>2566</v>
      </c>
      <c r="D4" s="4">
        <v>1760483</v>
      </c>
      <c r="H4" s="7">
        <v>91.5</v>
      </c>
      <c r="L4" s="4">
        <v>1329848</v>
      </c>
      <c r="P4" s="7">
        <v>80.3</v>
      </c>
    </row>
    <row r="5" ht="15">
      <c r="A5" t="s">
        <v>2567</v>
      </c>
    </row>
    <row r="6" spans="1:16" ht="15">
      <c r="A6" t="s">
        <v>2568</v>
      </c>
      <c r="D6" s="4">
        <v>46089</v>
      </c>
      <c r="H6" s="7">
        <v>2.4</v>
      </c>
      <c r="L6" s="4">
        <v>101616</v>
      </c>
      <c r="P6" s="7">
        <v>6.2</v>
      </c>
    </row>
    <row r="7" spans="1:16" ht="15">
      <c r="A7" t="s">
        <v>2569</v>
      </c>
      <c r="D7" s="4">
        <v>16619</v>
      </c>
      <c r="H7" s="7">
        <v>0.9</v>
      </c>
      <c r="L7" s="4">
        <v>61418</v>
      </c>
      <c r="P7" s="7">
        <v>3.7</v>
      </c>
    </row>
    <row r="8" spans="1:16" ht="15">
      <c r="A8" t="s">
        <v>2570</v>
      </c>
      <c r="D8" s="4">
        <v>6597</v>
      </c>
      <c r="H8" s="7">
        <v>0.30000000000000004</v>
      </c>
      <c r="L8" s="4">
        <v>25032</v>
      </c>
      <c r="P8" s="7">
        <v>1.5</v>
      </c>
    </row>
    <row r="9" spans="1:16" ht="15">
      <c r="A9" t="s">
        <v>2571</v>
      </c>
      <c r="D9" s="4">
        <v>5834</v>
      </c>
      <c r="H9" s="7">
        <v>0.30000000000000004</v>
      </c>
      <c r="L9" s="4">
        <v>19515</v>
      </c>
      <c r="P9" s="7">
        <v>1.2</v>
      </c>
    </row>
    <row r="10" spans="1:16" ht="15">
      <c r="A10" t="s">
        <v>2572</v>
      </c>
      <c r="D10" s="4">
        <v>89103</v>
      </c>
      <c r="H10" s="7">
        <v>4.6</v>
      </c>
      <c r="L10" s="4">
        <v>117673</v>
      </c>
      <c r="P10" s="7">
        <v>7.1</v>
      </c>
    </row>
    <row r="12" spans="4:16" ht="15">
      <c r="D12" s="4">
        <v>1924725</v>
      </c>
      <c r="H12" s="7">
        <v>100</v>
      </c>
      <c r="L12" s="4">
        <v>1655102</v>
      </c>
      <c r="P12" s="7">
        <v>100</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2" t="s">
        <v>305</v>
      </c>
      <c r="D3" s="2"/>
      <c r="G3" s="2" t="s">
        <v>304</v>
      </c>
      <c r="H3" s="2"/>
      <c r="K3" s="2" t="s">
        <v>303</v>
      </c>
      <c r="L3" s="2"/>
    </row>
    <row r="4" spans="1:12" ht="15">
      <c r="A4" t="s">
        <v>561</v>
      </c>
      <c r="D4" s="7">
        <v>4008.91</v>
      </c>
      <c r="H4" s="7">
        <v>3109.8</v>
      </c>
      <c r="L4" s="7">
        <v>2623.61</v>
      </c>
    </row>
    <row r="5" spans="1:12" ht="15">
      <c r="A5" t="s">
        <v>562</v>
      </c>
      <c r="D5" s="7">
        <v>48153.58</v>
      </c>
      <c r="H5" s="7">
        <v>42355.2</v>
      </c>
      <c r="L5" s="7">
        <v>38776.2</v>
      </c>
    </row>
    <row r="6" spans="1:12" ht="15">
      <c r="A6" s="1" t="s">
        <v>563</v>
      </c>
      <c r="D6" s="7">
        <v>8.3</v>
      </c>
      <c r="H6" s="7">
        <v>7.3</v>
      </c>
      <c r="L6" s="7">
        <v>6.8</v>
      </c>
    </row>
    <row r="7" spans="1:12" ht="15">
      <c r="A7" t="s">
        <v>564</v>
      </c>
      <c r="D7" s="7">
        <v>1576.53</v>
      </c>
      <c r="H7" s="7">
        <v>1280.71</v>
      </c>
      <c r="L7" s="7">
        <v>895.55</v>
      </c>
    </row>
    <row r="8" spans="1:12" ht="15">
      <c r="A8" t="s">
        <v>565</v>
      </c>
      <c r="D8" s="7">
        <v>5192.74</v>
      </c>
      <c r="H8" s="7">
        <v>4628.73</v>
      </c>
      <c r="L8" s="7">
        <v>3848.89</v>
      </c>
    </row>
    <row r="9" spans="1:12" ht="15">
      <c r="A9" s="1" t="s">
        <v>566</v>
      </c>
      <c r="D9" s="7">
        <v>30.4</v>
      </c>
      <c r="H9" s="7">
        <v>27.7</v>
      </c>
      <c r="L9" s="7">
        <v>23.3</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s="1" t="s">
        <v>2573</v>
      </c>
      <c r="D4" s="4">
        <v>98321</v>
      </c>
      <c r="H4" s="4">
        <v>80409</v>
      </c>
    </row>
    <row r="5" spans="1:8" ht="15">
      <c r="A5" t="s">
        <v>2574</v>
      </c>
      <c r="D5" s="4">
        <v>12078</v>
      </c>
      <c r="H5" s="4">
        <v>30799</v>
      </c>
    </row>
    <row r="6" spans="1:8" ht="15">
      <c r="A6" t="s">
        <v>2575</v>
      </c>
      <c r="D6" s="9">
        <v>-4685</v>
      </c>
      <c r="H6" s="9">
        <v>-12887</v>
      </c>
    </row>
    <row r="8" spans="1:8" ht="15">
      <c r="A8" s="1" t="s">
        <v>2576</v>
      </c>
      <c r="D8" s="4">
        <v>105714</v>
      </c>
      <c r="H8" s="4">
        <v>98321</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2577</v>
      </c>
      <c r="D4" s="4">
        <v>179446</v>
      </c>
      <c r="H4" s="4">
        <v>188726</v>
      </c>
    </row>
    <row r="5" spans="1:8" ht="15">
      <c r="A5" t="s">
        <v>2578</v>
      </c>
      <c r="D5" s="4">
        <v>33163</v>
      </c>
      <c r="H5" s="4">
        <v>10034</v>
      </c>
    </row>
    <row r="7" spans="1:8" ht="15">
      <c r="A7" s="1" t="s">
        <v>400</v>
      </c>
      <c r="D7" s="4">
        <v>212609</v>
      </c>
      <c r="H7" s="4">
        <v>198760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2.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2579</v>
      </c>
      <c r="D4" s="4">
        <v>25552</v>
      </c>
      <c r="H4" s="4">
        <v>25808</v>
      </c>
    </row>
    <row r="5" spans="1:8" ht="15">
      <c r="A5" t="s">
        <v>2343</v>
      </c>
      <c r="D5" s="4">
        <v>25140</v>
      </c>
      <c r="H5" s="4">
        <v>16729</v>
      </c>
    </row>
    <row r="6" spans="1:8" ht="15">
      <c r="A6" t="s">
        <v>2580</v>
      </c>
      <c r="D6" s="4">
        <v>362509</v>
      </c>
      <c r="H6" s="4">
        <v>5561</v>
      </c>
    </row>
    <row r="7" spans="1:8" ht="15">
      <c r="A7" t="s">
        <v>2581</v>
      </c>
      <c r="D7" s="4">
        <v>18365</v>
      </c>
      <c r="H7" s="4">
        <v>21658</v>
      </c>
    </row>
    <row r="8" spans="1:8" ht="15">
      <c r="A8" t="s">
        <v>426</v>
      </c>
      <c r="D8" s="4">
        <v>5386</v>
      </c>
      <c r="H8" s="4">
        <v>3745</v>
      </c>
    </row>
    <row r="10" spans="4:8" ht="15">
      <c r="D10" s="4">
        <v>436952</v>
      </c>
      <c r="H10" s="4">
        <v>73501</v>
      </c>
    </row>
    <row r="11" spans="1:8" ht="15">
      <c r="A11" t="s">
        <v>2582</v>
      </c>
      <c r="D11" s="9">
        <v>-15944</v>
      </c>
      <c r="H11" s="9">
        <v>-15944</v>
      </c>
    </row>
    <row r="13" spans="4:8" ht="15">
      <c r="D13" s="4">
        <v>421008</v>
      </c>
      <c r="H13" s="4">
        <v>57557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2583</v>
      </c>
      <c r="D4" s="4">
        <v>25062</v>
      </c>
      <c r="H4" s="4">
        <v>8986</v>
      </c>
    </row>
    <row r="5" spans="1:8" ht="15">
      <c r="A5" t="s">
        <v>2584</v>
      </c>
      <c r="D5" s="4">
        <v>26723</v>
      </c>
      <c r="H5" s="4">
        <v>24537</v>
      </c>
    </row>
    <row r="6" spans="1:4" ht="15">
      <c r="A6" t="s">
        <v>2585</v>
      </c>
      <c r="D6" s="4">
        <v>24624</v>
      </c>
    </row>
    <row r="7" spans="1:4" ht="15">
      <c r="A7" t="s">
        <v>2586</v>
      </c>
      <c r="D7" s="4">
        <v>17379</v>
      </c>
    </row>
    <row r="8" spans="1:8" ht="15">
      <c r="A8" t="s">
        <v>2587</v>
      </c>
      <c r="D8" s="4">
        <v>8873</v>
      </c>
      <c r="H8" s="4">
        <v>9476</v>
      </c>
    </row>
    <row r="9" spans="1:8" ht="15">
      <c r="A9" t="s">
        <v>1676</v>
      </c>
      <c r="D9" s="4">
        <v>29507</v>
      </c>
      <c r="H9" s="4">
        <v>58830</v>
      </c>
    </row>
    <row r="11" spans="4:8" ht="15">
      <c r="D11" s="4">
        <v>132168</v>
      </c>
      <c r="H11" s="4">
        <v>101829</v>
      </c>
    </row>
    <row r="13" spans="1:8" ht="15">
      <c r="A13" s="1" t="s">
        <v>724</v>
      </c>
      <c r="D13" s="9">
        <v>-77189</v>
      </c>
      <c r="H13" s="9">
        <v>-81234</v>
      </c>
    </row>
    <row r="14" spans="1:8" ht="15">
      <c r="A14" s="1" t="s">
        <v>729</v>
      </c>
      <c r="D14" s="4">
        <v>54979</v>
      </c>
      <c r="H14" s="4">
        <v>20595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4.xml><?xml version="1.0" encoding="utf-8"?>
<worksheet xmlns="http://schemas.openxmlformats.org/spreadsheetml/2006/main" xmlns:r="http://schemas.openxmlformats.org/officeDocument/2006/relationships">
  <dimension ref="A3:H3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ht="15">
      <c r="A4" s="1" t="s">
        <v>1761</v>
      </c>
    </row>
    <row r="5" ht="15">
      <c r="A5" t="s">
        <v>2588</v>
      </c>
    </row>
    <row r="6" spans="1:8" ht="15">
      <c r="A6" t="s">
        <v>2589</v>
      </c>
      <c r="D6" s="4">
        <v>13858</v>
      </c>
      <c r="H6" s="4">
        <v>10620</v>
      </c>
    </row>
    <row r="7" spans="1:8" ht="15">
      <c r="A7" t="s">
        <v>2590</v>
      </c>
      <c r="D7" s="4">
        <v>19449</v>
      </c>
      <c r="H7" s="4">
        <v>5843</v>
      </c>
    </row>
    <row r="9" spans="4:8" ht="15">
      <c r="D9" s="4">
        <v>33307</v>
      </c>
      <c r="H9" s="4">
        <v>16463</v>
      </c>
    </row>
    <row r="11" ht="15">
      <c r="A11" t="s">
        <v>2591</v>
      </c>
    </row>
    <row r="12" spans="1:4" ht="15">
      <c r="A12" t="s">
        <v>2590</v>
      </c>
      <c r="D12" s="4">
        <v>2542</v>
      </c>
    </row>
    <row r="14" spans="4:8" ht="15">
      <c r="D14" s="4">
        <v>35849</v>
      </c>
      <c r="H14" s="4">
        <v>16463</v>
      </c>
    </row>
    <row r="16" spans="1:8" ht="15">
      <c r="A16" s="1" t="s">
        <v>724</v>
      </c>
      <c r="D16" s="9">
        <v>-27222</v>
      </c>
      <c r="H16" s="9">
        <v>-9895</v>
      </c>
    </row>
    <row r="18" spans="1:8" ht="15">
      <c r="A18" s="1" t="s">
        <v>729</v>
      </c>
      <c r="D18" s="4">
        <v>8627</v>
      </c>
      <c r="H18" s="4">
        <v>6568</v>
      </c>
    </row>
    <row r="20" ht="15">
      <c r="A20" s="1" t="s">
        <v>1767</v>
      </c>
    </row>
    <row r="21" ht="15">
      <c r="A21" t="s">
        <v>2588</v>
      </c>
    </row>
    <row r="22" spans="1:8" ht="15">
      <c r="A22" t="s">
        <v>2589</v>
      </c>
      <c r="D22" s="4">
        <v>1789</v>
      </c>
      <c r="H22" s="4">
        <v>34090</v>
      </c>
    </row>
    <row r="23" spans="1:8" ht="15">
      <c r="A23" t="s">
        <v>2590</v>
      </c>
      <c r="D23" s="4">
        <v>20419</v>
      </c>
      <c r="H23" s="4">
        <v>882</v>
      </c>
    </row>
    <row r="25" spans="4:8" ht="15">
      <c r="D25" s="4">
        <v>22208</v>
      </c>
      <c r="H25" s="4">
        <v>34972</v>
      </c>
    </row>
    <row r="26" ht="15">
      <c r="A26" t="s">
        <v>2591</v>
      </c>
    </row>
    <row r="27" spans="1:8" ht="15">
      <c r="A27" t="s">
        <v>2592</v>
      </c>
      <c r="H27" s="4">
        <v>888</v>
      </c>
    </row>
    <row r="28" spans="1:4" ht="15">
      <c r="A28" t="s">
        <v>2590</v>
      </c>
      <c r="D28" s="4">
        <v>48965</v>
      </c>
    </row>
    <row r="30" spans="4:8" ht="15">
      <c r="D30" s="4">
        <v>71173</v>
      </c>
      <c r="H30" s="4">
        <v>35860</v>
      </c>
    </row>
    <row r="32" spans="1:8" ht="15">
      <c r="A32" s="1" t="s">
        <v>724</v>
      </c>
      <c r="D32" s="9">
        <v>-27238</v>
      </c>
      <c r="H32" s="9">
        <v>-20574</v>
      </c>
    </row>
    <row r="34" spans="1:8" ht="15">
      <c r="A34" s="1" t="s">
        <v>729</v>
      </c>
      <c r="D34" s="4">
        <v>43935</v>
      </c>
      <c r="H34" s="4">
        <v>15286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45.xml><?xml version="1.0" encoding="utf-8"?>
<worksheet xmlns="http://schemas.openxmlformats.org/spreadsheetml/2006/main" xmlns:r="http://schemas.openxmlformats.org/officeDocument/2006/relationships">
  <dimension ref="A3:AF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6" t="s">
        <v>2593</v>
      </c>
      <c r="D3" s="6"/>
      <c r="G3" s="6" t="s">
        <v>2594</v>
      </c>
      <c r="H3" s="6"/>
      <c r="K3" s="6" t="s">
        <v>2595</v>
      </c>
      <c r="L3" s="6"/>
      <c r="O3" s="6" t="s">
        <v>2596</v>
      </c>
      <c r="P3" s="6"/>
      <c r="S3" s="6" t="s">
        <v>2597</v>
      </c>
      <c r="T3" s="6"/>
      <c r="W3" s="6" t="s">
        <v>2598</v>
      </c>
      <c r="X3" s="6"/>
      <c r="AA3" s="2" t="s">
        <v>2599</v>
      </c>
      <c r="AB3" s="2"/>
      <c r="AE3" s="2" t="s">
        <v>400</v>
      </c>
      <c r="AF3" s="2"/>
    </row>
    <row r="4" spans="1:32" ht="15">
      <c r="A4" s="1" t="s">
        <v>2600</v>
      </c>
      <c r="D4" s="4">
        <v>7179464</v>
      </c>
      <c r="H4" s="4">
        <v>219970</v>
      </c>
      <c r="L4" s="4">
        <v>47746</v>
      </c>
      <c r="P4" s="4">
        <v>77721</v>
      </c>
      <c r="T4" s="4">
        <v>12154</v>
      </c>
      <c r="X4" s="4">
        <v>490679</v>
      </c>
      <c r="AB4" s="4">
        <v>106294</v>
      </c>
      <c r="AF4" s="4">
        <v>8134028</v>
      </c>
    </row>
    <row r="6" spans="1:32" ht="15">
      <c r="A6" t="s">
        <v>2601</v>
      </c>
      <c r="D6" s="4">
        <v>13208</v>
      </c>
      <c r="L6" s="4">
        <v>90</v>
      </c>
      <c r="P6" s="4">
        <v>71</v>
      </c>
      <c r="AB6" s="4">
        <v>612</v>
      </c>
      <c r="AF6" s="4">
        <v>13981</v>
      </c>
    </row>
    <row r="7" spans="1:32" ht="15">
      <c r="A7" t="s">
        <v>2602</v>
      </c>
      <c r="D7" s="4">
        <v>155577</v>
      </c>
      <c r="X7" s="9">
        <v>-306066</v>
      </c>
      <c r="AB7" s="4">
        <v>3</v>
      </c>
      <c r="AF7" s="9">
        <v>-150486</v>
      </c>
    </row>
    <row r="8" spans="1:32" ht="15">
      <c r="A8" t="s">
        <v>1940</v>
      </c>
      <c r="D8" s="4">
        <v>1038528</v>
      </c>
      <c r="H8" s="4">
        <v>3296</v>
      </c>
      <c r="L8" s="4">
        <v>3748</v>
      </c>
      <c r="P8" s="4">
        <v>9385</v>
      </c>
      <c r="T8" s="4">
        <v>3969</v>
      </c>
      <c r="X8" s="4">
        <v>282815</v>
      </c>
      <c r="AB8" s="4">
        <v>14899</v>
      </c>
      <c r="AF8" s="4">
        <v>1356640</v>
      </c>
    </row>
    <row r="9" spans="1:28" ht="15">
      <c r="A9" t="s">
        <v>2603</v>
      </c>
      <c r="P9" s="9">
        <v>-8628</v>
      </c>
      <c r="T9" s="9">
        <v>-5</v>
      </c>
      <c r="AB9" s="4">
        <v>8633</v>
      </c>
    </row>
    <row r="10" spans="1:32" ht="15">
      <c r="A10" t="s">
        <v>2604</v>
      </c>
      <c r="D10" s="9">
        <v>-2241</v>
      </c>
      <c r="H10" s="9">
        <v>-8633</v>
      </c>
      <c r="L10" s="9">
        <v>-996</v>
      </c>
      <c r="P10" s="9">
        <v>-522</v>
      </c>
      <c r="AB10" s="9">
        <v>-277</v>
      </c>
      <c r="AF10" s="9">
        <v>-12669</v>
      </c>
    </row>
    <row r="11" spans="1:32" ht="15">
      <c r="A11" t="s">
        <v>2605</v>
      </c>
      <c r="H11" s="4">
        <v>50</v>
      </c>
      <c r="L11" s="9">
        <v>-4</v>
      </c>
      <c r="P11" s="4">
        <v>8</v>
      </c>
      <c r="T11" s="4">
        <v>3</v>
      </c>
      <c r="X11" s="4">
        <v>9086</v>
      </c>
      <c r="AF11" s="4">
        <v>9143</v>
      </c>
    </row>
    <row r="12" spans="1:32" ht="15">
      <c r="A12" t="s">
        <v>1974</v>
      </c>
      <c r="D12" s="9">
        <v>-584088</v>
      </c>
      <c r="H12" s="9">
        <v>-5012</v>
      </c>
      <c r="L12" s="9">
        <v>-18853</v>
      </c>
      <c r="P12" s="9">
        <v>-11779</v>
      </c>
      <c r="AB12" s="9">
        <v>-19055</v>
      </c>
      <c r="AF12" s="9">
        <v>-638787</v>
      </c>
    </row>
    <row r="14" spans="1:32" ht="15">
      <c r="A14" s="1" t="s">
        <v>2606</v>
      </c>
      <c r="D14" s="4">
        <v>7800448</v>
      </c>
      <c r="H14" s="4">
        <v>209671</v>
      </c>
      <c r="L14" s="4">
        <v>31731</v>
      </c>
      <c r="P14" s="4">
        <v>66256</v>
      </c>
      <c r="T14" s="4">
        <v>16121</v>
      </c>
      <c r="X14" s="4">
        <v>476514</v>
      </c>
      <c r="AB14" s="4">
        <v>111109</v>
      </c>
      <c r="AF14" s="4">
        <v>8711850</v>
      </c>
    </row>
    <row r="16" ht="15">
      <c r="A16" s="1" t="s">
        <v>2402</v>
      </c>
    </row>
    <row r="17" spans="1:32" ht="15">
      <c r="A17" t="s">
        <v>2607</v>
      </c>
      <c r="D17" s="4">
        <v>10722269</v>
      </c>
      <c r="H17" s="4">
        <v>254572</v>
      </c>
      <c r="L17" s="4">
        <v>152665</v>
      </c>
      <c r="P17" s="4">
        <v>135873</v>
      </c>
      <c r="T17" s="4">
        <v>16121</v>
      </c>
      <c r="X17" s="4">
        <v>476514</v>
      </c>
      <c r="AB17" s="4">
        <v>214138</v>
      </c>
      <c r="AF17" s="4">
        <v>11966415</v>
      </c>
    </row>
    <row r="18" spans="1:32" ht="15">
      <c r="A18" t="s">
        <v>2608</v>
      </c>
      <c r="D18" s="9">
        <v>-2921821</v>
      </c>
      <c r="H18" s="9">
        <v>-44901</v>
      </c>
      <c r="L18" s="9">
        <v>-120934</v>
      </c>
      <c r="P18" s="9">
        <v>-69617</v>
      </c>
      <c r="AB18" s="9">
        <v>-103029</v>
      </c>
      <c r="AF18" s="9">
        <v>-3260302</v>
      </c>
    </row>
    <row r="20" spans="1:32" ht="15">
      <c r="A20" s="1" t="s">
        <v>2606</v>
      </c>
      <c r="D20" s="4">
        <v>7800448</v>
      </c>
      <c r="H20" s="4">
        <v>209671</v>
      </c>
      <c r="L20" s="4">
        <v>31731</v>
      </c>
      <c r="P20" s="4">
        <v>66256</v>
      </c>
      <c r="T20" s="4">
        <v>16121</v>
      </c>
      <c r="X20" s="4">
        <v>476514</v>
      </c>
      <c r="AB20" s="4">
        <v>111109</v>
      </c>
      <c r="AF20" s="4">
        <v>8711850</v>
      </c>
    </row>
  </sheetData>
  <sheetProtection selectLockedCells="1" selectUnlockedCells="1"/>
  <mergeCells count="8">
    <mergeCell ref="C3:D3"/>
    <mergeCell ref="G3:H3"/>
    <mergeCell ref="K3:L3"/>
    <mergeCell ref="O3:P3"/>
    <mergeCell ref="S3:T3"/>
    <mergeCell ref="W3:X3"/>
    <mergeCell ref="AA3:AB3"/>
    <mergeCell ref="AE3:AF3"/>
  </mergeCells>
  <printOptions/>
  <pageMargins left="0.7" right="0.7" top="0.75" bottom="0.75" header="0.5118055555555555" footer="0.5118055555555555"/>
  <pageSetup horizontalDpi="300" verticalDpi="300" orientation="portrait"/>
</worksheet>
</file>

<file path=xl/worksheets/sheet246.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3" width="3.7109375" style="0" customWidth="1"/>
    <col min="34" max="16384" width="8.7109375" style="0" customWidth="1"/>
  </cols>
  <sheetData>
    <row r="2" spans="1:6" ht="15" customHeight="1">
      <c r="A2" s="6" t="s">
        <v>2485</v>
      </c>
      <c r="B2" s="6"/>
      <c r="C2" s="6"/>
      <c r="D2" s="6"/>
      <c r="E2" s="6"/>
      <c r="F2" s="6"/>
    </row>
    <row r="5" spans="3:32" ht="39.75" customHeight="1">
      <c r="C5" s="6" t="s">
        <v>2593</v>
      </c>
      <c r="D5" s="6"/>
      <c r="G5" s="6" t="s">
        <v>2594</v>
      </c>
      <c r="H5" s="6"/>
      <c r="K5" s="6" t="s">
        <v>2595</v>
      </c>
      <c r="L5" s="6"/>
      <c r="O5" s="6" t="s">
        <v>2596</v>
      </c>
      <c r="P5" s="6"/>
      <c r="S5" s="6" t="s">
        <v>1961</v>
      </c>
      <c r="T5" s="6"/>
      <c r="W5" s="6" t="s">
        <v>2609</v>
      </c>
      <c r="X5" s="6"/>
      <c r="AA5" s="2" t="s">
        <v>2610</v>
      </c>
      <c r="AB5" s="2"/>
      <c r="AE5" s="2" t="s">
        <v>400</v>
      </c>
      <c r="AF5" s="2"/>
    </row>
    <row r="6" spans="1:32" ht="15">
      <c r="A6" s="1" t="s">
        <v>2606</v>
      </c>
      <c r="D6" s="4">
        <v>7800448</v>
      </c>
      <c r="H6" s="4">
        <v>209671</v>
      </c>
      <c r="L6" s="4">
        <v>31731</v>
      </c>
      <c r="P6" s="4">
        <v>66256</v>
      </c>
      <c r="T6" s="4">
        <v>16121</v>
      </c>
      <c r="X6" s="4">
        <v>476514</v>
      </c>
      <c r="AB6" s="4">
        <v>111109</v>
      </c>
      <c r="AF6" s="4">
        <v>8711850</v>
      </c>
    </row>
    <row r="8" spans="1:32" ht="15">
      <c r="A8" t="s">
        <v>2611</v>
      </c>
      <c r="X8" s="9">
        <v>-123681</v>
      </c>
      <c r="AF8" s="9">
        <v>-123681</v>
      </c>
    </row>
    <row r="9" spans="1:32" ht="15">
      <c r="A9" t="s">
        <v>1940</v>
      </c>
      <c r="D9" s="4">
        <v>829477</v>
      </c>
      <c r="H9" s="4">
        <v>3379</v>
      </c>
      <c r="L9" s="4">
        <v>24790</v>
      </c>
      <c r="P9" s="4">
        <v>6265</v>
      </c>
      <c r="T9" s="4">
        <v>5497</v>
      </c>
      <c r="X9" s="4">
        <v>509952</v>
      </c>
      <c r="AB9" s="4">
        <v>12898</v>
      </c>
      <c r="AF9" s="4">
        <v>1392258</v>
      </c>
    </row>
    <row r="10" spans="1:33" ht="15">
      <c r="A10" t="s">
        <v>2612</v>
      </c>
      <c r="D10" s="4">
        <v>59916</v>
      </c>
      <c r="H10" s="4">
        <v>2889</v>
      </c>
      <c r="L10" s="9">
        <v>-1593</v>
      </c>
      <c r="P10" s="9">
        <v>-89</v>
      </c>
      <c r="T10" s="4">
        <v>12089</v>
      </c>
      <c r="X10" s="9">
        <v>-47044</v>
      </c>
      <c r="AB10" s="9">
        <v>-8554</v>
      </c>
      <c r="AF10" s="4">
        <v>17614</v>
      </c>
      <c r="AG10" t="s">
        <v>2613</v>
      </c>
    </row>
    <row r="11" spans="1:32" ht="15">
      <c r="A11" t="s">
        <v>2604</v>
      </c>
      <c r="D11" s="9">
        <v>-17332</v>
      </c>
      <c r="H11" s="9">
        <v>-26</v>
      </c>
      <c r="L11" s="9">
        <v>-36</v>
      </c>
      <c r="P11" s="9">
        <v>-523</v>
      </c>
      <c r="T11" s="9">
        <v>-46</v>
      </c>
      <c r="AB11" s="9">
        <v>-1304</v>
      </c>
      <c r="AF11" s="9">
        <v>-19267</v>
      </c>
    </row>
    <row r="12" spans="1:32" ht="15">
      <c r="A12" t="s">
        <v>2614</v>
      </c>
      <c r="D12" s="9">
        <v>-21474</v>
      </c>
      <c r="AF12" s="9">
        <v>-21474</v>
      </c>
    </row>
    <row r="13" spans="1:32" ht="15">
      <c r="A13" t="s">
        <v>2615</v>
      </c>
      <c r="D13" s="9">
        <v>-20130</v>
      </c>
      <c r="AF13" s="9">
        <v>-20130</v>
      </c>
    </row>
    <row r="14" spans="1:32" ht="15">
      <c r="A14" t="s">
        <v>2616</v>
      </c>
      <c r="X14" s="4">
        <v>16609</v>
      </c>
      <c r="AF14" s="4">
        <v>16609</v>
      </c>
    </row>
    <row r="15" spans="1:32" ht="15">
      <c r="A15" t="s">
        <v>426</v>
      </c>
      <c r="H15" s="9">
        <v>-46</v>
      </c>
      <c r="L15" s="9">
        <v>-39</v>
      </c>
      <c r="P15" s="9">
        <v>-25</v>
      </c>
      <c r="AB15" s="9">
        <v>-27</v>
      </c>
      <c r="AF15" s="9">
        <v>-137</v>
      </c>
    </row>
    <row r="16" spans="1:32" ht="15">
      <c r="A16" t="s">
        <v>1974</v>
      </c>
      <c r="D16" s="9">
        <v>-583280</v>
      </c>
      <c r="H16" s="9">
        <v>-6158</v>
      </c>
      <c r="L16" s="9">
        <v>-16619</v>
      </c>
      <c r="P16" s="9">
        <v>-11366</v>
      </c>
      <c r="AB16" s="9">
        <v>-18268</v>
      </c>
      <c r="AF16" s="9">
        <v>-635691</v>
      </c>
    </row>
    <row r="18" spans="1:32" ht="15">
      <c r="A18" s="1" t="s">
        <v>2617</v>
      </c>
      <c r="D18" s="4">
        <v>8047625</v>
      </c>
      <c r="H18" s="4">
        <v>209709</v>
      </c>
      <c r="L18" s="4">
        <v>38234</v>
      </c>
      <c r="P18" s="4">
        <v>60518</v>
      </c>
      <c r="T18" s="4">
        <v>33661</v>
      </c>
      <c r="X18" s="4">
        <v>832350</v>
      </c>
      <c r="AB18" s="4">
        <v>95854</v>
      </c>
      <c r="AF18" s="4">
        <v>9317951</v>
      </c>
    </row>
    <row r="20" spans="1:32" ht="15">
      <c r="A20" t="s">
        <v>2607</v>
      </c>
      <c r="D20" s="4">
        <v>11552726</v>
      </c>
      <c r="H20" s="4">
        <v>260768</v>
      </c>
      <c r="L20" s="4">
        <v>175787</v>
      </c>
      <c r="P20" s="4">
        <v>141501</v>
      </c>
      <c r="T20" s="4">
        <v>33661</v>
      </c>
      <c r="X20" s="4">
        <v>832350</v>
      </c>
      <c r="AB20" s="4">
        <v>217151</v>
      </c>
      <c r="AF20" s="4">
        <v>13213944</v>
      </c>
    </row>
    <row r="21" spans="1:32" ht="15">
      <c r="A21" t="s">
        <v>2608</v>
      </c>
      <c r="D21" s="9">
        <v>-3505101</v>
      </c>
      <c r="H21" s="9">
        <v>-51059</v>
      </c>
      <c r="L21" s="9">
        <v>-137553</v>
      </c>
      <c r="P21" s="9">
        <v>-80983</v>
      </c>
      <c r="AB21" s="9">
        <v>-121297</v>
      </c>
      <c r="AF21" s="9">
        <v>-3895993</v>
      </c>
    </row>
    <row r="23" spans="1:32" ht="15">
      <c r="A23" s="1" t="s">
        <v>2617</v>
      </c>
      <c r="D23" s="4">
        <v>8047625</v>
      </c>
      <c r="H23" s="4">
        <v>209709</v>
      </c>
      <c r="L23" s="4">
        <v>38234</v>
      </c>
      <c r="P23" s="4">
        <v>60518</v>
      </c>
      <c r="T23" s="4">
        <v>33661</v>
      </c>
      <c r="X23" s="4">
        <v>832350</v>
      </c>
      <c r="AB23" s="4">
        <v>95854</v>
      </c>
      <c r="AF23" s="4">
        <v>9317951</v>
      </c>
    </row>
  </sheetData>
  <sheetProtection selectLockedCells="1" selectUnlockedCells="1"/>
  <mergeCells count="9">
    <mergeCell ref="A2:F2"/>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24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2618</v>
      </c>
      <c r="D4" s="4">
        <v>519335</v>
      </c>
      <c r="H4" s="4">
        <v>554127</v>
      </c>
      <c r="L4" s="4">
        <v>480232</v>
      </c>
    </row>
    <row r="5" spans="1:12" ht="15">
      <c r="A5" t="s">
        <v>2619</v>
      </c>
      <c r="D5" s="4">
        <v>4025</v>
      </c>
      <c r="H5" s="4">
        <v>1344</v>
      </c>
      <c r="L5" s="4">
        <v>1262</v>
      </c>
    </row>
    <row r="6" spans="1:12" ht="15">
      <c r="A6" t="s">
        <v>2620</v>
      </c>
      <c r="D6" s="4">
        <v>112331</v>
      </c>
      <c r="H6" s="4">
        <v>83316</v>
      </c>
      <c r="L6" s="4">
        <v>78220</v>
      </c>
    </row>
    <row r="8" spans="4:12" ht="15">
      <c r="D8" s="4">
        <v>635691</v>
      </c>
      <c r="H8" s="4">
        <v>638787</v>
      </c>
      <c r="L8" s="4">
        <v>559714</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48.xml><?xml version="1.0" encoding="utf-8"?>
<worksheet xmlns="http://schemas.openxmlformats.org/spreadsheetml/2006/main" xmlns:r="http://schemas.openxmlformats.org/officeDocument/2006/relationships">
  <dimension ref="A3:AB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2" t="s">
        <v>2621</v>
      </c>
      <c r="D3" s="2"/>
      <c r="G3" s="2" t="s">
        <v>2622</v>
      </c>
      <c r="H3" s="2"/>
      <c r="K3" s="2" t="s">
        <v>2623</v>
      </c>
      <c r="L3" s="2"/>
      <c r="O3" s="6" t="s">
        <v>2624</v>
      </c>
      <c r="P3" s="6"/>
      <c r="S3" s="6" t="s">
        <v>2625</v>
      </c>
      <c r="T3" s="6"/>
      <c r="W3" s="2" t="s">
        <v>2626</v>
      </c>
      <c r="X3" s="2"/>
      <c r="AA3" s="2" t="s">
        <v>400</v>
      </c>
      <c r="AB3" s="2"/>
    </row>
    <row r="4" spans="1:28" ht="15">
      <c r="A4" t="s">
        <v>2607</v>
      </c>
      <c r="D4" s="4">
        <v>215098</v>
      </c>
      <c r="H4" s="4">
        <v>55884</v>
      </c>
      <c r="L4" s="4">
        <v>31129</v>
      </c>
      <c r="AB4" s="4">
        <v>302111</v>
      </c>
    </row>
    <row r="5" spans="1:28" ht="15">
      <c r="A5" t="s">
        <v>2627</v>
      </c>
      <c r="D5" s="9">
        <v>-28232</v>
      </c>
      <c r="H5" s="9">
        <v>-32178</v>
      </c>
      <c r="AB5" s="9">
        <v>-60410</v>
      </c>
    </row>
    <row r="7" spans="1:28" ht="15">
      <c r="A7" s="1" t="s">
        <v>2600</v>
      </c>
      <c r="D7" s="4">
        <v>186866</v>
      </c>
      <c r="H7" s="4">
        <v>23706</v>
      </c>
      <c r="L7" s="4">
        <v>31129</v>
      </c>
      <c r="AB7" s="4">
        <v>241701</v>
      </c>
    </row>
    <row r="9" spans="1:28" ht="15">
      <c r="A9" t="s">
        <v>1940</v>
      </c>
      <c r="D9" s="4">
        <v>118187</v>
      </c>
      <c r="H9" s="4">
        <v>3155</v>
      </c>
      <c r="L9" s="4">
        <v>16555</v>
      </c>
      <c r="P9" s="4">
        <v>124927</v>
      </c>
      <c r="T9" s="4">
        <v>168312</v>
      </c>
      <c r="X9" s="4">
        <v>38262</v>
      </c>
      <c r="AB9" s="4">
        <v>469398</v>
      </c>
    </row>
    <row r="10" spans="1:28" ht="15">
      <c r="A10" t="s">
        <v>2628</v>
      </c>
      <c r="D10" s="9">
        <v>-7831</v>
      </c>
      <c r="AB10" s="9">
        <v>-7831</v>
      </c>
    </row>
    <row r="11" spans="1:8" ht="15">
      <c r="A11" t="s">
        <v>2603</v>
      </c>
      <c r="D11" s="4">
        <v>349</v>
      </c>
      <c r="H11" s="9">
        <v>-349</v>
      </c>
    </row>
    <row r="12" spans="1:28" ht="15">
      <c r="A12" t="s">
        <v>1943</v>
      </c>
      <c r="D12" s="9">
        <v>-40484</v>
      </c>
      <c r="H12" s="9">
        <v>-20498</v>
      </c>
      <c r="AB12" s="9">
        <v>-60982</v>
      </c>
    </row>
    <row r="14" spans="1:28" ht="15">
      <c r="A14" s="1" t="s">
        <v>2606</v>
      </c>
      <c r="D14" s="4">
        <v>257087</v>
      </c>
      <c r="H14" s="4">
        <v>6014</v>
      </c>
      <c r="L14" s="4">
        <v>47684</v>
      </c>
      <c r="P14" s="4">
        <v>124927</v>
      </c>
      <c r="T14" s="4">
        <v>168312</v>
      </c>
      <c r="X14" s="4">
        <v>38262</v>
      </c>
      <c r="AB14" s="4">
        <v>642286</v>
      </c>
    </row>
    <row r="16" spans="1:28" ht="15">
      <c r="A16" t="s">
        <v>2607</v>
      </c>
      <c r="D16" s="4">
        <v>325803</v>
      </c>
      <c r="H16" s="4">
        <v>58690</v>
      </c>
      <c r="L16" s="4">
        <v>47684</v>
      </c>
      <c r="P16" s="4">
        <v>124927</v>
      </c>
      <c r="T16" s="4">
        <v>168312</v>
      </c>
      <c r="X16" s="4">
        <v>38262</v>
      </c>
      <c r="AB16" s="4">
        <v>763678</v>
      </c>
    </row>
    <row r="17" spans="1:28" ht="15">
      <c r="A17" t="s">
        <v>2627</v>
      </c>
      <c r="D17" s="9">
        <v>-68716</v>
      </c>
      <c r="H17" s="9">
        <v>-52676</v>
      </c>
      <c r="AB17" s="9">
        <v>-121392</v>
      </c>
    </row>
    <row r="19" spans="1:28" ht="15">
      <c r="A19" s="1" t="s">
        <v>2606</v>
      </c>
      <c r="D19" s="4">
        <v>257087</v>
      </c>
      <c r="H19" s="4">
        <v>6014</v>
      </c>
      <c r="L19" s="4">
        <v>47684</v>
      </c>
      <c r="P19" s="4">
        <v>124927</v>
      </c>
      <c r="T19" s="4">
        <v>168312</v>
      </c>
      <c r="X19" s="4">
        <v>38262</v>
      </c>
      <c r="AB19" s="4">
        <v>642286</v>
      </c>
    </row>
  </sheetData>
  <sheetProtection selectLockedCells="1" selectUnlockedCells="1"/>
  <mergeCells count="7">
    <mergeCell ref="C3:D3"/>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249.xml><?xml version="1.0" encoding="utf-8"?>
<worksheet xmlns="http://schemas.openxmlformats.org/spreadsheetml/2006/main" xmlns:r="http://schemas.openxmlformats.org/officeDocument/2006/relationships">
  <dimension ref="A3:AC15"/>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6.7109375" style="0" customWidth="1"/>
    <col min="30" max="16384" width="8.7109375" style="0" customWidth="1"/>
  </cols>
  <sheetData>
    <row r="3" spans="3:28" ht="39.75" customHeight="1">
      <c r="C3" s="2" t="s">
        <v>2621</v>
      </c>
      <c r="D3" s="2"/>
      <c r="G3" s="2" t="s">
        <v>2629</v>
      </c>
      <c r="H3" s="2"/>
      <c r="K3" s="2" t="s">
        <v>2630</v>
      </c>
      <c r="L3" s="2"/>
      <c r="O3" s="6" t="s">
        <v>2631</v>
      </c>
      <c r="P3" s="6"/>
      <c r="S3" s="6" t="s">
        <v>2632</v>
      </c>
      <c r="T3" s="6"/>
      <c r="W3" s="2" t="s">
        <v>767</v>
      </c>
      <c r="X3" s="2"/>
      <c r="AA3" s="2" t="s">
        <v>400</v>
      </c>
      <c r="AB3" s="2"/>
    </row>
    <row r="4" spans="1:28" ht="15">
      <c r="A4" s="1" t="s">
        <v>2633</v>
      </c>
      <c r="D4" s="4">
        <v>257087</v>
      </c>
      <c r="H4" s="4">
        <v>6014</v>
      </c>
      <c r="L4" s="4">
        <v>47684</v>
      </c>
      <c r="P4" s="4">
        <v>124927</v>
      </c>
      <c r="T4" s="4">
        <v>168312</v>
      </c>
      <c r="X4" s="4">
        <v>38262</v>
      </c>
      <c r="AB4" s="4">
        <v>642286</v>
      </c>
    </row>
    <row r="6" spans="1:28" ht="15">
      <c r="A6" t="s">
        <v>1940</v>
      </c>
      <c r="D6" s="4">
        <v>55512</v>
      </c>
      <c r="H6" s="4">
        <v>23507</v>
      </c>
      <c r="L6" s="4">
        <v>987</v>
      </c>
      <c r="AB6" s="4">
        <v>80006</v>
      </c>
    </row>
    <row r="7" spans="1:29" ht="15">
      <c r="A7" t="s">
        <v>2634</v>
      </c>
      <c r="D7" s="9">
        <v>-11068</v>
      </c>
      <c r="H7" s="4">
        <v>11143</v>
      </c>
      <c r="L7" s="9">
        <v>-17689</v>
      </c>
      <c r="AB7" t="s">
        <v>2635</v>
      </c>
      <c r="AC7" t="s">
        <v>2636</v>
      </c>
    </row>
    <row r="8" spans="1:28" ht="15">
      <c r="A8" t="s">
        <v>1943</v>
      </c>
      <c r="D8" s="9">
        <v>-79833</v>
      </c>
      <c r="H8" s="9">
        <v>-14851</v>
      </c>
      <c r="AB8" s="9">
        <v>-94684</v>
      </c>
    </row>
    <row r="10" spans="1:28" ht="15">
      <c r="A10" s="1" t="s">
        <v>2617</v>
      </c>
      <c r="D10" s="4">
        <v>221698</v>
      </c>
      <c r="H10" s="4">
        <v>25813</v>
      </c>
      <c r="L10" s="4">
        <v>30982</v>
      </c>
      <c r="P10" s="4">
        <v>124927</v>
      </c>
      <c r="T10" s="4">
        <v>168312</v>
      </c>
      <c r="X10" s="4">
        <v>38262</v>
      </c>
      <c r="AB10" s="4">
        <v>609994</v>
      </c>
    </row>
    <row r="12" spans="1:28" ht="15">
      <c r="A12" t="s">
        <v>2607</v>
      </c>
      <c r="D12" s="4">
        <v>370247</v>
      </c>
      <c r="H12" s="4">
        <v>93340</v>
      </c>
      <c r="L12" s="4">
        <v>30982</v>
      </c>
      <c r="P12" s="4">
        <v>124927</v>
      </c>
      <c r="T12" s="4">
        <v>168312</v>
      </c>
      <c r="X12" s="4">
        <v>38262</v>
      </c>
      <c r="AB12" s="4">
        <v>826070</v>
      </c>
    </row>
    <row r="13" spans="1:28" ht="15">
      <c r="A13" t="s">
        <v>2627</v>
      </c>
      <c r="D13" s="9">
        <v>-148549</v>
      </c>
      <c r="H13" s="9">
        <v>-67527</v>
      </c>
      <c r="AB13" s="9">
        <v>-216076</v>
      </c>
    </row>
    <row r="15" spans="1:28" ht="15">
      <c r="A15" s="1" t="s">
        <v>2617</v>
      </c>
      <c r="D15" s="4">
        <v>221698</v>
      </c>
      <c r="H15" s="4">
        <v>25813</v>
      </c>
      <c r="L15" s="4">
        <v>30982</v>
      </c>
      <c r="P15" s="4">
        <v>124927</v>
      </c>
      <c r="T15" s="4">
        <v>168312</v>
      </c>
      <c r="X15" s="4">
        <v>38262</v>
      </c>
      <c r="AB15" s="4">
        <v>609994</v>
      </c>
    </row>
  </sheetData>
  <sheetProtection selectLockedCells="1" selectUnlockedCells="1"/>
  <mergeCells count="7">
    <mergeCell ref="C3:D3"/>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567</v>
      </c>
      <c r="B2" s="2"/>
      <c r="C2" s="2"/>
      <c r="D2" s="2"/>
      <c r="E2" s="2"/>
      <c r="F2" s="2"/>
    </row>
    <row r="5" spans="3:12" ht="15">
      <c r="C5" s="2" t="s">
        <v>303</v>
      </c>
      <c r="D5" s="2"/>
      <c r="G5" s="2" t="s">
        <v>304</v>
      </c>
      <c r="H5" s="2"/>
      <c r="K5" s="2" t="s">
        <v>305</v>
      </c>
      <c r="L5" s="2"/>
    </row>
    <row r="6" spans="2:11" ht="15">
      <c r="B6" s="2" t="s">
        <v>568</v>
      </c>
      <c r="C6" s="2"/>
      <c r="D6" s="2"/>
      <c r="E6" s="2"/>
      <c r="F6" s="2"/>
      <c r="G6" s="2"/>
      <c r="H6" s="2"/>
      <c r="I6" s="2"/>
      <c r="J6" s="2"/>
      <c r="K6" s="2"/>
    </row>
    <row r="7" ht="15">
      <c r="A7" t="s">
        <v>569</v>
      </c>
    </row>
    <row r="8" spans="1:12" ht="15">
      <c r="A8" t="s">
        <v>570</v>
      </c>
      <c r="D8" s="4">
        <v>423739</v>
      </c>
      <c r="H8" s="4">
        <v>481350</v>
      </c>
      <c r="L8" s="4">
        <v>537406</v>
      </c>
    </row>
    <row r="9" spans="1:12" ht="15">
      <c r="A9" t="s">
        <v>571</v>
      </c>
      <c r="D9" s="4">
        <v>38</v>
      </c>
      <c r="H9" s="4">
        <v>50</v>
      </c>
      <c r="L9" s="4">
        <v>838</v>
      </c>
    </row>
    <row r="10" spans="1:12" ht="15">
      <c r="A10" t="s">
        <v>572</v>
      </c>
      <c r="D10" s="4">
        <v>46563</v>
      </c>
      <c r="H10" s="4">
        <v>53193</v>
      </c>
      <c r="L10" s="4">
        <v>72787</v>
      </c>
    </row>
    <row r="11" ht="15">
      <c r="A11" t="s">
        <v>573</v>
      </c>
    </row>
    <row r="12" spans="1:12" ht="15">
      <c r="A12" t="s">
        <v>574</v>
      </c>
      <c r="D12" s="4">
        <v>476597</v>
      </c>
      <c r="H12" s="4">
        <v>645571</v>
      </c>
      <c r="L12" s="4">
        <v>645086</v>
      </c>
    </row>
    <row r="13" spans="1:12" ht="15">
      <c r="A13" t="s">
        <v>575</v>
      </c>
      <c r="D13" s="4">
        <v>297</v>
      </c>
      <c r="H13" s="4">
        <v>184</v>
      </c>
      <c r="L13" s="4">
        <v>367</v>
      </c>
    </row>
    <row r="14" spans="1:12" ht="15">
      <c r="A14" t="s">
        <v>576</v>
      </c>
      <c r="D14" s="4">
        <v>493034</v>
      </c>
      <c r="H14" s="4">
        <v>721042</v>
      </c>
      <c r="L14" s="4">
        <v>868557</v>
      </c>
    </row>
    <row r="16" spans="1:12" ht="15">
      <c r="A16" t="s">
        <v>577</v>
      </c>
      <c r="D16" s="9">
        <v>-499585</v>
      </c>
      <c r="H16" s="9">
        <v>-832204</v>
      </c>
      <c r="L16" s="9">
        <v>-902979</v>
      </c>
    </row>
    <row r="17" ht="15">
      <c r="A17" t="s">
        <v>578</v>
      </c>
    </row>
    <row r="18" spans="1:12" ht="15">
      <c r="A18" t="s">
        <v>579</v>
      </c>
      <c r="D18" s="4">
        <v>3426</v>
      </c>
      <c r="H18" s="4">
        <v>332616</v>
      </c>
      <c r="L18" s="4">
        <v>70775</v>
      </c>
    </row>
  </sheetData>
  <sheetProtection selectLockedCells="1" selectUnlockedCells="1"/>
  <mergeCells count="5">
    <mergeCell ref="A2:F2"/>
    <mergeCell ref="C5:D5"/>
    <mergeCell ref="G5:H5"/>
    <mergeCell ref="K5:L5"/>
    <mergeCell ref="B6:K6"/>
  </mergeCells>
  <printOptions/>
  <pageMargins left="0.7" right="0.7" top="0.75" bottom="0.75" header="0.5118055555555555" footer="0.5118055555555555"/>
  <pageSetup horizontalDpi="300" verticalDpi="300" orientation="portrait"/>
</worksheet>
</file>

<file path=xl/worksheets/sheet250.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2618</v>
      </c>
      <c r="D4" s="4">
        <v>77353</v>
      </c>
      <c r="H4" s="4">
        <v>59560</v>
      </c>
      <c r="L4" s="4">
        <v>41677</v>
      </c>
    </row>
    <row r="5" spans="1:12" ht="15">
      <c r="A5" t="s">
        <v>2619</v>
      </c>
      <c r="D5" s="4">
        <v>600</v>
      </c>
      <c r="H5" s="4">
        <v>317</v>
      </c>
      <c r="L5" s="4">
        <v>222</v>
      </c>
    </row>
    <row r="6" spans="1:12" ht="15">
      <c r="A6" t="s">
        <v>2620</v>
      </c>
      <c r="D6" s="4">
        <v>16731</v>
      </c>
      <c r="H6" s="4">
        <v>1105</v>
      </c>
      <c r="L6" s="4">
        <v>773</v>
      </c>
    </row>
    <row r="8" spans="4:12" ht="15">
      <c r="D8" s="4">
        <v>94684</v>
      </c>
      <c r="H8" s="4">
        <v>60982</v>
      </c>
      <c r="L8" s="4">
        <v>42672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51.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719</v>
      </c>
      <c r="D3" s="2"/>
      <c r="E3" s="2"/>
      <c r="F3" s="2"/>
      <c r="G3" s="2"/>
      <c r="H3" s="2"/>
      <c r="K3" s="2" t="s">
        <v>720</v>
      </c>
      <c r="L3" s="2"/>
      <c r="M3" s="2"/>
      <c r="N3" s="2"/>
      <c r="O3" s="2"/>
      <c r="P3" s="2"/>
    </row>
    <row r="4" spans="3:16" ht="39.75" customHeight="1">
      <c r="C4" s="6" t="s">
        <v>2457</v>
      </c>
      <c r="D4" s="6"/>
      <c r="G4" s="6" t="s">
        <v>722</v>
      </c>
      <c r="H4" s="6"/>
      <c r="K4" s="6" t="s">
        <v>2457</v>
      </c>
      <c r="L4" s="6"/>
      <c r="O4" s="6" t="s">
        <v>722</v>
      </c>
      <c r="P4" s="6"/>
    </row>
    <row r="5" ht="15">
      <c r="A5" s="1" t="s">
        <v>724</v>
      </c>
    </row>
    <row r="6" spans="1:16" ht="15">
      <c r="A6" t="s">
        <v>2543</v>
      </c>
      <c r="D6" s="4">
        <v>707696</v>
      </c>
      <c r="H6" s="4">
        <v>567419</v>
      </c>
      <c r="L6" s="4">
        <v>707696</v>
      </c>
      <c r="P6" s="4">
        <v>567419</v>
      </c>
    </row>
    <row r="7" spans="1:16" ht="15">
      <c r="A7" t="s">
        <v>2637</v>
      </c>
      <c r="D7" s="4">
        <v>33355</v>
      </c>
      <c r="H7" s="4">
        <v>25477</v>
      </c>
      <c r="L7" s="4">
        <v>32004</v>
      </c>
      <c r="P7" s="4">
        <v>24350</v>
      </c>
    </row>
    <row r="8" spans="1:16" ht="15">
      <c r="A8" t="s">
        <v>2540</v>
      </c>
      <c r="D8" s="4">
        <v>912668</v>
      </c>
      <c r="H8" s="4">
        <v>581323</v>
      </c>
      <c r="L8" s="4">
        <v>947110</v>
      </c>
      <c r="P8" s="4">
        <v>600382</v>
      </c>
    </row>
    <row r="9" spans="1:16" ht="15">
      <c r="A9" t="s">
        <v>2638</v>
      </c>
      <c r="D9" s="4">
        <v>319009</v>
      </c>
      <c r="H9" s="4">
        <v>399604</v>
      </c>
      <c r="L9" s="4">
        <v>311190</v>
      </c>
      <c r="P9" s="4">
        <v>379942</v>
      </c>
    </row>
    <row r="11" spans="4:16" ht="15">
      <c r="D11" s="4">
        <v>1972728</v>
      </c>
      <c r="H11" s="4">
        <v>1573823</v>
      </c>
      <c r="L11" s="4">
        <v>1998000</v>
      </c>
      <c r="P11" s="4">
        <v>1572093</v>
      </c>
    </row>
    <row r="13" ht="15">
      <c r="A13" s="1" t="s">
        <v>729</v>
      </c>
    </row>
    <row r="14" spans="1:16" ht="15">
      <c r="A14" t="s">
        <v>2543</v>
      </c>
      <c r="D14" s="4">
        <v>4622142</v>
      </c>
      <c r="H14" s="4">
        <v>4190504</v>
      </c>
      <c r="L14" s="4">
        <v>4622143</v>
      </c>
      <c r="P14" s="4">
        <v>4190504</v>
      </c>
    </row>
    <row r="15" spans="1:16" ht="15">
      <c r="A15" t="s">
        <v>2637</v>
      </c>
      <c r="D15" s="4">
        <v>2100761</v>
      </c>
      <c r="H15" s="4">
        <v>1030287</v>
      </c>
      <c r="L15" s="4">
        <v>2038214</v>
      </c>
      <c r="P15" s="4">
        <v>984707</v>
      </c>
    </row>
    <row r="16" spans="1:16" ht="15">
      <c r="A16" t="s">
        <v>2540</v>
      </c>
      <c r="D16" s="4">
        <v>9643</v>
      </c>
      <c r="H16" s="4">
        <v>14191</v>
      </c>
      <c r="L16" s="4">
        <v>10046</v>
      </c>
      <c r="P16" s="4">
        <v>14658</v>
      </c>
    </row>
    <row r="17" spans="1:16" ht="15">
      <c r="A17" t="s">
        <v>2638</v>
      </c>
      <c r="D17" s="4">
        <v>527319</v>
      </c>
      <c r="H17" s="4">
        <v>627873</v>
      </c>
      <c r="L17" s="4">
        <v>496253</v>
      </c>
      <c r="P17" s="4">
        <v>596979</v>
      </c>
    </row>
    <row r="19" spans="4:16" ht="15">
      <c r="D19" s="4">
        <v>7259865</v>
      </c>
      <c r="H19" s="4">
        <v>5862855</v>
      </c>
      <c r="L19" s="4">
        <v>7166656</v>
      </c>
      <c r="P19" s="4">
        <v>5786848</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52.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2639</v>
      </c>
      <c r="D3" s="6"/>
      <c r="G3" s="6" t="s">
        <v>2457</v>
      </c>
      <c r="H3" s="6"/>
      <c r="K3" s="6" t="s">
        <v>722</v>
      </c>
      <c r="L3" s="6"/>
    </row>
    <row r="4" ht="15">
      <c r="A4" s="1" t="s">
        <v>2640</v>
      </c>
    </row>
    <row r="5" spans="1:12" ht="15">
      <c r="A5" t="s">
        <v>2641</v>
      </c>
      <c r="D5" t="s">
        <v>584</v>
      </c>
      <c r="H5" s="4">
        <v>33168</v>
      </c>
      <c r="L5" s="4">
        <v>21261</v>
      </c>
    </row>
    <row r="6" spans="2:13" ht="15">
      <c r="B6" s="3"/>
      <c r="C6" s="3"/>
      <c r="D6" s="3"/>
      <c r="E6" s="3"/>
      <c r="F6" s="3"/>
      <c r="G6" s="3"/>
      <c r="H6" s="3"/>
      <c r="I6" s="3"/>
      <c r="J6" s="3"/>
      <c r="K6" s="3"/>
      <c r="L6" s="3"/>
      <c r="M6" s="3"/>
    </row>
    <row r="7" ht="15">
      <c r="A7" s="1" t="s">
        <v>2642</v>
      </c>
    </row>
    <row r="8" spans="1:12" ht="15">
      <c r="A8" t="s">
        <v>1901</v>
      </c>
      <c r="D8" t="s">
        <v>2643</v>
      </c>
      <c r="H8" s="4">
        <v>5070135</v>
      </c>
      <c r="L8" s="4">
        <v>4596119</v>
      </c>
    </row>
    <row r="9" spans="1:12" ht="15">
      <c r="A9" t="s">
        <v>1899</v>
      </c>
      <c r="D9" t="s">
        <v>2644</v>
      </c>
      <c r="H9" s="4">
        <v>222363</v>
      </c>
      <c r="L9" s="4">
        <v>136601</v>
      </c>
    </row>
    <row r="10" spans="1:12" ht="15">
      <c r="A10" t="s">
        <v>2645</v>
      </c>
      <c r="D10" t="s">
        <v>584</v>
      </c>
      <c r="H10" s="4">
        <v>4173</v>
      </c>
      <c r="L10" s="4">
        <v>3942</v>
      </c>
    </row>
    <row r="12" spans="8:12" ht="15">
      <c r="H12" s="4">
        <v>5329839</v>
      </c>
      <c r="L12" s="4">
        <v>4757923</v>
      </c>
    </row>
    <row r="14" spans="1:12" ht="15">
      <c r="A14" s="1" t="s">
        <v>724</v>
      </c>
      <c r="H14" s="9">
        <v>-707696</v>
      </c>
      <c r="L14" s="9">
        <v>-567419</v>
      </c>
    </row>
    <row r="16" spans="1:12" ht="15">
      <c r="A16" s="1" t="s">
        <v>729</v>
      </c>
      <c r="H16" s="4">
        <v>4622143</v>
      </c>
      <c r="L16" s="4">
        <v>4190504</v>
      </c>
    </row>
  </sheetData>
  <sheetProtection selectLockedCells="1" selectUnlockedCells="1"/>
  <mergeCells count="6">
    <mergeCell ref="C3:D3"/>
    <mergeCell ref="G3:H3"/>
    <mergeCell ref="K3:L3"/>
    <mergeCell ref="B6:E6"/>
    <mergeCell ref="F6:I6"/>
    <mergeCell ref="J6:M6"/>
  </mergeCells>
  <printOptions/>
  <pageMargins left="0.7" right="0.7" top="0.75" bottom="0.75" header="0.5118055555555555" footer="0.5118055555555555"/>
  <pageSetup horizontalDpi="300" verticalDpi="300" orientation="portrait"/>
</worksheet>
</file>

<file path=xl/worksheets/sheet253.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2024</v>
      </c>
      <c r="D4" s="4">
        <v>816750</v>
      </c>
      <c r="H4" s="4">
        <v>684008</v>
      </c>
    </row>
    <row r="5" spans="1:8" ht="15">
      <c r="A5" t="s">
        <v>2646</v>
      </c>
      <c r="D5" s="4">
        <v>3178009</v>
      </c>
      <c r="H5" s="4">
        <v>2420112</v>
      </c>
    </row>
    <row r="6" spans="1:8" ht="15">
      <c r="A6" t="s">
        <v>2647</v>
      </c>
      <c r="D6" s="4">
        <v>1865986</v>
      </c>
      <c r="H6" s="4">
        <v>2315571</v>
      </c>
    </row>
    <row r="7" spans="1:8" ht="15">
      <c r="A7" t="s">
        <v>2648</v>
      </c>
      <c r="D7" s="9">
        <v>-530906</v>
      </c>
      <c r="H7" s="9">
        <v>-661768</v>
      </c>
    </row>
    <row r="9" spans="4:8" ht="15">
      <c r="D9" s="4">
        <v>5329839</v>
      </c>
      <c r="H9" s="4">
        <v>4757923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4.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2649</v>
      </c>
      <c r="D4" s="4">
        <v>563468</v>
      </c>
      <c r="H4" s="4">
        <v>499380</v>
      </c>
    </row>
    <row r="5" spans="1:8" ht="15">
      <c r="A5" t="s">
        <v>2650</v>
      </c>
      <c r="D5" s="4">
        <v>575045</v>
      </c>
      <c r="H5" s="4">
        <v>509677</v>
      </c>
    </row>
    <row r="6" spans="1:4" ht="15">
      <c r="A6" t="s">
        <v>2651</v>
      </c>
      <c r="D6" s="4">
        <v>931705</v>
      </c>
    </row>
    <row r="8" spans="4:8" ht="15">
      <c r="D8" s="4">
        <v>2070218</v>
      </c>
      <c r="H8" s="4">
        <v>1009057</v>
      </c>
    </row>
    <row r="10" spans="1:8" ht="15">
      <c r="A10" s="1" t="s">
        <v>724</v>
      </c>
      <c r="D10" s="9">
        <v>-32004</v>
      </c>
      <c r="H10" s="9">
        <v>-24350</v>
      </c>
    </row>
    <row r="12" spans="1:8" ht="15">
      <c r="A12" s="1" t="s">
        <v>729</v>
      </c>
      <c r="D12" s="4">
        <v>2038214</v>
      </c>
      <c r="H12" s="4">
        <v>984707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5.xml><?xml version="1.0" encoding="utf-8"?>
<worksheet xmlns="http://schemas.openxmlformats.org/spreadsheetml/2006/main" xmlns:r="http://schemas.openxmlformats.org/officeDocument/2006/relationships">
  <dimension ref="A3:P2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89.8515625" style="0" customWidth="1"/>
    <col min="4" max="4" width="8.7109375" style="0" customWidth="1"/>
    <col min="5" max="5" width="66.7109375" style="0" customWidth="1"/>
    <col min="6" max="7" width="8.7109375" style="0" customWidth="1"/>
    <col min="8" max="8" width="29.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2652</v>
      </c>
      <c r="E3" s="1" t="s">
        <v>2653</v>
      </c>
      <c r="G3" s="6" t="s">
        <v>2654</v>
      </c>
      <c r="H3" s="6"/>
      <c r="K3" s="6" t="s">
        <v>2457</v>
      </c>
      <c r="L3" s="6"/>
      <c r="O3" s="6" t="s">
        <v>722</v>
      </c>
      <c r="P3" s="6"/>
    </row>
    <row r="4" ht="15">
      <c r="A4" s="1" t="s">
        <v>2640</v>
      </c>
    </row>
    <row r="5" spans="1:16" ht="39.75" customHeight="1">
      <c r="A5" t="s">
        <v>2655</v>
      </c>
      <c r="C5" t="s">
        <v>2656</v>
      </c>
      <c r="E5" t="s">
        <v>2657</v>
      </c>
      <c r="H5" s="14" t="s">
        <v>2658</v>
      </c>
      <c r="P5" s="4">
        <v>13704</v>
      </c>
    </row>
    <row r="6" spans="1:16" ht="39.75" customHeight="1">
      <c r="A6" t="s">
        <v>2659</v>
      </c>
      <c r="C6" t="s">
        <v>2660</v>
      </c>
      <c r="E6" t="s">
        <v>2661</v>
      </c>
      <c r="H6" s="14" t="s">
        <v>2662</v>
      </c>
      <c r="L6" s="4">
        <v>174</v>
      </c>
      <c r="P6" s="4">
        <v>2026</v>
      </c>
    </row>
    <row r="7" spans="1:16" ht="39.75" customHeight="1">
      <c r="A7" t="s">
        <v>1676</v>
      </c>
      <c r="H7" s="14" t="s">
        <v>2663</v>
      </c>
      <c r="L7" s="4">
        <v>2699</v>
      </c>
      <c r="P7" s="4">
        <v>3640</v>
      </c>
    </row>
    <row r="9" spans="1:16" ht="15">
      <c r="A9" s="1" t="s">
        <v>2664</v>
      </c>
      <c r="L9" s="4">
        <v>2873</v>
      </c>
      <c r="P9" s="4">
        <v>19370</v>
      </c>
    </row>
    <row r="11" spans="1:16" ht="39.75" customHeight="1">
      <c r="A11" t="s">
        <v>2665</v>
      </c>
      <c r="C11" t="s">
        <v>2666</v>
      </c>
      <c r="E11" t="s">
        <v>2667</v>
      </c>
      <c r="H11" s="14" t="s">
        <v>2668</v>
      </c>
      <c r="L11" s="4">
        <v>712803</v>
      </c>
      <c r="P11" s="4">
        <v>506913</v>
      </c>
    </row>
    <row r="12" spans="1:16" ht="39.75" customHeight="1">
      <c r="A12" s="5" t="s">
        <v>2669</v>
      </c>
      <c r="C12" t="s">
        <v>2670</v>
      </c>
      <c r="E12" t="s">
        <v>2671</v>
      </c>
      <c r="H12" s="14" t="s">
        <v>2672</v>
      </c>
      <c r="L12" s="4">
        <v>2688</v>
      </c>
      <c r="P12" s="4">
        <v>7272</v>
      </c>
    </row>
    <row r="13" spans="1:16" ht="39.75" customHeight="1">
      <c r="A13" t="s">
        <v>2673</v>
      </c>
      <c r="C13" t="s">
        <v>2674</v>
      </c>
      <c r="E13" t="s">
        <v>2675</v>
      </c>
      <c r="H13" s="14" t="s">
        <v>2676</v>
      </c>
      <c r="L13" s="4">
        <v>9386</v>
      </c>
      <c r="P13" s="4">
        <v>8921</v>
      </c>
    </row>
    <row r="14" spans="1:16" ht="39.75" customHeight="1">
      <c r="A14" t="s">
        <v>2677</v>
      </c>
      <c r="C14" t="s">
        <v>2678</v>
      </c>
      <c r="E14" t="s">
        <v>2679</v>
      </c>
      <c r="H14" s="14" t="s">
        <v>2680</v>
      </c>
      <c r="L14" s="4">
        <v>227164</v>
      </c>
      <c r="P14" s="4">
        <v>68649</v>
      </c>
    </row>
    <row r="15" spans="1:16" ht="15">
      <c r="A15" t="s">
        <v>2681</v>
      </c>
      <c r="L15" s="4">
        <v>2242</v>
      </c>
      <c r="P15" s="4">
        <v>3915</v>
      </c>
    </row>
    <row r="17" spans="1:16" ht="15">
      <c r="A17" s="17"/>
      <c r="B17" s="17"/>
      <c r="C17" s="17"/>
      <c r="L17" s="4">
        <v>954283</v>
      </c>
      <c r="P17" s="4">
        <v>595670</v>
      </c>
    </row>
    <row r="19" spans="1:16" ht="15">
      <c r="A19" s="17"/>
      <c r="B19" s="17"/>
      <c r="C19" s="17"/>
      <c r="L19" s="4">
        <v>957156</v>
      </c>
      <c r="P19" s="4">
        <v>615040</v>
      </c>
    </row>
    <row r="21" spans="7:16" ht="15">
      <c r="G21" s="1"/>
      <c r="H21" s="1" t="s">
        <v>724</v>
      </c>
      <c r="I21" s="1"/>
      <c r="L21" s="9">
        <v>-947110</v>
      </c>
      <c r="P21" s="9">
        <v>-600382</v>
      </c>
    </row>
    <row r="23" spans="7:16" ht="15">
      <c r="G23" s="1"/>
      <c r="H23" s="1" t="s">
        <v>729</v>
      </c>
      <c r="I23" s="1"/>
      <c r="L23" s="4">
        <v>10046</v>
      </c>
      <c r="P23" s="4">
        <v>14658</v>
      </c>
    </row>
  </sheetData>
  <sheetProtection selectLockedCells="1" selectUnlockedCells="1"/>
  <mergeCells count="5">
    <mergeCell ref="G3:H3"/>
    <mergeCell ref="K3:L3"/>
    <mergeCell ref="O3:P3"/>
    <mergeCell ref="A17:C17"/>
    <mergeCell ref="A19:C19"/>
  </mergeCells>
  <printOptions/>
  <pageMargins left="0.7" right="0.7" top="0.75" bottom="0.75" header="0.5118055555555555" footer="0.5118055555555555"/>
  <pageSetup horizontalDpi="300" verticalDpi="300" orientation="portrait"/>
</worksheet>
</file>

<file path=xl/worksheets/sheet25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6" t="s">
        <v>2485</v>
      </c>
      <c r="B2" s="6"/>
      <c r="C2" s="6"/>
      <c r="D2" s="6"/>
      <c r="E2" s="6"/>
      <c r="F2" s="6"/>
    </row>
    <row r="5" spans="1:8" ht="39.75" customHeight="1">
      <c r="A5" s="1" t="s">
        <v>962</v>
      </c>
      <c r="C5" s="6" t="s">
        <v>2457</v>
      </c>
      <c r="D5" s="6"/>
      <c r="G5" s="6" t="s">
        <v>722</v>
      </c>
      <c r="H5" s="6"/>
    </row>
    <row r="6" spans="1:8" ht="15">
      <c r="A6" t="s">
        <v>582</v>
      </c>
      <c r="H6" s="4">
        <v>6027</v>
      </c>
    </row>
    <row r="7" spans="1:8" ht="15">
      <c r="A7" t="s">
        <v>583</v>
      </c>
      <c r="D7" s="4">
        <v>1849</v>
      </c>
      <c r="H7" s="4">
        <v>1068</v>
      </c>
    </row>
    <row r="8" spans="1:8" ht="15">
      <c r="A8" t="s">
        <v>584</v>
      </c>
      <c r="D8" s="4">
        <v>1102</v>
      </c>
      <c r="H8" s="4">
        <v>696</v>
      </c>
    </row>
    <row r="9" spans="1:8" ht="15">
      <c r="A9" t="s">
        <v>585</v>
      </c>
      <c r="D9" s="4">
        <v>832</v>
      </c>
      <c r="H9" s="4">
        <v>739</v>
      </c>
    </row>
    <row r="10" spans="1:8" ht="15">
      <c r="A10" t="s">
        <v>2682</v>
      </c>
      <c r="D10" s="4">
        <v>6263</v>
      </c>
      <c r="H10" s="4">
        <v>6128</v>
      </c>
    </row>
    <row r="12" spans="4:8" ht="15">
      <c r="D12" s="4">
        <v>10046</v>
      </c>
      <c r="H12" s="4">
        <v>14658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57.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2683</v>
      </c>
      <c r="D4" s="4">
        <v>174650</v>
      </c>
      <c r="H4" s="4">
        <v>347800</v>
      </c>
    </row>
    <row r="5" spans="1:8" ht="15">
      <c r="A5" t="s">
        <v>2684</v>
      </c>
      <c r="D5" s="4">
        <v>632793</v>
      </c>
      <c r="H5" s="4">
        <v>629121</v>
      </c>
    </row>
    <row r="7" spans="4:8" ht="15">
      <c r="D7" s="4">
        <v>807443</v>
      </c>
      <c r="H7" s="4">
        <v>976921</v>
      </c>
    </row>
    <row r="9" spans="1:8" ht="15">
      <c r="A9" s="1" t="s">
        <v>724</v>
      </c>
      <c r="D9" s="9">
        <v>-311190</v>
      </c>
      <c r="H9" s="9">
        <v>-379942</v>
      </c>
    </row>
    <row r="11" spans="1:8" ht="15">
      <c r="A11" s="1" t="s">
        <v>729</v>
      </c>
      <c r="D11" s="4">
        <v>496253</v>
      </c>
      <c r="H11" s="4">
        <v>596979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6" t="s">
        <v>2485</v>
      </c>
      <c r="B2" s="6"/>
      <c r="C2" s="6"/>
      <c r="D2" s="6"/>
      <c r="E2" s="6"/>
      <c r="F2" s="6"/>
    </row>
    <row r="5" spans="1:8" ht="39.75" customHeight="1">
      <c r="A5" s="1" t="s">
        <v>962</v>
      </c>
      <c r="C5" s="6" t="s">
        <v>2457</v>
      </c>
      <c r="D5" s="6"/>
      <c r="G5" s="6" t="s">
        <v>722</v>
      </c>
      <c r="H5" s="6"/>
    </row>
    <row r="6" spans="1:8" ht="15">
      <c r="A6" t="s">
        <v>582</v>
      </c>
      <c r="H6" s="4">
        <v>98092</v>
      </c>
    </row>
    <row r="7" spans="1:8" ht="15">
      <c r="A7" t="s">
        <v>583</v>
      </c>
      <c r="D7" s="4">
        <v>99182</v>
      </c>
      <c r="H7" s="4">
        <v>98887</v>
      </c>
    </row>
    <row r="8" spans="1:8" ht="15">
      <c r="A8" t="s">
        <v>584</v>
      </c>
      <c r="D8" s="4">
        <v>99182</v>
      </c>
      <c r="H8" s="4">
        <v>100000</v>
      </c>
    </row>
    <row r="9" spans="1:8" ht="15">
      <c r="A9" t="s">
        <v>585</v>
      </c>
      <c r="D9" s="4">
        <v>99182</v>
      </c>
      <c r="H9" s="4">
        <v>100000</v>
      </c>
    </row>
    <row r="10" spans="1:8" ht="15">
      <c r="A10" t="s">
        <v>2682</v>
      </c>
      <c r="D10" s="4">
        <v>198707</v>
      </c>
      <c r="H10" s="4">
        <v>200000</v>
      </c>
    </row>
    <row r="12" spans="4:8" ht="15">
      <c r="D12" s="4">
        <v>496253</v>
      </c>
      <c r="H12" s="4">
        <v>596979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59.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2685</v>
      </c>
      <c r="D4" s="4">
        <v>624923</v>
      </c>
      <c r="H4" s="4">
        <v>942167</v>
      </c>
    </row>
    <row r="5" spans="1:8" ht="15">
      <c r="A5" t="s">
        <v>2686</v>
      </c>
      <c r="D5" s="4">
        <v>804423</v>
      </c>
      <c r="H5" s="4">
        <v>825265</v>
      </c>
    </row>
    <row r="6" spans="1:8" ht="15">
      <c r="A6" t="s">
        <v>2687</v>
      </c>
      <c r="D6" s="4">
        <v>70528</v>
      </c>
      <c r="H6" s="4">
        <v>100169</v>
      </c>
    </row>
    <row r="7" spans="1:4" ht="15">
      <c r="A7" t="s">
        <v>2688</v>
      </c>
      <c r="D7" s="9">
        <v>-19906</v>
      </c>
    </row>
    <row r="8" spans="1:4" ht="15">
      <c r="A8" t="s">
        <v>2689</v>
      </c>
      <c r="D8" s="4">
        <v>199890</v>
      </c>
    </row>
    <row r="10" spans="4:8" ht="15">
      <c r="D10" s="4">
        <v>1679858</v>
      </c>
      <c r="H10" s="4">
        <v>1867601</v>
      </c>
    </row>
    <row r="12" spans="1:8" ht="15">
      <c r="A12" s="1" t="s">
        <v>724</v>
      </c>
      <c r="D12" s="9">
        <v>-1472055</v>
      </c>
      <c r="H12" s="9">
        <v>-1801181</v>
      </c>
    </row>
    <row r="14" spans="1:8" ht="15">
      <c r="A14" s="1" t="s">
        <v>729</v>
      </c>
      <c r="D14" s="4">
        <v>207803</v>
      </c>
      <c r="H14" s="4">
        <v>66420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580</v>
      </c>
      <c r="B2" s="2"/>
      <c r="C2" s="2"/>
      <c r="D2" s="2"/>
      <c r="E2" s="2"/>
      <c r="F2" s="2"/>
    </row>
    <row r="5" spans="3:20" ht="15">
      <c r="C5" s="2" t="s">
        <v>581</v>
      </c>
      <c r="D5" s="2"/>
      <c r="E5" s="2"/>
      <c r="F5" s="2"/>
      <c r="G5" s="2"/>
      <c r="H5" s="2"/>
      <c r="I5" s="2"/>
      <c r="J5" s="2"/>
      <c r="K5" s="2"/>
      <c r="L5" s="2"/>
      <c r="M5" s="2"/>
      <c r="N5" s="2"/>
      <c r="O5" s="2"/>
      <c r="P5" s="2"/>
      <c r="Q5" s="2"/>
      <c r="R5" s="2"/>
      <c r="S5" s="2"/>
      <c r="T5" s="2"/>
    </row>
    <row r="6" spans="3:20" ht="15">
      <c r="C6" s="2" t="s">
        <v>582</v>
      </c>
      <c r="D6" s="2"/>
      <c r="G6" s="2" t="s">
        <v>583</v>
      </c>
      <c r="H6" s="2"/>
      <c r="K6" s="2" t="s">
        <v>584</v>
      </c>
      <c r="L6" s="2"/>
      <c r="O6" s="2" t="s">
        <v>585</v>
      </c>
      <c r="P6" s="2"/>
      <c r="S6" s="2" t="s">
        <v>586</v>
      </c>
      <c r="T6" s="2"/>
    </row>
    <row r="7" spans="3:20" ht="15">
      <c r="C7" s="2" t="s">
        <v>587</v>
      </c>
      <c r="D7" s="2"/>
      <c r="E7" s="2"/>
      <c r="F7" s="2"/>
      <c r="G7" s="2"/>
      <c r="H7" s="2"/>
      <c r="I7" s="2"/>
      <c r="J7" s="2"/>
      <c r="K7" s="2"/>
      <c r="L7" s="2"/>
      <c r="M7" s="2"/>
      <c r="N7" s="2"/>
      <c r="O7" s="2"/>
      <c r="P7" s="2"/>
      <c r="Q7" s="2"/>
      <c r="R7" s="2"/>
      <c r="S7" s="2"/>
      <c r="T7" s="2"/>
    </row>
    <row r="8" spans="1:20" ht="15">
      <c r="A8" t="s">
        <v>588</v>
      </c>
      <c r="D8" s="4">
        <v>1688</v>
      </c>
      <c r="H8" s="4">
        <v>1332</v>
      </c>
      <c r="L8" s="4">
        <v>1568</v>
      </c>
      <c r="P8" s="4">
        <v>1032</v>
      </c>
      <c r="T8" s="4">
        <v>1067</v>
      </c>
    </row>
    <row r="9" spans="1:20" ht="15">
      <c r="A9" s="14" t="s">
        <v>589</v>
      </c>
      <c r="D9" s="9">
        <v>-310</v>
      </c>
      <c r="H9" s="9">
        <v>-127</v>
      </c>
      <c r="L9" s="9">
        <v>-213</v>
      </c>
      <c r="P9" s="4">
        <v>18</v>
      </c>
      <c r="T9" s="9">
        <v>-8</v>
      </c>
    </row>
    <row r="10" spans="1:20" ht="15">
      <c r="A10" t="s">
        <v>590</v>
      </c>
      <c r="D10" s="4">
        <v>1378</v>
      </c>
      <c r="H10" s="4">
        <v>1208</v>
      </c>
      <c r="L10" s="4">
        <v>1355</v>
      </c>
      <c r="P10" s="4">
        <v>1050</v>
      </c>
      <c r="T10" s="4">
        <v>1059</v>
      </c>
    </row>
    <row r="12" spans="1:20" ht="15">
      <c r="A12" t="s">
        <v>591</v>
      </c>
      <c r="D12" s="4">
        <v>209</v>
      </c>
      <c r="H12" s="4">
        <v>214</v>
      </c>
      <c r="L12" s="4">
        <v>226</v>
      </c>
      <c r="P12" s="4">
        <v>239</v>
      </c>
      <c r="T12" s="4">
        <v>239</v>
      </c>
    </row>
    <row r="13" spans="1:20" ht="15">
      <c r="A13" t="s">
        <v>400</v>
      </c>
      <c r="D13" s="4">
        <v>1587</v>
      </c>
      <c r="H13" s="4">
        <v>1422</v>
      </c>
      <c r="L13" s="4">
        <v>1581</v>
      </c>
      <c r="P13" s="4">
        <v>1289</v>
      </c>
      <c r="T13" s="4">
        <v>1298</v>
      </c>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260.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t="s">
        <v>2690</v>
      </c>
      <c r="D3" s="6"/>
      <c r="G3" s="2" t="s">
        <v>2691</v>
      </c>
      <c r="H3" s="2"/>
      <c r="K3" s="2" t="s">
        <v>2022</v>
      </c>
      <c r="L3" s="2"/>
      <c r="O3" s="2" t="s">
        <v>2692</v>
      </c>
      <c r="P3" s="2"/>
      <c r="S3" s="2" t="s">
        <v>400</v>
      </c>
      <c r="T3" s="2"/>
    </row>
    <row r="4" spans="1:20" ht="15">
      <c r="A4" t="s">
        <v>2693</v>
      </c>
      <c r="D4" s="4">
        <v>193771</v>
      </c>
      <c r="H4" s="4">
        <v>7345</v>
      </c>
      <c r="L4" s="4">
        <v>133900</v>
      </c>
      <c r="T4" s="4">
        <v>335016</v>
      </c>
    </row>
    <row r="5" spans="1:20" ht="15">
      <c r="A5" t="s">
        <v>2694</v>
      </c>
      <c r="D5" s="4">
        <v>37301</v>
      </c>
      <c r="H5" s="4">
        <v>2724</v>
      </c>
      <c r="L5" s="4">
        <v>40561</v>
      </c>
      <c r="T5" s="4">
        <v>80586</v>
      </c>
    </row>
    <row r="6" spans="1:20" ht="15">
      <c r="A6" t="s">
        <v>2695</v>
      </c>
      <c r="D6" s="4">
        <v>20215</v>
      </c>
      <c r="H6" s="4">
        <v>1911</v>
      </c>
      <c r="L6" s="4">
        <v>24880</v>
      </c>
      <c r="P6" s="4">
        <v>3096</v>
      </c>
      <c r="T6" s="4">
        <v>50102</v>
      </c>
    </row>
    <row r="7" spans="1:20" ht="15">
      <c r="A7" t="s">
        <v>426</v>
      </c>
      <c r="D7" s="4">
        <v>15475</v>
      </c>
      <c r="H7" s="4">
        <v>799</v>
      </c>
      <c r="L7" s="4">
        <v>6112</v>
      </c>
      <c r="T7" s="4">
        <v>22386</v>
      </c>
    </row>
    <row r="9" spans="4:20" ht="15">
      <c r="D9" s="4">
        <v>266762</v>
      </c>
      <c r="H9" s="4">
        <v>12779</v>
      </c>
      <c r="L9" s="4">
        <v>205453</v>
      </c>
      <c r="P9" s="4">
        <v>3096</v>
      </c>
      <c r="T9" s="4">
        <v>488090</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6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ustomHeight="1">
      <c r="A2" s="6" t="s">
        <v>2485</v>
      </c>
      <c r="B2" s="6"/>
      <c r="C2" s="6"/>
      <c r="D2" s="6"/>
      <c r="E2" s="6"/>
      <c r="F2" s="6"/>
    </row>
    <row r="5" spans="3:4" ht="39.75" customHeight="1">
      <c r="C5" s="6" t="s">
        <v>2457</v>
      </c>
      <c r="D5" s="6"/>
    </row>
    <row r="6" spans="1:4" ht="15">
      <c r="A6" t="s">
        <v>2696</v>
      </c>
      <c r="D6" s="4">
        <v>439827</v>
      </c>
    </row>
    <row r="7" spans="1:4" ht="15">
      <c r="A7" t="s">
        <v>2697</v>
      </c>
      <c r="D7" s="4">
        <v>11710</v>
      </c>
    </row>
    <row r="8" spans="1:4" ht="15">
      <c r="A8" t="s">
        <v>2698</v>
      </c>
      <c r="D8" s="4">
        <v>62429</v>
      </c>
    </row>
    <row r="9" spans="1:4" ht="15">
      <c r="A9" t="s">
        <v>2699</v>
      </c>
      <c r="D9" s="9">
        <v>-30648</v>
      </c>
    </row>
    <row r="11" spans="1:4" ht="15">
      <c r="A11" t="s">
        <v>400</v>
      </c>
      <c r="D11" s="4">
        <v>483318</v>
      </c>
    </row>
    <row r="13" spans="1:4" ht="15">
      <c r="A13" t="s">
        <v>2700</v>
      </c>
      <c r="D13" s="9">
        <v>-46924</v>
      </c>
    </row>
    <row r="15" spans="1:4" ht="15">
      <c r="A15" t="s">
        <v>729</v>
      </c>
      <c r="D15" s="4">
        <v>436394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62.xml><?xml version="1.0" encoding="utf-8"?>
<worksheet xmlns="http://schemas.openxmlformats.org/spreadsheetml/2006/main" xmlns:r="http://schemas.openxmlformats.org/officeDocument/2006/relationships">
  <dimension ref="A3:D1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1:4" ht="15">
      <c r="A3" s="1" t="s">
        <v>962</v>
      </c>
      <c r="C3" s="2" t="s">
        <v>205</v>
      </c>
      <c r="D3" s="2"/>
    </row>
    <row r="4" spans="1:4" ht="15">
      <c r="A4" t="s">
        <v>583</v>
      </c>
      <c r="D4" s="4">
        <v>36653</v>
      </c>
    </row>
    <row r="5" spans="1:4" ht="15">
      <c r="A5" t="s">
        <v>584</v>
      </c>
      <c r="D5" s="4">
        <v>36653</v>
      </c>
    </row>
    <row r="6" spans="1:4" ht="15">
      <c r="A6" t="s">
        <v>585</v>
      </c>
      <c r="D6" s="4">
        <v>36653</v>
      </c>
    </row>
    <row r="7" spans="1:4" ht="15">
      <c r="A7" t="s">
        <v>586</v>
      </c>
      <c r="D7" s="4">
        <v>36653</v>
      </c>
    </row>
    <row r="8" spans="1:4" ht="15">
      <c r="A8" t="s">
        <v>2701</v>
      </c>
      <c r="D8" s="4">
        <v>36653</v>
      </c>
    </row>
    <row r="9" spans="1:4" ht="15">
      <c r="A9" t="s">
        <v>2702</v>
      </c>
      <c r="D9" s="4">
        <v>36653</v>
      </c>
    </row>
    <row r="10" spans="1:4" ht="15">
      <c r="A10" t="s">
        <v>2703</v>
      </c>
      <c r="D10" s="4">
        <v>36653</v>
      </c>
    </row>
    <row r="11" spans="1:4" ht="15">
      <c r="A11" t="s">
        <v>2704</v>
      </c>
      <c r="D11" s="4">
        <v>36653</v>
      </c>
    </row>
    <row r="12" spans="1:4" ht="15">
      <c r="A12" t="s">
        <v>2644</v>
      </c>
      <c r="D12" s="4">
        <v>36653</v>
      </c>
    </row>
    <row r="13" spans="1:4" ht="15">
      <c r="A13" t="s">
        <v>2705</v>
      </c>
      <c r="D13" s="4">
        <v>36653</v>
      </c>
    </row>
    <row r="14" spans="1:4" ht="15">
      <c r="A14" t="s">
        <v>2706</v>
      </c>
      <c r="D14" s="4">
        <v>36653</v>
      </c>
    </row>
    <row r="15" spans="1:4" ht="15">
      <c r="A15" t="s">
        <v>2643</v>
      </c>
      <c r="D15" s="4">
        <v>30044</v>
      </c>
    </row>
    <row r="17" spans="1:4" ht="15">
      <c r="A17" t="s">
        <v>400</v>
      </c>
      <c r="D17" s="4">
        <v>436394</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63.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spans="1:8" ht="15">
      <c r="A4" t="s">
        <v>2707</v>
      </c>
      <c r="D4" s="4">
        <v>39</v>
      </c>
      <c r="H4" s="4">
        <v>13860</v>
      </c>
    </row>
    <row r="5" spans="1:8" ht="15">
      <c r="A5" s="5" t="s">
        <v>2708</v>
      </c>
      <c r="D5" s="4">
        <v>535088</v>
      </c>
      <c r="H5" s="4">
        <v>252534</v>
      </c>
    </row>
    <row r="6" spans="1:8" ht="15">
      <c r="A6" t="s">
        <v>2709</v>
      </c>
      <c r="D6" s="4">
        <v>102378</v>
      </c>
      <c r="H6" s="4">
        <v>106736</v>
      </c>
    </row>
    <row r="8" spans="4:8" ht="15">
      <c r="D8" s="4">
        <v>637505</v>
      </c>
      <c r="H8" s="4">
        <v>373130</v>
      </c>
    </row>
    <row r="10" spans="1:8" ht="15">
      <c r="A10" t="s">
        <v>724</v>
      </c>
      <c r="D10" s="9">
        <v>-197444</v>
      </c>
      <c r="H10" s="9">
        <v>-135658</v>
      </c>
    </row>
    <row r="12" spans="1:8" ht="15">
      <c r="A12" t="s">
        <v>729</v>
      </c>
      <c r="D12" s="4">
        <v>440061</v>
      </c>
      <c r="H12" s="4">
        <v>237472</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64.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6" t="s">
        <v>723</v>
      </c>
      <c r="D3" s="6"/>
      <c r="G3" s="6" t="s">
        <v>2710</v>
      </c>
      <c r="H3" s="6"/>
      <c r="K3" s="6" t="s">
        <v>2711</v>
      </c>
      <c r="L3" s="6"/>
      <c r="O3" s="2" t="s">
        <v>2712</v>
      </c>
      <c r="P3" s="2"/>
      <c r="S3" s="6" t="s">
        <v>2713</v>
      </c>
      <c r="T3" s="6"/>
      <c r="W3" s="6" t="s">
        <v>2714</v>
      </c>
      <c r="X3" s="6"/>
    </row>
    <row r="4" spans="1:20" ht="15">
      <c r="A4" t="s">
        <v>2715</v>
      </c>
      <c r="D4" s="4">
        <v>515463</v>
      </c>
      <c r="L4" s="4">
        <v>39895</v>
      </c>
      <c r="P4" s="9">
        <v>-585914</v>
      </c>
      <c r="T4" s="4">
        <v>30556</v>
      </c>
    </row>
    <row r="5" spans="1:24" ht="15">
      <c r="A5" t="s">
        <v>2716</v>
      </c>
      <c r="D5" s="4">
        <v>135089</v>
      </c>
      <c r="L5" s="4">
        <v>28473</v>
      </c>
      <c r="T5" s="4">
        <v>10664</v>
      </c>
      <c r="X5" s="4">
        <v>174226</v>
      </c>
    </row>
    <row r="6" spans="1:24" ht="15">
      <c r="A6" t="s">
        <v>2717</v>
      </c>
      <c r="D6" s="4">
        <v>18676</v>
      </c>
      <c r="H6" s="4">
        <v>1200</v>
      </c>
      <c r="L6" s="4">
        <v>1087</v>
      </c>
      <c r="P6" s="9">
        <v>-33</v>
      </c>
      <c r="X6" s="4">
        <v>20930</v>
      </c>
    </row>
    <row r="7" spans="1:24" ht="15">
      <c r="A7" t="s">
        <v>2718</v>
      </c>
      <c r="D7" s="4">
        <v>67379</v>
      </c>
      <c r="L7" s="4">
        <v>18892</v>
      </c>
      <c r="X7" s="4">
        <v>86271</v>
      </c>
    </row>
    <row r="8" spans="1:24" ht="15">
      <c r="A8" t="s">
        <v>2719</v>
      </c>
      <c r="D8" s="4">
        <v>40222</v>
      </c>
      <c r="H8" s="4">
        <v>9190</v>
      </c>
      <c r="L8" s="4">
        <v>7713</v>
      </c>
      <c r="P8" s="9">
        <v>-10119</v>
      </c>
      <c r="T8" s="4">
        <v>1125</v>
      </c>
      <c r="X8" s="4">
        <v>48131</v>
      </c>
    </row>
    <row r="9" spans="1:24" ht="15">
      <c r="A9" t="s">
        <v>400</v>
      </c>
      <c r="D9" s="4">
        <v>776829</v>
      </c>
      <c r="H9" s="4">
        <v>10390</v>
      </c>
      <c r="L9" s="4">
        <v>96060</v>
      </c>
      <c r="P9" s="9">
        <v>-596066</v>
      </c>
      <c r="T9" s="4">
        <v>42345</v>
      </c>
      <c r="X9" s="4">
        <v>329558</v>
      </c>
    </row>
    <row r="11" spans="1:24" ht="15">
      <c r="A11" t="s">
        <v>2720</v>
      </c>
      <c r="D11" s="9">
        <v>-110256</v>
      </c>
      <c r="H11" s="9">
        <v>-267</v>
      </c>
      <c r="L11" s="9">
        <v>-14768</v>
      </c>
      <c r="P11" s="4">
        <v>4</v>
      </c>
      <c r="X11" s="9">
        <v>-125287</v>
      </c>
    </row>
    <row r="13" spans="1:24" ht="15">
      <c r="A13" t="s">
        <v>400</v>
      </c>
      <c r="D13" s="4">
        <v>666573</v>
      </c>
      <c r="H13" s="4">
        <v>10123</v>
      </c>
      <c r="L13" s="4">
        <v>81292</v>
      </c>
      <c r="P13" s="9">
        <v>-596062</v>
      </c>
      <c r="T13" s="4">
        <v>42345</v>
      </c>
      <c r="X13" s="4">
        <v>204271</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265.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t="s">
        <v>722</v>
      </c>
      <c r="D3" s="6"/>
      <c r="G3" s="6" t="s">
        <v>2711</v>
      </c>
      <c r="H3" s="6"/>
      <c r="K3" s="2" t="s">
        <v>2434</v>
      </c>
      <c r="L3" s="2"/>
      <c r="O3" s="6" t="s">
        <v>2713</v>
      </c>
      <c r="P3" s="6"/>
      <c r="S3" s="6" t="s">
        <v>2457</v>
      </c>
      <c r="T3" s="6"/>
    </row>
    <row r="4" spans="1:20" ht="15">
      <c r="A4" t="s">
        <v>2716</v>
      </c>
      <c r="D4" s="4">
        <v>174226</v>
      </c>
      <c r="H4" s="4">
        <v>35258</v>
      </c>
      <c r="P4" s="4">
        <v>15979</v>
      </c>
      <c r="T4" s="4">
        <v>225463</v>
      </c>
    </row>
    <row r="5" spans="1:20" ht="15">
      <c r="A5" t="s">
        <v>2717</v>
      </c>
      <c r="D5" s="4">
        <v>20930</v>
      </c>
      <c r="H5" s="4">
        <v>793</v>
      </c>
      <c r="L5" s="9">
        <v>-279</v>
      </c>
      <c r="T5" s="4">
        <v>21444</v>
      </c>
    </row>
    <row r="6" spans="1:20" ht="15">
      <c r="A6" t="s">
        <v>2718</v>
      </c>
      <c r="D6" s="4">
        <v>86271</v>
      </c>
      <c r="H6" s="4">
        <v>21366</v>
      </c>
      <c r="T6" s="4">
        <v>107637</v>
      </c>
    </row>
    <row r="7" spans="1:20" ht="15">
      <c r="A7" t="s">
        <v>2719</v>
      </c>
      <c r="D7" s="4">
        <v>48131</v>
      </c>
      <c r="H7" s="4">
        <v>15033</v>
      </c>
      <c r="P7" s="4">
        <v>1332</v>
      </c>
      <c r="T7" s="4">
        <v>64496</v>
      </c>
    </row>
    <row r="9" spans="1:20" ht="15">
      <c r="A9" t="s">
        <v>400</v>
      </c>
      <c r="D9" s="4">
        <v>329558</v>
      </c>
      <c r="H9" s="4">
        <v>72450</v>
      </c>
      <c r="L9" s="9">
        <v>-279</v>
      </c>
      <c r="P9" s="4">
        <v>17311</v>
      </c>
      <c r="T9" s="4">
        <v>419040</v>
      </c>
    </row>
    <row r="10" spans="1:20" ht="15">
      <c r="A10" t="s">
        <v>2720</v>
      </c>
      <c r="D10" s="9">
        <v>-125287</v>
      </c>
      <c r="H10" s="9">
        <v>-22672</v>
      </c>
      <c r="L10" s="4">
        <v>38</v>
      </c>
      <c r="T10" s="9">
        <v>-147921</v>
      </c>
    </row>
    <row r="12" spans="1:20" ht="15">
      <c r="A12" t="s">
        <v>400</v>
      </c>
      <c r="D12" s="4">
        <v>204271</v>
      </c>
      <c r="H12" s="4">
        <v>49778</v>
      </c>
      <c r="L12" s="9">
        <v>-241</v>
      </c>
      <c r="P12" s="4">
        <v>17311</v>
      </c>
      <c r="T12" s="4">
        <v>271119</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66.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16384" width="8.7109375" style="0" customWidth="1"/>
  </cols>
  <sheetData>
    <row r="3" spans="3:4" ht="39.75" customHeight="1">
      <c r="C3" s="6" t="s">
        <v>722</v>
      </c>
      <c r="D3" s="6"/>
    </row>
    <row r="4" spans="1:4" ht="15">
      <c r="A4" t="s">
        <v>2721</v>
      </c>
      <c r="D4" s="4">
        <v>39895</v>
      </c>
    </row>
    <row r="5" spans="1:4" ht="15">
      <c r="A5" t="s">
        <v>2722</v>
      </c>
      <c r="D5" s="4">
        <v>364854</v>
      </c>
    </row>
    <row r="6" spans="1:4" ht="15">
      <c r="A6" t="s">
        <v>491</v>
      </c>
      <c r="D6" s="4">
        <v>181166</v>
      </c>
    </row>
    <row r="7" spans="1:4" ht="15">
      <c r="A7" t="s">
        <v>2723</v>
      </c>
      <c r="D7" s="9">
        <v>-146478</v>
      </c>
    </row>
    <row r="9" ht="15">
      <c r="D9" s="4">
        <v>439437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67.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ht="15">
      <c r="A4" t="s">
        <v>2724</v>
      </c>
    </row>
    <row r="5" spans="1:8" ht="15">
      <c r="A5" t="s">
        <v>2725</v>
      </c>
      <c r="D5" s="4">
        <v>436081</v>
      </c>
      <c r="H5" s="4">
        <v>383374</v>
      </c>
    </row>
    <row r="6" spans="1:8" ht="15">
      <c r="A6" t="s">
        <v>2726</v>
      </c>
      <c r="D6" s="4">
        <v>151802</v>
      </c>
      <c r="H6" s="4">
        <v>136216</v>
      </c>
    </row>
    <row r="7" spans="1:8" ht="15">
      <c r="A7" t="s">
        <v>2727</v>
      </c>
      <c r="D7" s="4">
        <v>102644</v>
      </c>
      <c r="H7" s="4">
        <v>102594</v>
      </c>
    </row>
    <row r="8" spans="1:8" ht="15">
      <c r="A8" t="s">
        <v>2728</v>
      </c>
      <c r="D8" s="4">
        <v>339067</v>
      </c>
      <c r="H8" s="4">
        <v>134026</v>
      </c>
    </row>
    <row r="10" spans="4:8" ht="15">
      <c r="D10" s="4">
        <v>1029594</v>
      </c>
      <c r="H10" s="4">
        <v>756210</v>
      </c>
    </row>
    <row r="11" spans="1:8" ht="15">
      <c r="A11" t="s">
        <v>2718</v>
      </c>
      <c r="D11" s="4">
        <v>65876</v>
      </c>
      <c r="H11" s="4">
        <v>30911</v>
      </c>
    </row>
    <row r="12" spans="1:8" ht="15">
      <c r="A12" t="s">
        <v>2717</v>
      </c>
      <c r="D12" s="4">
        <v>426639</v>
      </c>
      <c r="H12" s="4">
        <v>316485</v>
      </c>
    </row>
    <row r="14" spans="4:8" ht="15">
      <c r="D14" s="4">
        <v>1522109</v>
      </c>
      <c r="H14" s="4">
        <v>1103606</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68.xml><?xml version="1.0" encoding="utf-8"?>
<worksheet xmlns="http://schemas.openxmlformats.org/spreadsheetml/2006/main" xmlns:r="http://schemas.openxmlformats.org/officeDocument/2006/relationships">
  <dimension ref="A2:AB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1:28" ht="39.75" customHeight="1">
      <c r="A5" s="1" t="s">
        <v>872</v>
      </c>
      <c r="C5" s="6" t="s">
        <v>723</v>
      </c>
      <c r="D5" s="6"/>
      <c r="G5" s="6" t="s">
        <v>2729</v>
      </c>
      <c r="H5" s="6"/>
      <c r="K5" s="6" t="s">
        <v>2730</v>
      </c>
      <c r="L5" s="6"/>
      <c r="O5" s="6" t="s">
        <v>722</v>
      </c>
      <c r="P5" s="6"/>
      <c r="S5" s="6" t="s">
        <v>2729</v>
      </c>
      <c r="T5" s="6"/>
      <c r="W5" s="6" t="s">
        <v>2731</v>
      </c>
      <c r="X5" s="6"/>
      <c r="AA5" s="6" t="s">
        <v>2457</v>
      </c>
      <c r="AB5" s="6"/>
    </row>
    <row r="6" spans="1:28" ht="15">
      <c r="A6" t="s">
        <v>2732</v>
      </c>
      <c r="D6" s="4">
        <v>82418</v>
      </c>
      <c r="H6" s="9">
        <v>-20130</v>
      </c>
      <c r="P6" s="4">
        <v>62288</v>
      </c>
      <c r="T6" s="9">
        <v>-16130</v>
      </c>
      <c r="AB6" s="4">
        <v>46158</v>
      </c>
    </row>
    <row r="7" spans="1:28" ht="15">
      <c r="A7" t="s">
        <v>2733</v>
      </c>
      <c r="D7" s="4">
        <v>42638</v>
      </c>
      <c r="H7" s="9">
        <v>-20090</v>
      </c>
      <c r="P7" s="4">
        <v>22548</v>
      </c>
      <c r="T7" s="9">
        <v>-4406</v>
      </c>
      <c r="AB7" s="4">
        <v>18142</v>
      </c>
    </row>
    <row r="8" ht="15">
      <c r="A8" t="s">
        <v>2734</v>
      </c>
    </row>
    <row r="9" spans="1:28" ht="15">
      <c r="A9" t="s">
        <v>2735</v>
      </c>
      <c r="D9" s="4">
        <v>65002</v>
      </c>
      <c r="H9" s="9">
        <v>-58906</v>
      </c>
      <c r="P9" s="4">
        <v>6096</v>
      </c>
      <c r="T9" s="9">
        <v>-10115</v>
      </c>
      <c r="X9" s="4">
        <v>18195</v>
      </c>
      <c r="AB9" s="4">
        <v>14176</v>
      </c>
    </row>
    <row r="10" spans="1:28" ht="15">
      <c r="A10" t="s">
        <v>2736</v>
      </c>
      <c r="X10" s="9">
        <v>-571</v>
      </c>
      <c r="AB10" s="9">
        <v>-571</v>
      </c>
    </row>
    <row r="11" spans="1:28" ht="15">
      <c r="A11" t="s">
        <v>2737</v>
      </c>
      <c r="D11" s="4">
        <v>203935</v>
      </c>
      <c r="H11" s="9">
        <v>-109927</v>
      </c>
      <c r="P11" s="4">
        <v>94008</v>
      </c>
      <c r="T11" s="4">
        <v>29197</v>
      </c>
      <c r="AB11" s="4">
        <v>123205</v>
      </c>
    </row>
    <row r="12" spans="1:28" ht="15">
      <c r="A12" t="s">
        <v>2738</v>
      </c>
      <c r="D12" s="4">
        <v>23487</v>
      </c>
      <c r="H12" s="4">
        <v>15678</v>
      </c>
      <c r="P12" s="4">
        <v>39165</v>
      </c>
      <c r="T12" s="4">
        <v>5168</v>
      </c>
      <c r="AB12" s="4">
        <v>44333</v>
      </c>
    </row>
    <row r="13" spans="1:28" ht="15">
      <c r="A13" t="s">
        <v>2739</v>
      </c>
      <c r="D13" s="4">
        <v>39221</v>
      </c>
      <c r="H13" s="9">
        <v>-10909</v>
      </c>
      <c r="P13" s="4">
        <v>28312</v>
      </c>
      <c r="T13" s="9">
        <v>-16281</v>
      </c>
      <c r="AB13" s="4">
        <v>12031</v>
      </c>
    </row>
    <row r="14" spans="1:28" ht="15">
      <c r="A14" t="s">
        <v>2740</v>
      </c>
      <c r="D14" s="4">
        <v>203484</v>
      </c>
      <c r="H14" s="9">
        <v>-137476</v>
      </c>
      <c r="P14" s="4">
        <v>66008</v>
      </c>
      <c r="T14" s="9">
        <v>-66021</v>
      </c>
      <c r="AB14" s="9">
        <v>-13</v>
      </c>
    </row>
    <row r="15" spans="1:28" ht="15">
      <c r="A15" t="s">
        <v>2741</v>
      </c>
      <c r="D15" s="9">
        <v>-430389</v>
      </c>
      <c r="H15" s="9">
        <v>-2496</v>
      </c>
      <c r="P15" s="9">
        <v>-432885</v>
      </c>
      <c r="T15" s="4">
        <v>222597</v>
      </c>
      <c r="AB15" s="9">
        <v>-210288</v>
      </c>
    </row>
    <row r="16" spans="1:28" ht="15">
      <c r="A16" t="s">
        <v>426</v>
      </c>
      <c r="D16" s="4">
        <v>13571</v>
      </c>
      <c r="H16" s="4">
        <v>35225</v>
      </c>
      <c r="P16" s="4">
        <v>48796</v>
      </c>
      <c r="T16" s="9">
        <v>-9736</v>
      </c>
      <c r="AB16" s="4">
        <v>39060</v>
      </c>
    </row>
    <row r="18" ht="15">
      <c r="A18" t="s">
        <v>2742</v>
      </c>
    </row>
    <row r="19" spans="1:28" ht="15">
      <c r="A19" t="s">
        <v>769</v>
      </c>
      <c r="D19" s="9">
        <v>-49491</v>
      </c>
      <c r="H19" s="4">
        <v>3977</v>
      </c>
      <c r="P19" s="9">
        <v>-45514</v>
      </c>
      <c r="T19" s="4">
        <v>854</v>
      </c>
      <c r="AB19" s="9">
        <v>-44660</v>
      </c>
    </row>
    <row r="20" spans="1:28" ht="15">
      <c r="A20" t="s">
        <v>2743</v>
      </c>
      <c r="L20" s="9">
        <v>-38262</v>
      </c>
      <c r="P20" s="9">
        <v>-38262</v>
      </c>
      <c r="AB20" s="9">
        <v>-38262</v>
      </c>
    </row>
    <row r="22" spans="1:28" ht="15">
      <c r="A22" t="s">
        <v>400</v>
      </c>
      <c r="D22" s="4">
        <v>193876</v>
      </c>
      <c r="H22" s="9">
        <v>-305054</v>
      </c>
      <c r="L22" s="9">
        <v>-38262</v>
      </c>
      <c r="P22" s="9">
        <v>-149440</v>
      </c>
      <c r="T22" s="4">
        <v>135127</v>
      </c>
      <c r="X22" s="4">
        <v>17624</v>
      </c>
      <c r="AB22" s="4">
        <v>3311</v>
      </c>
    </row>
    <row r="24" spans="1:28" ht="15">
      <c r="A24" t="s">
        <v>2744</v>
      </c>
      <c r="D24" s="4">
        <v>325779</v>
      </c>
      <c r="H24" s="9">
        <v>-309031</v>
      </c>
      <c r="P24" s="4">
        <v>16748</v>
      </c>
      <c r="T24" s="4">
        <v>14145</v>
      </c>
      <c r="X24" s="4">
        <v>17624</v>
      </c>
      <c r="AB24" s="4">
        <v>48517</v>
      </c>
    </row>
    <row r="25" spans="1:28" ht="15">
      <c r="A25" t="s">
        <v>2745</v>
      </c>
      <c r="D25" s="9">
        <v>-131903</v>
      </c>
      <c r="H25" s="4">
        <v>3977</v>
      </c>
      <c r="L25" s="9">
        <v>-38262</v>
      </c>
      <c r="P25" s="9">
        <v>-166188</v>
      </c>
      <c r="T25" s="4">
        <v>120982</v>
      </c>
      <c r="AB25" s="9">
        <v>-45206</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6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39.75" customHeight="1">
      <c r="C5" s="6" t="s">
        <v>723</v>
      </c>
      <c r="D5" s="6"/>
      <c r="G5" s="6" t="s">
        <v>722</v>
      </c>
      <c r="H5" s="6"/>
      <c r="K5" s="6" t="s">
        <v>2457</v>
      </c>
      <c r="L5" s="6"/>
    </row>
    <row r="6" spans="1:12" ht="15">
      <c r="A6" t="s">
        <v>2746</v>
      </c>
      <c r="D6" s="4">
        <v>35659</v>
      </c>
      <c r="H6" s="9">
        <v>-65714</v>
      </c>
      <c r="L6" s="4">
        <v>69718</v>
      </c>
    </row>
    <row r="7" spans="1:12" ht="15">
      <c r="A7" t="s">
        <v>2747</v>
      </c>
      <c r="D7" s="4">
        <v>158217</v>
      </c>
      <c r="H7" s="9">
        <v>-83726</v>
      </c>
      <c r="L7" s="9">
        <v>-66407</v>
      </c>
    </row>
    <row r="9" spans="4:12" ht="15">
      <c r="D9" s="4">
        <v>193876</v>
      </c>
      <c r="H9" s="9">
        <v>-149440</v>
      </c>
      <c r="L9" s="4">
        <v>3311</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2" t="s">
        <v>592</v>
      </c>
      <c r="D3" s="2"/>
      <c r="E3" s="2"/>
      <c r="F3" s="2"/>
      <c r="G3" s="2"/>
      <c r="H3" s="2"/>
      <c r="I3" s="2"/>
      <c r="J3" s="2"/>
      <c r="K3" s="2"/>
      <c r="L3" s="2"/>
      <c r="M3" s="2"/>
      <c r="N3" s="2"/>
      <c r="O3" s="2"/>
      <c r="P3" s="2"/>
      <c r="Q3" s="2"/>
      <c r="R3" s="2"/>
      <c r="S3" s="2"/>
      <c r="T3" s="2"/>
      <c r="U3" s="2"/>
      <c r="V3" s="2"/>
      <c r="W3" s="2"/>
      <c r="X3" s="2"/>
      <c r="Y3" s="2"/>
      <c r="Z3" s="2"/>
      <c r="AA3" s="2"/>
      <c r="AB3" s="2"/>
    </row>
    <row r="4" spans="3:28" ht="15">
      <c r="C4" s="2" t="s">
        <v>400</v>
      </c>
      <c r="D4" s="2"/>
      <c r="G4" s="2" t="s">
        <v>582</v>
      </c>
      <c r="H4" s="2"/>
      <c r="K4" s="2" t="s">
        <v>583</v>
      </c>
      <c r="L4" s="2"/>
      <c r="O4" s="2" t="s">
        <v>584</v>
      </c>
      <c r="P4" s="2"/>
      <c r="S4" s="2" t="s">
        <v>585</v>
      </c>
      <c r="T4" s="2"/>
      <c r="W4" s="2" t="s">
        <v>586</v>
      </c>
      <c r="X4" s="2"/>
      <c r="AA4" s="2" t="s">
        <v>593</v>
      </c>
      <c r="AB4" s="2"/>
    </row>
    <row r="5" spans="3:28" ht="15">
      <c r="C5" s="2" t="s">
        <v>587</v>
      </c>
      <c r="D5" s="2"/>
      <c r="E5" s="2"/>
      <c r="F5" s="2"/>
      <c r="G5" s="2"/>
      <c r="H5" s="2"/>
      <c r="I5" s="2"/>
      <c r="J5" s="2"/>
      <c r="K5" s="2"/>
      <c r="L5" s="2"/>
      <c r="M5" s="2"/>
      <c r="N5" s="2"/>
      <c r="O5" s="2"/>
      <c r="P5" s="2"/>
      <c r="Q5" s="2"/>
      <c r="R5" s="2"/>
      <c r="S5" s="2"/>
      <c r="T5" s="2"/>
      <c r="U5" s="2"/>
      <c r="V5" s="2"/>
      <c r="W5" s="2"/>
      <c r="X5" s="2"/>
      <c r="Y5" s="2"/>
      <c r="Z5" s="2"/>
      <c r="AA5" s="2"/>
      <c r="AB5" s="2"/>
    </row>
    <row r="6" spans="1:28" ht="15">
      <c r="A6" t="s">
        <v>594</v>
      </c>
      <c r="D6" s="7">
        <v>2538.2</v>
      </c>
      <c r="H6" s="7">
        <v>273.4</v>
      </c>
      <c r="L6" s="7">
        <v>288.8</v>
      </c>
      <c r="P6" s="7">
        <v>270.4</v>
      </c>
      <c r="T6" s="7">
        <v>271.9</v>
      </c>
      <c r="X6" s="7">
        <v>275.6</v>
      </c>
      <c r="AB6" s="7">
        <v>1158.2</v>
      </c>
    </row>
    <row r="7" spans="1:28" ht="15">
      <c r="A7" t="s">
        <v>595</v>
      </c>
      <c r="D7" s="7">
        <v>341</v>
      </c>
      <c r="H7" s="7">
        <v>68.2</v>
      </c>
      <c r="L7" s="7">
        <v>64.1</v>
      </c>
      <c r="P7" s="7">
        <v>54.7</v>
      </c>
      <c r="T7" s="7">
        <v>46.2</v>
      </c>
      <c r="X7" s="7">
        <v>37.5</v>
      </c>
      <c r="AB7" s="7">
        <v>70.2</v>
      </c>
    </row>
    <row r="8" spans="1:28" ht="15">
      <c r="A8" t="s">
        <v>596</v>
      </c>
      <c r="D8" s="7">
        <v>338.1</v>
      </c>
      <c r="H8" s="7">
        <v>60.7</v>
      </c>
      <c r="L8" s="7">
        <v>63.8</v>
      </c>
      <c r="P8" s="7">
        <v>60.3</v>
      </c>
      <c r="T8" s="7">
        <v>49.6</v>
      </c>
      <c r="X8" s="7">
        <v>44.6</v>
      </c>
      <c r="AB8" s="7">
        <v>59.1</v>
      </c>
    </row>
    <row r="9" spans="1:28" ht="15">
      <c r="A9" t="s">
        <v>597</v>
      </c>
      <c r="D9" s="7">
        <v>689</v>
      </c>
      <c r="H9" s="7">
        <v>150</v>
      </c>
      <c r="L9" s="7">
        <v>157.7</v>
      </c>
      <c r="P9" s="7">
        <v>121.4</v>
      </c>
      <c r="T9" s="7">
        <v>92.3</v>
      </c>
      <c r="X9" s="7">
        <v>77.1</v>
      </c>
      <c r="AB9" s="7">
        <v>90.4</v>
      </c>
    </row>
    <row r="10" spans="1:28" ht="15">
      <c r="A10" t="s">
        <v>598</v>
      </c>
      <c r="D10" s="7">
        <v>8646.7</v>
      </c>
      <c r="H10" s="7">
        <v>1687.8</v>
      </c>
      <c r="L10" s="7">
        <v>1331.9</v>
      </c>
      <c r="P10" s="7">
        <v>1567.6</v>
      </c>
      <c r="T10" s="7">
        <v>1031.5</v>
      </c>
      <c r="X10" s="7">
        <v>1067</v>
      </c>
      <c r="AB10" s="7">
        <v>1960.8</v>
      </c>
    </row>
    <row r="12" spans="1:28" ht="15">
      <c r="A12" t="s">
        <v>400</v>
      </c>
      <c r="D12" s="7">
        <v>12553</v>
      </c>
      <c r="H12" s="7">
        <v>2240.1</v>
      </c>
      <c r="L12" s="7">
        <v>1906.3</v>
      </c>
      <c r="P12" s="7">
        <v>2074.4</v>
      </c>
      <c r="T12" s="7">
        <v>1491.5</v>
      </c>
      <c r="X12" s="7">
        <v>1501.8</v>
      </c>
      <c r="AB12" s="7">
        <v>3338.7</v>
      </c>
    </row>
  </sheetData>
  <sheetProtection selectLockedCells="1" selectUnlockedCells="1"/>
  <mergeCells count="9">
    <mergeCell ref="C3:AB3"/>
    <mergeCell ref="C4:D4"/>
    <mergeCell ref="G4:H4"/>
    <mergeCell ref="K4:L4"/>
    <mergeCell ref="O4:P4"/>
    <mergeCell ref="S4:T4"/>
    <mergeCell ref="W4:X4"/>
    <mergeCell ref="AA4:AB4"/>
    <mergeCell ref="C5:AB5"/>
  </mergeCells>
  <printOptions/>
  <pageMargins left="0.7" right="0.7" top="0.75" bottom="0.75" header="0.5118055555555555" footer="0.5118055555555555"/>
  <pageSetup horizontalDpi="300" verticalDpi="300" orientation="portrait"/>
</worksheet>
</file>

<file path=xl/worksheets/sheet270.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2748</v>
      </c>
      <c r="D4" s="9">
        <v>-213743</v>
      </c>
      <c r="H4" s="9">
        <v>-142000</v>
      </c>
      <c r="L4" s="9">
        <v>-3972</v>
      </c>
    </row>
    <row r="5" spans="1:12" ht="15">
      <c r="A5" t="s">
        <v>2159</v>
      </c>
      <c r="D5" s="4">
        <v>135127</v>
      </c>
      <c r="H5" s="9">
        <v>-305054</v>
      </c>
      <c r="L5" s="9">
        <v>-645567</v>
      </c>
    </row>
    <row r="7" spans="4:12" ht="15">
      <c r="D7" s="9">
        <v>-78616</v>
      </c>
      <c r="H7" s="9">
        <v>-447054</v>
      </c>
      <c r="L7" s="9">
        <v>-649539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71.xml><?xml version="1.0" encoding="utf-8"?>
<worksheet xmlns="http://schemas.openxmlformats.org/spreadsheetml/2006/main" xmlns:r="http://schemas.openxmlformats.org/officeDocument/2006/relationships">
  <dimension ref="A3:L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390</v>
      </c>
      <c r="D4" s="9">
        <v>-182987</v>
      </c>
      <c r="H4" s="4">
        <v>1115984</v>
      </c>
      <c r="L4" s="4">
        <v>1897998</v>
      </c>
    </row>
    <row r="5" spans="1:12" ht="15">
      <c r="A5" t="s">
        <v>2749</v>
      </c>
      <c r="D5" t="s">
        <v>1015</v>
      </c>
      <c r="H5" t="s">
        <v>1015</v>
      </c>
      <c r="L5" t="s">
        <v>1015</v>
      </c>
    </row>
    <row r="7" spans="1:12" ht="15">
      <c r="A7" t="s">
        <v>2750</v>
      </c>
      <c r="D7" s="4">
        <v>62185</v>
      </c>
      <c r="H7" s="9">
        <v>-379434</v>
      </c>
      <c r="L7" s="9">
        <v>-645319</v>
      </c>
    </row>
    <row r="9" ht="15">
      <c r="A9" t="s">
        <v>2751</v>
      </c>
    </row>
    <row r="10" spans="1:12" ht="15">
      <c r="A10" t="s">
        <v>2752</v>
      </c>
      <c r="D10" s="9">
        <v>-46244</v>
      </c>
      <c r="H10" s="9">
        <v>-34104</v>
      </c>
      <c r="L10" s="9">
        <v>-24091</v>
      </c>
    </row>
    <row r="11" spans="1:8" ht="15">
      <c r="A11" t="s">
        <v>2753</v>
      </c>
      <c r="D11" s="4">
        <v>7512</v>
      </c>
      <c r="H11" s="4">
        <v>29080</v>
      </c>
    </row>
    <row r="12" spans="1:8" ht="15">
      <c r="A12" t="s">
        <v>2754</v>
      </c>
      <c r="D12" s="9">
        <v>-5494</v>
      </c>
      <c r="H12" s="9">
        <v>-17654</v>
      </c>
    </row>
    <row r="13" spans="1:12" ht="15">
      <c r="A13" t="s">
        <v>2755</v>
      </c>
      <c r="D13" s="9">
        <v>-22307</v>
      </c>
      <c r="H13" s="9">
        <v>-1539</v>
      </c>
      <c r="L13" s="9">
        <v>-43</v>
      </c>
    </row>
    <row r="14" spans="1:12" ht="15">
      <c r="A14" s="14" t="s">
        <v>2756</v>
      </c>
      <c r="D14" s="9">
        <v>-69992</v>
      </c>
      <c r="H14" s="9">
        <v>-34759</v>
      </c>
      <c r="L14" s="4">
        <v>29876</v>
      </c>
    </row>
    <row r="15" spans="1:8" ht="15">
      <c r="A15" t="s">
        <v>2757</v>
      </c>
      <c r="H15" s="9">
        <v>-3583</v>
      </c>
    </row>
    <row r="16" spans="1:12" ht="15">
      <c r="A16" t="s">
        <v>2758</v>
      </c>
      <c r="D16" s="9">
        <v>-3097</v>
      </c>
      <c r="H16" s="9">
        <v>-5580</v>
      </c>
      <c r="L16" s="9">
        <v>-3879</v>
      </c>
    </row>
    <row r="17" spans="1:12" ht="15">
      <c r="A17" t="s">
        <v>426</v>
      </c>
      <c r="D17" s="9">
        <v>-1179</v>
      </c>
      <c r="H17" s="4">
        <v>519</v>
      </c>
      <c r="L17" s="9">
        <v>-6083</v>
      </c>
    </row>
    <row r="19" spans="1:12" ht="15">
      <c r="A19" t="s">
        <v>2759</v>
      </c>
      <c r="D19" s="9">
        <v>-78616</v>
      </c>
      <c r="H19" s="9">
        <v>-447054</v>
      </c>
      <c r="L19" s="9">
        <v>-649539</v>
      </c>
    </row>
    <row r="21" spans="1:12" ht="15">
      <c r="A21" t="s">
        <v>2760</v>
      </c>
      <c r="D21" s="7">
        <v>42.9</v>
      </c>
      <c r="H21" s="7">
        <v>40.1</v>
      </c>
      <c r="L21" s="7">
        <v>34.2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72.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2761</v>
      </c>
      <c r="D3" s="6"/>
      <c r="G3" s="6" t="s">
        <v>2762</v>
      </c>
      <c r="H3" s="6"/>
      <c r="K3" s="6" t="s">
        <v>2763</v>
      </c>
      <c r="L3" s="6"/>
      <c r="O3" s="2" t="s">
        <v>1278</v>
      </c>
      <c r="P3" s="2"/>
    </row>
    <row r="4" spans="1:16" ht="15">
      <c r="A4" s="1" t="s">
        <v>2402</v>
      </c>
      <c r="D4" s="4">
        <v>156206781</v>
      </c>
      <c r="H4" s="4">
        <v>55816683</v>
      </c>
      <c r="L4" s="4">
        <v>100390098</v>
      </c>
      <c r="P4" s="4">
        <v>819892</v>
      </c>
    </row>
    <row r="6" spans="1:16" ht="15">
      <c r="A6" s="1" t="s">
        <v>2420</v>
      </c>
      <c r="D6" s="4">
        <v>156206781</v>
      </c>
      <c r="H6" s="4">
        <v>55816683</v>
      </c>
      <c r="L6" s="4">
        <v>100390098</v>
      </c>
      <c r="P6" s="4">
        <v>819892</v>
      </c>
    </row>
  </sheetData>
  <sheetProtection selectLockedCells="1" selectUnlockedCells="1"/>
  <mergeCells count="4">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273.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3:4" ht="39.75" customHeight="1">
      <c r="C3" s="6" t="s">
        <v>722</v>
      </c>
      <c r="D3" s="6"/>
    </row>
    <row r="4" spans="1:4" ht="15">
      <c r="A4" t="s">
        <v>2371</v>
      </c>
      <c r="D4" s="4">
        <v>637420</v>
      </c>
    </row>
    <row r="5" spans="1:4" ht="15">
      <c r="A5" t="s">
        <v>2764</v>
      </c>
      <c r="D5" s="9">
        <v>-31871</v>
      </c>
    </row>
    <row r="7" spans="1:4" ht="15">
      <c r="A7" t="s">
        <v>2765</v>
      </c>
      <c r="D7" s="4">
        <v>605549</v>
      </c>
    </row>
    <row r="9" spans="1:4" ht="15">
      <c r="A9" t="s">
        <v>2766</v>
      </c>
      <c r="D9" s="9">
        <v>-151387</v>
      </c>
    </row>
    <row r="10" spans="1:4" ht="15">
      <c r="A10" t="s">
        <v>2767</v>
      </c>
      <c r="D10" s="4">
        <v>151185</v>
      </c>
    </row>
    <row r="11" spans="2:5" ht="15">
      <c r="B11" s="3"/>
      <c r="C11" s="3"/>
      <c r="D11" s="3"/>
      <c r="E11" s="3"/>
    </row>
    <row r="12" spans="1:4" ht="15">
      <c r="A12" t="s">
        <v>2768</v>
      </c>
      <c r="D12" t="s">
        <v>2769</v>
      </c>
    </row>
    <row r="13" spans="2:5" ht="15">
      <c r="B13" s="3"/>
      <c r="C13" s="3"/>
      <c r="D13" s="3"/>
      <c r="E13" s="3"/>
    </row>
    <row r="14" spans="1:4" ht="15">
      <c r="A14" t="s">
        <v>2770</v>
      </c>
      <c r="D14" t="s">
        <v>2769</v>
      </c>
    </row>
    <row r="15" spans="1:4" ht="15">
      <c r="A15" t="s">
        <v>2771</v>
      </c>
      <c r="D15" s="9">
        <v>-151387</v>
      </c>
    </row>
  </sheetData>
  <sheetProtection selectLockedCells="1" selectUnlockedCells="1"/>
  <mergeCells count="3">
    <mergeCell ref="C3:D3"/>
    <mergeCell ref="B11:E11"/>
    <mergeCell ref="B13:E13"/>
  </mergeCells>
  <printOptions/>
  <pageMargins left="0.7" right="0.7" top="0.75" bottom="0.75" header="0.5118055555555555" footer="0.5118055555555555"/>
  <pageSetup horizontalDpi="300" verticalDpi="300" orientation="portrait"/>
</worksheet>
</file>

<file path=xl/worksheets/sheet27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2772</v>
      </c>
      <c r="D4" s="4">
        <v>74946</v>
      </c>
      <c r="H4" s="4">
        <v>74946</v>
      </c>
      <c r="L4" s="4">
        <v>74946</v>
      </c>
    </row>
    <row r="5" spans="1:12" ht="15">
      <c r="A5" t="s">
        <v>2773</v>
      </c>
      <c r="D5" s="9">
        <v>-2559</v>
      </c>
      <c r="H5" s="9">
        <v>-6008</v>
      </c>
      <c r="L5" s="9">
        <v>-11370</v>
      </c>
    </row>
    <row r="6" spans="1:12" ht="15">
      <c r="A6" t="s">
        <v>2774</v>
      </c>
      <c r="D6" s="4">
        <v>68027</v>
      </c>
      <c r="H6" s="4">
        <v>51667</v>
      </c>
      <c r="L6" s="4">
        <v>35668</v>
      </c>
    </row>
    <row r="7" spans="1:12" ht="15">
      <c r="A7" t="s">
        <v>2775</v>
      </c>
      <c r="D7" s="4">
        <v>81005</v>
      </c>
      <c r="H7" s="4">
        <v>81005</v>
      </c>
      <c r="L7" s="4">
        <v>49134</v>
      </c>
    </row>
    <row r="8" spans="1:12" ht="15">
      <c r="A8" t="s">
        <v>2776</v>
      </c>
      <c r="D8" s="4">
        <v>449015</v>
      </c>
      <c r="H8" s="4">
        <v>814587</v>
      </c>
      <c r="L8" s="4">
        <v>353007</v>
      </c>
    </row>
    <row r="9" spans="1:12" ht="15">
      <c r="A9" t="s">
        <v>2777</v>
      </c>
      <c r="D9" s="9">
        <v>-14998</v>
      </c>
      <c r="H9" s="9">
        <v>-17263</v>
      </c>
      <c r="L9" s="9">
        <v>-16794</v>
      </c>
    </row>
    <row r="10" spans="1:4" ht="15">
      <c r="A10" t="s">
        <v>2778</v>
      </c>
      <c r="D10" s="9">
        <v>-25022</v>
      </c>
    </row>
    <row r="11" spans="1:12" ht="15">
      <c r="A11" t="s">
        <v>2779</v>
      </c>
      <c r="D11" s="4">
        <v>112497</v>
      </c>
      <c r="H11" s="4">
        <v>113972</v>
      </c>
      <c r="L11" s="4">
        <v>130540</v>
      </c>
    </row>
    <row r="12" spans="1:8" ht="15">
      <c r="A12" t="s">
        <v>2780</v>
      </c>
      <c r="D12" s="4">
        <v>490020</v>
      </c>
      <c r="H12" s="4">
        <v>489115</v>
      </c>
    </row>
    <row r="14" spans="4:12" ht="15">
      <c r="D14" s="4">
        <v>1232925</v>
      </c>
      <c r="H14" s="4">
        <v>1602021</v>
      </c>
      <c r="L14" s="4">
        <v>615131</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75.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2" t="s">
        <v>2781</v>
      </c>
      <c r="D3" s="2"/>
      <c r="G3" s="2" t="s">
        <v>2782</v>
      </c>
      <c r="H3" s="2"/>
      <c r="K3" s="6" t="s">
        <v>2783</v>
      </c>
      <c r="L3" s="6"/>
    </row>
    <row r="4" spans="1:12" ht="15">
      <c r="A4" s="1" t="s">
        <v>2382</v>
      </c>
      <c r="D4" s="4">
        <v>402311</v>
      </c>
      <c r="H4" s="9">
        <v>-11370</v>
      </c>
      <c r="L4" s="7">
        <v>28.26</v>
      </c>
    </row>
    <row r="5" spans="1:12" ht="15">
      <c r="A5" t="s">
        <v>2784</v>
      </c>
      <c r="D5" s="9">
        <v>-189731</v>
      </c>
      <c r="H5" s="4">
        <v>5362</v>
      </c>
      <c r="L5" s="7">
        <v>28.26</v>
      </c>
    </row>
    <row r="7" spans="1:12" ht="15">
      <c r="A7" s="1" t="s">
        <v>2402</v>
      </c>
      <c r="D7" s="4">
        <v>212580</v>
      </c>
      <c r="H7" s="9">
        <v>-6008</v>
      </c>
      <c r="L7" s="7">
        <v>28.26</v>
      </c>
    </row>
    <row r="9" spans="1:12" ht="15">
      <c r="A9" t="s">
        <v>2785</v>
      </c>
      <c r="D9" s="4">
        <v>54137</v>
      </c>
      <c r="H9" s="9">
        <v>-1879</v>
      </c>
      <c r="L9" s="7">
        <v>34.71</v>
      </c>
    </row>
    <row r="10" spans="1:12" ht="15">
      <c r="A10" t="s">
        <v>2784</v>
      </c>
      <c r="D10" s="9">
        <v>-186462</v>
      </c>
      <c r="H10" s="4">
        <v>5328</v>
      </c>
      <c r="L10" s="7">
        <v>28.81</v>
      </c>
    </row>
    <row r="12" spans="1:12" ht="15">
      <c r="A12" s="1" t="s">
        <v>2420</v>
      </c>
      <c r="D12" s="4">
        <v>80255</v>
      </c>
      <c r="H12" s="9">
        <v>-2559</v>
      </c>
      <c r="L12" s="7">
        <v>31.89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76.xml><?xml version="1.0" encoding="utf-8"?>
<worksheet xmlns="http://schemas.openxmlformats.org/spreadsheetml/2006/main" xmlns:r="http://schemas.openxmlformats.org/officeDocument/2006/relationships">
  <dimension ref="A3:AF2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39.75" customHeight="1">
      <c r="C3" s="6" t="s">
        <v>2457</v>
      </c>
      <c r="D3" s="6"/>
      <c r="G3" s="2" t="s">
        <v>1473</v>
      </c>
      <c r="H3" s="2"/>
      <c r="K3" s="6" t="s">
        <v>722</v>
      </c>
      <c r="L3" s="6"/>
      <c r="O3" s="2" t="s">
        <v>1473</v>
      </c>
      <c r="P3" s="2"/>
      <c r="S3" s="6" t="s">
        <v>723</v>
      </c>
      <c r="T3" s="6"/>
      <c r="W3" s="2" t="s">
        <v>1473</v>
      </c>
      <c r="X3" s="2"/>
      <c r="AA3" s="6" t="s">
        <v>2786</v>
      </c>
      <c r="AB3" s="6"/>
      <c r="AE3" s="6" t="s">
        <v>2787</v>
      </c>
      <c r="AF3" s="6"/>
    </row>
    <row r="4" ht="15">
      <c r="A4" s="1" t="s">
        <v>414</v>
      </c>
    </row>
    <row r="5" spans="1:32" ht="15">
      <c r="A5" t="s">
        <v>322</v>
      </c>
      <c r="D5" s="4">
        <v>6185319</v>
      </c>
      <c r="H5" s="7">
        <v>45.6</v>
      </c>
      <c r="L5" s="4">
        <v>5870880</v>
      </c>
      <c r="P5" s="7">
        <v>49.8</v>
      </c>
      <c r="T5" s="4">
        <v>5468612</v>
      </c>
      <c r="X5" s="7">
        <v>53.9</v>
      </c>
      <c r="AB5" s="7">
        <v>5.36</v>
      </c>
      <c r="AF5" s="7">
        <v>7.4</v>
      </c>
    </row>
    <row r="6" spans="1:32" ht="15">
      <c r="A6" t="s">
        <v>323</v>
      </c>
      <c r="D6" s="4">
        <v>552861</v>
      </c>
      <c r="H6" s="7">
        <v>4</v>
      </c>
      <c r="L6" s="4">
        <v>510785</v>
      </c>
      <c r="P6" s="7">
        <v>4.3</v>
      </c>
      <c r="T6" s="4">
        <v>446983</v>
      </c>
      <c r="X6" s="7">
        <v>4.4</v>
      </c>
      <c r="AB6" s="7">
        <v>8.2</v>
      </c>
      <c r="AF6" s="7">
        <v>14.3</v>
      </c>
    </row>
    <row r="8" spans="4:32" ht="15">
      <c r="D8" s="4">
        <v>6738180</v>
      </c>
      <c r="H8" s="7">
        <v>49.7</v>
      </c>
      <c r="L8" s="4">
        <v>6381665</v>
      </c>
      <c r="P8" s="7">
        <v>54.1</v>
      </c>
      <c r="T8" s="4">
        <v>5915595</v>
      </c>
      <c r="X8" s="7">
        <v>58.3</v>
      </c>
      <c r="AB8" s="7">
        <v>5.6</v>
      </c>
      <c r="AF8" s="7">
        <v>7.9</v>
      </c>
    </row>
    <row r="10" ht="15">
      <c r="A10" s="1" t="s">
        <v>419</v>
      </c>
    </row>
    <row r="11" spans="1:32" ht="15">
      <c r="A11" t="s">
        <v>322</v>
      </c>
      <c r="D11" s="4">
        <v>3823488</v>
      </c>
      <c r="H11" s="7">
        <v>28.2</v>
      </c>
      <c r="L11" s="4">
        <v>3284473</v>
      </c>
      <c r="P11" s="7">
        <v>27.8</v>
      </c>
      <c r="T11" s="4">
        <v>2684009</v>
      </c>
      <c r="X11" s="7">
        <v>26.5</v>
      </c>
      <c r="AB11" s="7">
        <v>16.4</v>
      </c>
      <c r="AF11" s="7">
        <v>22.4</v>
      </c>
    </row>
    <row r="12" spans="1:32" ht="15">
      <c r="A12" t="s">
        <v>323</v>
      </c>
      <c r="D12" s="4">
        <v>623815</v>
      </c>
      <c r="H12" s="7">
        <v>4.6</v>
      </c>
      <c r="L12" s="4">
        <v>601898</v>
      </c>
      <c r="P12" s="7">
        <v>5.1</v>
      </c>
      <c r="T12" s="4">
        <v>489305</v>
      </c>
      <c r="X12" s="7">
        <v>4.8</v>
      </c>
      <c r="AB12" s="7">
        <v>3.6</v>
      </c>
      <c r="AF12" s="7">
        <v>23</v>
      </c>
    </row>
    <row r="14" spans="4:32" ht="15">
      <c r="D14" s="4">
        <v>4447303</v>
      </c>
      <c r="H14" s="7">
        <v>32.8</v>
      </c>
      <c r="L14" s="4">
        <v>3886371</v>
      </c>
      <c r="P14" s="7">
        <v>32.9</v>
      </c>
      <c r="T14" s="4">
        <v>3173314</v>
      </c>
      <c r="X14" s="7">
        <v>31.3</v>
      </c>
      <c r="AB14" s="7">
        <v>14.1</v>
      </c>
      <c r="AF14" s="7">
        <v>22.5</v>
      </c>
    </row>
    <row r="16" ht="15">
      <c r="A16" s="1" t="s">
        <v>426</v>
      </c>
    </row>
    <row r="17" spans="1:32" ht="15">
      <c r="A17" t="s">
        <v>2788</v>
      </c>
      <c r="D17" s="4">
        <v>212036</v>
      </c>
      <c r="H17" s="7">
        <v>1.6</v>
      </c>
      <c r="L17" s="4">
        <v>381519</v>
      </c>
      <c r="P17" s="7">
        <v>3.2</v>
      </c>
      <c r="T17" s="4">
        <v>538950</v>
      </c>
      <c r="X17" s="7">
        <v>5.3</v>
      </c>
      <c r="AB17" s="8">
        <v>-44.4</v>
      </c>
      <c r="AF17" s="8">
        <v>-29.2</v>
      </c>
    </row>
    <row r="18" spans="1:32" ht="15">
      <c r="A18" t="s">
        <v>2789</v>
      </c>
      <c r="D18" s="4">
        <v>1151737</v>
      </c>
      <c r="H18" s="7">
        <v>8.5</v>
      </c>
      <c r="L18" s="4">
        <v>444893</v>
      </c>
      <c r="P18" s="7">
        <v>3.8</v>
      </c>
      <c r="AB18" s="7">
        <v>158.9</v>
      </c>
      <c r="AF18" s="7">
        <v>100</v>
      </c>
    </row>
    <row r="19" spans="1:32" ht="15">
      <c r="A19" t="s">
        <v>2790</v>
      </c>
      <c r="D19" s="4">
        <v>78617</v>
      </c>
      <c r="H19" s="7">
        <v>0.6000000000000001</v>
      </c>
      <c r="L19" s="4">
        <v>61531</v>
      </c>
      <c r="P19" s="7">
        <v>0.5</v>
      </c>
      <c r="T19" s="4">
        <v>59635</v>
      </c>
      <c r="X19" s="7">
        <v>0.6000000000000001</v>
      </c>
      <c r="AB19" s="7">
        <v>27.8</v>
      </c>
      <c r="AF19" s="7">
        <v>3.2</v>
      </c>
    </row>
    <row r="20" spans="1:32" ht="15">
      <c r="A20" t="s">
        <v>2791</v>
      </c>
      <c r="D20" s="7">
        <v>927.939</v>
      </c>
      <c r="H20" s="7">
        <v>6.8</v>
      </c>
      <c r="L20" s="4">
        <v>642804</v>
      </c>
      <c r="P20" s="7">
        <v>5.4</v>
      </c>
      <c r="T20" s="4">
        <v>451647</v>
      </c>
      <c r="X20" s="7">
        <v>4.5</v>
      </c>
      <c r="AB20" s="7">
        <v>44.4</v>
      </c>
      <c r="AF20" s="7">
        <v>42.3</v>
      </c>
    </row>
    <row r="22" spans="4:32" ht="15">
      <c r="D22" s="4">
        <v>2370329</v>
      </c>
      <c r="H22" s="7">
        <v>17.5</v>
      </c>
      <c r="L22" s="4">
        <v>1530747</v>
      </c>
      <c r="P22" s="7">
        <v>13</v>
      </c>
      <c r="T22" s="4">
        <v>1050232</v>
      </c>
      <c r="X22" s="7">
        <v>10.4</v>
      </c>
      <c r="AB22" s="7">
        <v>54.8</v>
      </c>
      <c r="AF22" s="7">
        <v>45.8</v>
      </c>
    </row>
    <row r="24" spans="1:32" ht="15">
      <c r="A24" s="1" t="s">
        <v>2792</v>
      </c>
      <c r="D24" s="4">
        <v>13555812</v>
      </c>
      <c r="H24" s="7">
        <v>100</v>
      </c>
      <c r="L24" s="4">
        <v>11798783</v>
      </c>
      <c r="P24" s="7">
        <v>100</v>
      </c>
      <c r="T24" s="4">
        <v>10139141</v>
      </c>
      <c r="X24" s="7">
        <v>100</v>
      </c>
      <c r="AB24" s="7">
        <v>14.9</v>
      </c>
      <c r="AF24" s="7">
        <v>16.4</v>
      </c>
    </row>
    <row r="26" spans="1:20" ht="15">
      <c r="A26" t="s">
        <v>430</v>
      </c>
      <c r="D26" s="9">
        <v>-561326</v>
      </c>
      <c r="L26" s="9">
        <v>-420092</v>
      </c>
      <c r="T26" s="9">
        <v>-373635</v>
      </c>
    </row>
    <row r="28" spans="1:20" ht="15">
      <c r="A28" s="1" t="s">
        <v>321</v>
      </c>
      <c r="D28" s="4">
        <v>12994486</v>
      </c>
      <c r="L28" s="4">
        <v>11378691</v>
      </c>
      <c r="T28" s="4">
        <v>9765506</v>
      </c>
    </row>
  </sheetData>
  <sheetProtection selectLockedCells="1" selectUnlockedCells="1"/>
  <mergeCells count="8">
    <mergeCell ref="C3:D3"/>
    <mergeCell ref="G3:H3"/>
    <mergeCell ref="K3:L3"/>
    <mergeCell ref="O3:P3"/>
    <mergeCell ref="S3:T3"/>
    <mergeCell ref="W3:X3"/>
    <mergeCell ref="AA3:AB3"/>
    <mergeCell ref="AE3:AF3"/>
  </mergeCells>
  <printOptions/>
  <pageMargins left="0.7" right="0.7" top="0.75" bottom="0.75" header="0.5118055555555555" footer="0.5118055555555555"/>
  <pageSetup horizontalDpi="300" verticalDpi="300" orientation="portrait"/>
</worksheet>
</file>

<file path=xl/worksheets/sheet277.xml><?xml version="1.0" encoding="utf-8"?>
<worksheet xmlns="http://schemas.openxmlformats.org/spreadsheetml/2006/main" xmlns:r="http://schemas.openxmlformats.org/officeDocument/2006/relationships">
  <dimension ref="A3:AB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6" t="s">
        <v>2457</v>
      </c>
      <c r="D3" s="6"/>
      <c r="G3" s="2" t="s">
        <v>1473</v>
      </c>
      <c r="H3" s="2"/>
      <c r="K3" s="6" t="s">
        <v>722</v>
      </c>
      <c r="L3" s="6"/>
      <c r="O3" s="2" t="s">
        <v>1473</v>
      </c>
      <c r="P3" s="2"/>
      <c r="S3" s="6" t="s">
        <v>723</v>
      </c>
      <c r="T3" s="6"/>
      <c r="W3" s="6" t="s">
        <v>2793</v>
      </c>
      <c r="X3" s="6"/>
      <c r="AA3" s="6" t="s">
        <v>2794</v>
      </c>
      <c r="AB3" s="6"/>
    </row>
    <row r="4" spans="1:28" ht="15">
      <c r="A4" t="s">
        <v>2795</v>
      </c>
      <c r="D4" s="4">
        <v>9108509</v>
      </c>
      <c r="H4" s="7">
        <v>67.2</v>
      </c>
      <c r="L4" s="4">
        <v>7912412</v>
      </c>
      <c r="P4" s="7">
        <v>67</v>
      </c>
      <c r="T4" s="4">
        <v>6965826</v>
      </c>
      <c r="X4" s="7">
        <v>15.1</v>
      </c>
      <c r="AB4" s="7">
        <v>13.6</v>
      </c>
    </row>
    <row r="5" spans="1:28" ht="15">
      <c r="A5" t="s">
        <v>1790</v>
      </c>
      <c r="D5" s="4">
        <v>2016299</v>
      </c>
      <c r="H5" s="7">
        <v>14.8</v>
      </c>
      <c r="L5" s="4">
        <v>1958730</v>
      </c>
      <c r="P5" s="7">
        <v>16.6</v>
      </c>
      <c r="T5" s="4">
        <v>1440352</v>
      </c>
      <c r="X5" s="7">
        <v>2.9</v>
      </c>
      <c r="AB5" s="7">
        <v>36</v>
      </c>
    </row>
    <row r="6" spans="1:28" ht="15">
      <c r="A6" t="s">
        <v>2796</v>
      </c>
      <c r="D6" s="4">
        <v>1592845</v>
      </c>
      <c r="H6" s="7">
        <v>11.8</v>
      </c>
      <c r="L6" s="4">
        <v>1057091</v>
      </c>
      <c r="P6" s="7">
        <v>9</v>
      </c>
      <c r="T6" s="4">
        <v>862529</v>
      </c>
      <c r="X6" s="7">
        <v>50.7</v>
      </c>
      <c r="AB6" s="7">
        <v>22.5</v>
      </c>
    </row>
    <row r="7" spans="1:28" ht="15">
      <c r="A7" t="s">
        <v>2797</v>
      </c>
      <c r="D7" s="4">
        <v>838159</v>
      </c>
      <c r="H7" s="7">
        <v>6.2</v>
      </c>
      <c r="L7" s="4">
        <v>870550</v>
      </c>
      <c r="P7" s="7">
        <v>7.4</v>
      </c>
      <c r="T7" s="4">
        <v>870434</v>
      </c>
      <c r="X7" s="8">
        <v>-3.7</v>
      </c>
      <c r="AB7" s="7">
        <v>0.1</v>
      </c>
    </row>
    <row r="9" spans="1:28" ht="15">
      <c r="A9" s="1" t="s">
        <v>2792</v>
      </c>
      <c r="D9" s="4">
        <v>13555812</v>
      </c>
      <c r="H9" s="7">
        <v>100</v>
      </c>
      <c r="L9" s="4">
        <v>11798783</v>
      </c>
      <c r="P9" s="7">
        <v>100</v>
      </c>
      <c r="T9" s="4">
        <v>10139141</v>
      </c>
      <c r="X9" s="7">
        <v>14.9</v>
      </c>
      <c r="AB9" s="7">
        <v>16.4</v>
      </c>
    </row>
    <row r="11" spans="1:20" ht="15">
      <c r="A11" t="s">
        <v>430</v>
      </c>
      <c r="D11" s="9">
        <v>-561326</v>
      </c>
      <c r="L11" s="9">
        <v>-420092</v>
      </c>
      <c r="T11" s="9">
        <v>-373635</v>
      </c>
    </row>
    <row r="13" spans="1:20" ht="15">
      <c r="A13" s="1" t="s">
        <v>321</v>
      </c>
      <c r="D13" s="4">
        <v>12994486</v>
      </c>
      <c r="L13" s="4">
        <v>11378691</v>
      </c>
      <c r="T13" s="4">
        <v>9765506</v>
      </c>
    </row>
  </sheetData>
  <sheetProtection selectLockedCells="1" selectUnlockedCells="1"/>
  <mergeCells count="7">
    <mergeCell ref="C3:D3"/>
    <mergeCell ref="G3:H3"/>
    <mergeCell ref="K3:L3"/>
    <mergeCell ref="O3:P3"/>
    <mergeCell ref="S3:T3"/>
    <mergeCell ref="W3:X3"/>
    <mergeCell ref="AA3:AB3"/>
  </mergeCells>
  <printOptions/>
  <pageMargins left="0.7" right="0.7" top="0.75" bottom="0.75" header="0.5118055555555555" footer="0.5118055555555555"/>
  <pageSetup horizontalDpi="300" verticalDpi="300" orientation="portrait"/>
</worksheet>
</file>

<file path=xl/worksheets/sheet278.xml><?xml version="1.0" encoding="utf-8"?>
<worksheet xmlns="http://schemas.openxmlformats.org/spreadsheetml/2006/main" xmlns:r="http://schemas.openxmlformats.org/officeDocument/2006/relationships">
  <dimension ref="A3:T1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2555</v>
      </c>
      <c r="D3" s="2"/>
      <c r="E3" s="2"/>
      <c r="F3" s="2"/>
      <c r="G3" s="2"/>
      <c r="H3" s="2"/>
      <c r="I3" s="2"/>
      <c r="J3" s="2"/>
      <c r="K3" s="2"/>
      <c r="L3" s="2"/>
      <c r="M3" s="2"/>
      <c r="N3" s="2"/>
      <c r="O3" s="2"/>
      <c r="P3" s="2"/>
      <c r="Q3" s="2"/>
      <c r="R3" s="2"/>
      <c r="S3" s="2"/>
      <c r="T3" s="2"/>
    </row>
    <row r="4" spans="3:20" ht="39.75" customHeight="1">
      <c r="C4" s="6" t="s">
        <v>2798</v>
      </c>
      <c r="D4" s="6"/>
      <c r="G4" s="2" t="s">
        <v>2799</v>
      </c>
      <c r="H4" s="2"/>
      <c r="K4" s="6" t="s">
        <v>2800</v>
      </c>
      <c r="L4" s="6"/>
      <c r="O4" s="2" t="s">
        <v>400</v>
      </c>
      <c r="P4" s="2"/>
      <c r="S4" s="2" t="s">
        <v>1473</v>
      </c>
      <c r="T4" s="2"/>
    </row>
    <row r="5" spans="1:20" ht="15">
      <c r="A5" t="s">
        <v>437</v>
      </c>
      <c r="D5" s="4">
        <v>2236268</v>
      </c>
      <c r="H5" s="4">
        <v>239575</v>
      </c>
      <c r="L5" s="4">
        <v>217902</v>
      </c>
      <c r="P5" s="4">
        <v>2693745</v>
      </c>
      <c r="T5" s="7">
        <v>22.4</v>
      </c>
    </row>
    <row r="6" spans="1:20" ht="15">
      <c r="A6" t="s">
        <v>2801</v>
      </c>
      <c r="L6" s="4">
        <v>1761</v>
      </c>
      <c r="P6" s="4">
        <v>1761</v>
      </c>
      <c r="T6" s="7">
        <v>0</v>
      </c>
    </row>
    <row r="7" spans="1:20" ht="15">
      <c r="A7" t="s">
        <v>441</v>
      </c>
      <c r="D7" s="4">
        <v>4186892</v>
      </c>
      <c r="P7" s="4">
        <v>4186892</v>
      </c>
      <c r="T7" s="7">
        <v>34.8</v>
      </c>
    </row>
    <row r="8" spans="1:20" ht="15">
      <c r="A8" t="s">
        <v>445</v>
      </c>
      <c r="D8" s="4">
        <v>596688</v>
      </c>
      <c r="H8" s="4">
        <v>4625</v>
      </c>
      <c r="L8" s="4">
        <v>129062</v>
      </c>
      <c r="P8" s="4">
        <v>730375</v>
      </c>
      <c r="T8" s="7">
        <v>6.1</v>
      </c>
    </row>
    <row r="9" spans="1:20" ht="15">
      <c r="A9" t="s">
        <v>449</v>
      </c>
      <c r="D9" s="4">
        <v>619357</v>
      </c>
      <c r="P9" s="4">
        <v>619357</v>
      </c>
      <c r="T9" s="7">
        <v>5.2</v>
      </c>
    </row>
    <row r="10" spans="1:20" ht="15">
      <c r="A10" t="s">
        <v>452</v>
      </c>
      <c r="D10" s="4">
        <v>46533</v>
      </c>
      <c r="P10" s="4">
        <v>46533</v>
      </c>
      <c r="T10" s="7">
        <v>0.4</v>
      </c>
    </row>
    <row r="11" spans="1:20" ht="15">
      <c r="A11" t="s">
        <v>456</v>
      </c>
      <c r="D11" s="4">
        <v>682258</v>
      </c>
      <c r="P11" s="4">
        <v>682258</v>
      </c>
      <c r="T11" s="7">
        <v>5.7</v>
      </c>
    </row>
    <row r="12" spans="1:20" ht="15">
      <c r="A12" t="s">
        <v>2802</v>
      </c>
      <c r="D12" s="4">
        <v>417964</v>
      </c>
      <c r="H12" s="4">
        <v>10069</v>
      </c>
      <c r="L12" s="4">
        <v>22017</v>
      </c>
      <c r="P12" s="4">
        <v>450050</v>
      </c>
      <c r="T12" s="7">
        <v>3.7</v>
      </c>
    </row>
    <row r="13" spans="1:20" ht="15">
      <c r="A13" t="s">
        <v>464</v>
      </c>
      <c r="D13" s="4">
        <v>208785</v>
      </c>
      <c r="H13" s="4">
        <v>308555</v>
      </c>
      <c r="L13" s="4">
        <v>322627</v>
      </c>
      <c r="P13" s="4">
        <v>839967</v>
      </c>
      <c r="T13" s="7">
        <v>7</v>
      </c>
    </row>
    <row r="14" spans="1:20" ht="15">
      <c r="A14" t="s">
        <v>468</v>
      </c>
      <c r="H14" s="4">
        <v>962925</v>
      </c>
      <c r="P14" s="4">
        <v>962925</v>
      </c>
      <c r="T14" s="7">
        <v>8</v>
      </c>
    </row>
    <row r="15" spans="1:20" ht="15">
      <c r="A15" t="s">
        <v>426</v>
      </c>
      <c r="D15" s="4">
        <v>394328</v>
      </c>
      <c r="H15" s="4">
        <v>205058</v>
      </c>
      <c r="L15" s="4">
        <v>204180</v>
      </c>
      <c r="P15" s="4">
        <v>803566</v>
      </c>
      <c r="T15" s="7">
        <v>6.7</v>
      </c>
    </row>
    <row r="17" spans="4:20" ht="15">
      <c r="D17" s="4">
        <v>9389073</v>
      </c>
      <c r="H17" s="4">
        <v>1730807</v>
      </c>
      <c r="L17" s="4">
        <v>897549</v>
      </c>
      <c r="P17" s="4">
        <v>12017429</v>
      </c>
      <c r="T17" s="7">
        <v>100</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79.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2536</v>
      </c>
      <c r="D3" s="2"/>
      <c r="E3" s="2"/>
      <c r="F3" s="2"/>
      <c r="G3" s="2"/>
      <c r="H3" s="2"/>
      <c r="I3" s="2"/>
      <c r="J3" s="2"/>
      <c r="K3" s="2"/>
      <c r="L3" s="2"/>
      <c r="M3" s="2"/>
      <c r="N3" s="2"/>
      <c r="O3" s="2"/>
      <c r="P3" s="2"/>
      <c r="Q3" s="2"/>
      <c r="R3" s="2"/>
      <c r="S3" s="2"/>
      <c r="T3" s="2"/>
    </row>
    <row r="4" spans="3:20" ht="39.75" customHeight="1">
      <c r="C4" s="6" t="s">
        <v>2798</v>
      </c>
      <c r="D4" s="6"/>
      <c r="G4" s="2" t="s">
        <v>2799</v>
      </c>
      <c r="H4" s="2"/>
      <c r="K4" s="6" t="s">
        <v>2800</v>
      </c>
      <c r="L4" s="6"/>
      <c r="O4" s="2" t="s">
        <v>400</v>
      </c>
      <c r="P4" s="2"/>
      <c r="S4" s="2" t="s">
        <v>1473</v>
      </c>
      <c r="T4" s="2"/>
    </row>
    <row r="5" spans="1:20" ht="15">
      <c r="A5" t="s">
        <v>437</v>
      </c>
      <c r="D5" s="4">
        <v>1883800</v>
      </c>
      <c r="H5" s="4">
        <v>247283</v>
      </c>
      <c r="L5" s="4">
        <v>196211</v>
      </c>
      <c r="P5" s="4">
        <v>2327294</v>
      </c>
      <c r="T5" s="7">
        <v>22.3</v>
      </c>
    </row>
    <row r="6" spans="1:20" ht="15">
      <c r="A6" t="s">
        <v>2801</v>
      </c>
      <c r="L6" s="4">
        <v>1134</v>
      </c>
      <c r="P6" s="4">
        <v>1134</v>
      </c>
      <c r="T6" s="7">
        <v>0.1</v>
      </c>
    </row>
    <row r="7" spans="1:20" ht="15">
      <c r="A7" t="s">
        <v>441</v>
      </c>
      <c r="D7" s="4">
        <v>3451198</v>
      </c>
      <c r="P7" s="4">
        <v>3451198</v>
      </c>
      <c r="T7" s="7">
        <v>33.2</v>
      </c>
    </row>
    <row r="8" spans="1:20" ht="15">
      <c r="A8" t="s">
        <v>445</v>
      </c>
      <c r="D8" s="4">
        <v>613687</v>
      </c>
      <c r="H8" s="4">
        <v>1661</v>
      </c>
      <c r="L8" s="4">
        <v>84421</v>
      </c>
      <c r="P8" s="4">
        <v>699769</v>
      </c>
      <c r="T8" s="7">
        <v>6.7</v>
      </c>
    </row>
    <row r="9" spans="1:20" ht="15">
      <c r="A9" t="s">
        <v>449</v>
      </c>
      <c r="D9" s="4">
        <v>612262</v>
      </c>
      <c r="P9" s="4">
        <v>612262</v>
      </c>
      <c r="T9" s="7">
        <v>5.9</v>
      </c>
    </row>
    <row r="10" spans="1:20" ht="15">
      <c r="A10" t="s">
        <v>452</v>
      </c>
      <c r="D10" s="4">
        <v>51982</v>
      </c>
      <c r="P10" s="4">
        <v>51982</v>
      </c>
      <c r="T10" s="7">
        <v>0.5</v>
      </c>
    </row>
    <row r="11" spans="1:20" ht="15">
      <c r="A11" t="s">
        <v>456</v>
      </c>
      <c r="D11" s="4">
        <v>609447</v>
      </c>
      <c r="P11" s="4">
        <v>609447</v>
      </c>
      <c r="T11" s="7">
        <v>5.9</v>
      </c>
    </row>
    <row r="12" spans="1:20" ht="15">
      <c r="A12" t="s">
        <v>2802</v>
      </c>
      <c r="D12" s="4">
        <v>447112</v>
      </c>
      <c r="H12" s="4">
        <v>7252</v>
      </c>
      <c r="L12" s="4">
        <v>16619</v>
      </c>
      <c r="P12" s="4">
        <v>470983</v>
      </c>
      <c r="T12" s="7">
        <v>4.5</v>
      </c>
    </row>
    <row r="13" spans="1:20" ht="15">
      <c r="A13" t="s">
        <v>464</v>
      </c>
      <c r="D13" s="4">
        <v>166691</v>
      </c>
      <c r="H13" s="4">
        <v>262696</v>
      </c>
      <c r="L13" s="4">
        <v>343907</v>
      </c>
      <c r="P13" s="4">
        <v>773294</v>
      </c>
      <c r="T13" s="7">
        <v>7.4</v>
      </c>
    </row>
    <row r="14" spans="1:20" ht="15">
      <c r="A14" t="s">
        <v>468</v>
      </c>
      <c r="H14" s="4">
        <v>959843</v>
      </c>
      <c r="P14" s="4">
        <v>959843</v>
      </c>
      <c r="T14" s="7">
        <v>9.2</v>
      </c>
    </row>
    <row r="15" spans="1:20" ht="15">
      <c r="A15" t="s">
        <v>472</v>
      </c>
      <c r="L15" s="9">
        <v>-364854</v>
      </c>
      <c r="P15" s="9">
        <v>-364854</v>
      </c>
      <c r="T15" s="8">
        <v>-3.5</v>
      </c>
    </row>
    <row r="16" spans="1:20" ht="15">
      <c r="A16" t="s">
        <v>426</v>
      </c>
      <c r="D16" s="4">
        <v>353788</v>
      </c>
      <c r="H16" s="4">
        <v>278966</v>
      </c>
      <c r="L16" s="4">
        <v>180572</v>
      </c>
      <c r="P16" s="4">
        <v>809326</v>
      </c>
      <c r="T16" s="7">
        <v>7.8</v>
      </c>
    </row>
    <row r="18" spans="4:20" ht="15">
      <c r="D18" s="4">
        <v>8189967</v>
      </c>
      <c r="H18" s="4">
        <v>1753701</v>
      </c>
      <c r="L18" s="4">
        <v>458010</v>
      </c>
      <c r="P18" s="4">
        <v>10401678</v>
      </c>
      <c r="T18" s="7">
        <v>100</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599</v>
      </c>
      <c r="B2" s="2"/>
      <c r="C2" s="2"/>
      <c r="D2" s="2"/>
      <c r="E2" s="2"/>
      <c r="F2" s="2"/>
    </row>
    <row r="5" spans="3:24" ht="15">
      <c r="C5" s="2" t="s">
        <v>365</v>
      </c>
      <c r="D5" s="2"/>
      <c r="E5" s="2"/>
      <c r="F5" s="2"/>
      <c r="G5" s="2"/>
      <c r="H5" s="2"/>
      <c r="I5" s="2"/>
      <c r="J5" s="2"/>
      <c r="K5" s="2"/>
      <c r="L5" s="2"/>
      <c r="M5" s="2"/>
      <c r="N5" s="2"/>
      <c r="O5" s="2"/>
      <c r="P5" s="2"/>
      <c r="Q5" s="2"/>
      <c r="R5" s="2"/>
      <c r="S5" s="2"/>
      <c r="T5" s="2"/>
      <c r="U5" s="2"/>
      <c r="V5" s="2"/>
      <c r="W5" s="2"/>
      <c r="X5" s="2"/>
    </row>
    <row r="6" spans="1:24" ht="15">
      <c r="A6" s="1" t="s">
        <v>133</v>
      </c>
      <c r="C6" s="2" t="s">
        <v>305</v>
      </c>
      <c r="D6" s="2"/>
      <c r="G6" s="2" t="s">
        <v>305</v>
      </c>
      <c r="H6" s="2"/>
      <c r="K6" s="2" t="s">
        <v>304</v>
      </c>
      <c r="L6" s="2"/>
      <c r="O6" s="2" t="s">
        <v>303</v>
      </c>
      <c r="P6" s="2"/>
      <c r="S6" s="2" t="s">
        <v>302</v>
      </c>
      <c r="T6" s="2"/>
      <c r="W6" s="2" t="s">
        <v>301</v>
      </c>
      <c r="X6" s="2"/>
    </row>
    <row r="7" spans="3:24" ht="15">
      <c r="C7" s="2" t="s">
        <v>366</v>
      </c>
      <c r="D7" s="2"/>
      <c r="G7" s="3"/>
      <c r="H7" s="3"/>
      <c r="K7" s="2" t="s">
        <v>367</v>
      </c>
      <c r="L7" s="2"/>
      <c r="M7" s="2"/>
      <c r="N7" s="2"/>
      <c r="O7" s="2"/>
      <c r="P7" s="2"/>
      <c r="S7" s="3"/>
      <c r="T7" s="3"/>
      <c r="W7" s="3"/>
      <c r="X7" s="3"/>
    </row>
    <row r="8" ht="15">
      <c r="A8" s="1" t="s">
        <v>368</v>
      </c>
    </row>
    <row r="9" spans="1:24" ht="15">
      <c r="A9" t="s">
        <v>369</v>
      </c>
      <c r="D9" s="4">
        <v>347</v>
      </c>
      <c r="H9" s="4">
        <v>650</v>
      </c>
      <c r="L9" s="4">
        <v>1012</v>
      </c>
      <c r="P9" s="4">
        <v>1075</v>
      </c>
      <c r="T9" s="4">
        <v>672</v>
      </c>
      <c r="X9" s="4">
        <v>467</v>
      </c>
    </row>
    <row r="10" spans="1:24" ht="15">
      <c r="A10" t="s">
        <v>370</v>
      </c>
      <c r="D10" s="4">
        <v>898</v>
      </c>
      <c r="H10" s="4">
        <v>1685</v>
      </c>
      <c r="L10" s="4">
        <v>1407</v>
      </c>
      <c r="P10" s="4">
        <v>1011</v>
      </c>
      <c r="T10" s="4">
        <v>1242</v>
      </c>
      <c r="X10" s="4">
        <v>2140</v>
      </c>
    </row>
    <row r="11" spans="1:24" ht="15">
      <c r="A11" t="s">
        <v>371</v>
      </c>
      <c r="D11" s="4">
        <v>970</v>
      </c>
      <c r="H11" s="4">
        <v>1819</v>
      </c>
      <c r="L11" s="4">
        <v>1557</v>
      </c>
      <c r="P11" s="4">
        <v>1122</v>
      </c>
      <c r="T11" s="4">
        <v>1157</v>
      </c>
      <c r="X11" s="4">
        <v>938</v>
      </c>
    </row>
    <row r="12" spans="1:24" ht="15">
      <c r="A12" s="1" t="s">
        <v>357</v>
      </c>
      <c r="D12" s="4">
        <v>8521</v>
      </c>
      <c r="H12" s="4">
        <v>15985</v>
      </c>
      <c r="L12" s="4">
        <v>14497</v>
      </c>
      <c r="P12" s="4">
        <v>12940</v>
      </c>
      <c r="T12" s="4">
        <v>13417</v>
      </c>
      <c r="X12" s="4">
        <v>10333</v>
      </c>
    </row>
    <row r="13" spans="1:24" ht="15">
      <c r="A13" t="s">
        <v>372</v>
      </c>
      <c r="D13" s="4">
        <v>510</v>
      </c>
      <c r="H13" s="4">
        <v>957</v>
      </c>
      <c r="L13" s="4">
        <v>615</v>
      </c>
      <c r="P13" s="4">
        <v>497</v>
      </c>
      <c r="T13" s="4">
        <v>402</v>
      </c>
      <c r="X13" s="4">
        <v>1068</v>
      </c>
    </row>
    <row r="14" spans="1:24" ht="15">
      <c r="A14" t="s">
        <v>373</v>
      </c>
      <c r="D14" s="4">
        <v>2841</v>
      </c>
      <c r="H14" s="4">
        <v>5330</v>
      </c>
      <c r="L14" s="4">
        <v>4758</v>
      </c>
      <c r="P14" s="4">
        <v>4521</v>
      </c>
      <c r="T14" s="4">
        <v>6448</v>
      </c>
      <c r="X14" s="4">
        <v>2968</v>
      </c>
    </row>
    <row r="15" spans="1:24" ht="15">
      <c r="A15" t="s">
        <v>374</v>
      </c>
      <c r="D15" s="4">
        <v>430</v>
      </c>
      <c r="H15" s="4">
        <v>807</v>
      </c>
      <c r="L15" s="4">
        <v>977</v>
      </c>
      <c r="P15" s="4">
        <v>1111</v>
      </c>
      <c r="T15" s="4">
        <v>529</v>
      </c>
      <c r="X15" s="4">
        <v>532</v>
      </c>
    </row>
    <row r="16" spans="1:24" ht="15">
      <c r="A16" t="s">
        <v>375</v>
      </c>
      <c r="D16" s="4">
        <v>333</v>
      </c>
      <c r="H16" s="4">
        <v>625</v>
      </c>
      <c r="L16" s="4">
        <v>942</v>
      </c>
      <c r="P16" s="4">
        <v>1008</v>
      </c>
      <c r="T16" s="4">
        <v>820</v>
      </c>
      <c r="X16" s="4">
        <v>807</v>
      </c>
    </row>
    <row r="17" spans="1:24" ht="15">
      <c r="A17" s="1" t="s">
        <v>376</v>
      </c>
      <c r="D17" s="4">
        <v>1132</v>
      </c>
      <c r="H17" s="4">
        <v>2124</v>
      </c>
      <c r="L17" s="4">
        <v>2627</v>
      </c>
      <c r="P17" s="4">
        <v>1294</v>
      </c>
      <c r="T17" s="4">
        <v>293</v>
      </c>
      <c r="X17" s="4">
        <v>1912</v>
      </c>
    </row>
    <row r="18" spans="1:24" ht="15">
      <c r="A18" s="1" t="s">
        <v>377</v>
      </c>
      <c r="D18" s="4">
        <v>8521</v>
      </c>
      <c r="H18" s="4">
        <v>15985</v>
      </c>
      <c r="L18" s="4">
        <v>14497</v>
      </c>
      <c r="P18" s="4">
        <v>12940</v>
      </c>
      <c r="T18" s="4">
        <v>13417</v>
      </c>
      <c r="X18" s="4">
        <v>10333</v>
      </c>
    </row>
  </sheetData>
  <sheetProtection selectLockedCells="1" selectUnlockedCells="1"/>
  <mergeCells count="13">
    <mergeCell ref="A2:F2"/>
    <mergeCell ref="C5:X5"/>
    <mergeCell ref="C6:D6"/>
    <mergeCell ref="G6:H6"/>
    <mergeCell ref="K6:L6"/>
    <mergeCell ref="O6:P6"/>
    <mergeCell ref="S6:T6"/>
    <mergeCell ref="W6:X6"/>
    <mergeCell ref="C7:D7"/>
    <mergeCell ref="G7:H7"/>
    <mergeCell ref="K7:P7"/>
    <mergeCell ref="S7:T7"/>
    <mergeCell ref="W7:X7"/>
  </mergeCells>
  <printOptions/>
  <pageMargins left="0.7" right="0.7" top="0.75" bottom="0.75" header="0.5118055555555555" footer="0.5118055555555555"/>
  <pageSetup horizontalDpi="300" verticalDpi="300" orientation="portrait"/>
</worksheet>
</file>

<file path=xl/worksheets/sheet280.xml><?xml version="1.0" encoding="utf-8"?>
<worksheet xmlns="http://schemas.openxmlformats.org/spreadsheetml/2006/main" xmlns:r="http://schemas.openxmlformats.org/officeDocument/2006/relationships">
  <dimension ref="A2:T1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6" t="s">
        <v>2485</v>
      </c>
      <c r="B2" s="6"/>
      <c r="C2" s="6"/>
      <c r="D2" s="6"/>
      <c r="E2" s="6"/>
      <c r="F2" s="6"/>
    </row>
    <row r="5" spans="3:20" ht="15">
      <c r="C5" s="2" t="s">
        <v>2803</v>
      </c>
      <c r="D5" s="2"/>
      <c r="E5" s="2"/>
      <c r="F5" s="2"/>
      <c r="G5" s="2"/>
      <c r="H5" s="2"/>
      <c r="I5" s="2"/>
      <c r="J5" s="2"/>
      <c r="K5" s="2"/>
      <c r="L5" s="2"/>
      <c r="M5" s="2"/>
      <c r="N5" s="2"/>
      <c r="O5" s="2"/>
      <c r="P5" s="2"/>
      <c r="Q5" s="2"/>
      <c r="R5" s="2"/>
      <c r="S5" s="2"/>
      <c r="T5" s="2"/>
    </row>
    <row r="6" spans="3:20" ht="39.75" customHeight="1">
      <c r="C6" s="6" t="s">
        <v>2798</v>
      </c>
      <c r="D6" s="6"/>
      <c r="G6" s="2" t="s">
        <v>2804</v>
      </c>
      <c r="H6" s="2"/>
      <c r="K6" s="6" t="s">
        <v>2800</v>
      </c>
      <c r="L6" s="6"/>
      <c r="O6" s="2" t="s">
        <v>400</v>
      </c>
      <c r="P6" s="2"/>
      <c r="S6" s="2" t="s">
        <v>1473</v>
      </c>
      <c r="T6" s="2"/>
    </row>
    <row r="7" spans="1:20" ht="15">
      <c r="A7" t="s">
        <v>437</v>
      </c>
      <c r="D7" s="4">
        <v>1619290</v>
      </c>
      <c r="H7" s="4">
        <v>183955</v>
      </c>
      <c r="L7" s="4">
        <v>181149</v>
      </c>
      <c r="P7" s="4">
        <v>1984394</v>
      </c>
      <c r="T7" s="7">
        <v>20.6</v>
      </c>
    </row>
    <row r="8" spans="1:20" ht="15">
      <c r="A8" t="s">
        <v>2801</v>
      </c>
      <c r="L8" s="4">
        <v>776</v>
      </c>
      <c r="P8" s="4">
        <v>776</v>
      </c>
      <c r="T8" s="7">
        <v>0.1</v>
      </c>
    </row>
    <row r="9" spans="1:20" ht="15">
      <c r="A9" t="s">
        <v>441</v>
      </c>
      <c r="D9" s="4">
        <v>2741253</v>
      </c>
      <c r="P9" s="4">
        <v>2741253</v>
      </c>
      <c r="T9" s="7">
        <v>28.7</v>
      </c>
    </row>
    <row r="10" spans="1:20" ht="15">
      <c r="A10" t="s">
        <v>445</v>
      </c>
      <c r="D10" s="4">
        <v>521909</v>
      </c>
      <c r="H10" s="4">
        <v>1484</v>
      </c>
      <c r="L10" s="4">
        <v>78993</v>
      </c>
      <c r="P10" s="4">
        <v>602386</v>
      </c>
      <c r="T10" s="7">
        <v>6.3</v>
      </c>
    </row>
    <row r="11" spans="1:20" ht="15">
      <c r="A11" t="s">
        <v>449</v>
      </c>
      <c r="D11" s="4">
        <v>640433</v>
      </c>
      <c r="P11" s="4">
        <v>640433</v>
      </c>
      <c r="T11" s="7">
        <v>6.7</v>
      </c>
    </row>
    <row r="12" spans="1:20" ht="15">
      <c r="A12" t="s">
        <v>452</v>
      </c>
      <c r="D12" s="4">
        <v>63681</v>
      </c>
      <c r="P12" s="4">
        <v>63681</v>
      </c>
      <c r="T12" s="7">
        <v>0.7</v>
      </c>
    </row>
    <row r="13" spans="1:20" ht="15">
      <c r="A13" t="s">
        <v>456</v>
      </c>
      <c r="D13" s="4">
        <v>585890</v>
      </c>
      <c r="P13" s="4">
        <v>585890</v>
      </c>
      <c r="T13" s="7">
        <v>6.1</v>
      </c>
    </row>
    <row r="14" spans="1:20" ht="15">
      <c r="A14" t="s">
        <v>2802</v>
      </c>
      <c r="D14" s="4">
        <v>525200</v>
      </c>
      <c r="H14" s="4">
        <v>9352</v>
      </c>
      <c r="L14" s="4">
        <v>15213</v>
      </c>
      <c r="P14" s="4">
        <v>549765</v>
      </c>
      <c r="T14" s="7">
        <v>5.8</v>
      </c>
    </row>
    <row r="15" spans="1:20" ht="15">
      <c r="A15" t="s">
        <v>464</v>
      </c>
      <c r="D15" s="4">
        <v>167556</v>
      </c>
      <c r="H15" s="4">
        <v>301096</v>
      </c>
      <c r="L15" s="4">
        <v>318913</v>
      </c>
      <c r="P15" s="4">
        <v>787565</v>
      </c>
      <c r="T15" s="7">
        <v>8.2</v>
      </c>
    </row>
    <row r="16" spans="1:20" ht="15">
      <c r="A16" t="s">
        <v>468</v>
      </c>
      <c r="H16" s="4">
        <v>854701</v>
      </c>
      <c r="P16" s="4">
        <v>854701</v>
      </c>
      <c r="T16" s="7">
        <v>9</v>
      </c>
    </row>
    <row r="17" spans="1:20" ht="15">
      <c r="A17" t="s">
        <v>426</v>
      </c>
      <c r="D17" s="4">
        <v>355732</v>
      </c>
      <c r="H17" s="4">
        <v>182164</v>
      </c>
      <c r="L17" s="4">
        <v>206892</v>
      </c>
      <c r="P17" s="4">
        <v>744788</v>
      </c>
      <c r="T17" s="7">
        <v>7.8</v>
      </c>
    </row>
    <row r="19" spans="4:20" ht="15">
      <c r="D19" s="4">
        <v>7220944</v>
      </c>
      <c r="H19" s="4">
        <v>1532752</v>
      </c>
      <c r="L19" s="4">
        <v>801936</v>
      </c>
      <c r="P19" s="4">
        <v>9555632</v>
      </c>
      <c r="T19" s="7">
        <v>100</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8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2805</v>
      </c>
      <c r="D4" s="4">
        <v>2132234</v>
      </c>
      <c r="H4" s="4">
        <v>1844562</v>
      </c>
      <c r="L4" s="4">
        <v>1527390</v>
      </c>
    </row>
    <row r="5" spans="1:12" ht="15">
      <c r="A5" t="s">
        <v>2806</v>
      </c>
      <c r="D5" s="4">
        <v>12772</v>
      </c>
      <c r="H5" s="4">
        <v>27090</v>
      </c>
      <c r="L5" s="4">
        <v>23619</v>
      </c>
    </row>
    <row r="6" spans="1:12" ht="15">
      <c r="A6" t="s">
        <v>2807</v>
      </c>
      <c r="D6" s="4">
        <v>19022</v>
      </c>
      <c r="H6" s="4">
        <v>15999</v>
      </c>
      <c r="L6" s="4">
        <v>11407</v>
      </c>
    </row>
    <row r="7" spans="1:12" ht="15">
      <c r="A7" t="s">
        <v>2808</v>
      </c>
      <c r="D7" s="4">
        <v>531478</v>
      </c>
      <c r="H7" s="4">
        <v>440777</v>
      </c>
      <c r="L7" s="4">
        <v>422754</v>
      </c>
    </row>
    <row r="9" spans="4:12" ht="15">
      <c r="D9" s="4">
        <v>2695506</v>
      </c>
      <c r="H9" s="4">
        <v>2328428</v>
      </c>
      <c r="L9" s="4">
        <v>1985170</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8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2809</v>
      </c>
      <c r="D3" s="6"/>
      <c r="G3" s="6" t="s">
        <v>2810</v>
      </c>
      <c r="H3" s="6"/>
    </row>
    <row r="4" spans="1:8" ht="15">
      <c r="A4" s="1" t="s">
        <v>2382</v>
      </c>
      <c r="D4" s="4">
        <v>1667440</v>
      </c>
      <c r="H4" s="7">
        <v>36.55</v>
      </c>
    </row>
    <row r="6" spans="1:8" ht="15">
      <c r="A6" t="s">
        <v>2811</v>
      </c>
      <c r="D6" s="4">
        <v>1051467</v>
      </c>
      <c r="H6" s="7">
        <v>23.99</v>
      </c>
    </row>
    <row r="7" spans="1:8" ht="15">
      <c r="A7" t="s">
        <v>2812</v>
      </c>
      <c r="D7" s="9">
        <v>-165868</v>
      </c>
      <c r="H7" s="7">
        <v>14.4</v>
      </c>
    </row>
    <row r="8" spans="1:8" ht="15">
      <c r="A8" t="s">
        <v>2813</v>
      </c>
      <c r="D8" s="9">
        <v>-343924</v>
      </c>
      <c r="H8" s="7">
        <v>39.67</v>
      </c>
    </row>
    <row r="10" spans="1:8" ht="15">
      <c r="A10" s="1" t="s">
        <v>2402</v>
      </c>
      <c r="D10" s="4">
        <v>2209115</v>
      </c>
      <c r="H10" s="7">
        <v>34.18</v>
      </c>
    </row>
    <row r="12" spans="1:8" ht="15">
      <c r="A12" t="s">
        <v>2812</v>
      </c>
      <c r="D12" s="9">
        <v>-186464</v>
      </c>
      <c r="H12" s="7">
        <v>19.57</v>
      </c>
    </row>
    <row r="13" spans="1:8" ht="15">
      <c r="A13" t="s">
        <v>2813</v>
      </c>
      <c r="D13" s="9">
        <v>-188152</v>
      </c>
      <c r="H13" s="7">
        <v>37.89</v>
      </c>
    </row>
    <row r="15" spans="1:8" ht="15">
      <c r="A15" s="1" t="s">
        <v>2420</v>
      </c>
      <c r="D15" s="4">
        <v>1834499</v>
      </c>
      <c r="H15" s="7">
        <v>38.89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83.xml><?xml version="1.0" encoding="utf-8"?>
<worksheet xmlns="http://schemas.openxmlformats.org/spreadsheetml/2006/main" xmlns:r="http://schemas.openxmlformats.org/officeDocument/2006/relationships">
  <dimension ref="A2:AJ19"/>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6" t="s">
        <v>2485</v>
      </c>
      <c r="B2" s="6"/>
      <c r="C2" s="6"/>
      <c r="D2" s="6"/>
      <c r="E2" s="6"/>
      <c r="F2" s="6"/>
    </row>
    <row r="5" spans="3:36" ht="39.75" customHeight="1">
      <c r="C5" s="2" t="s">
        <v>2814</v>
      </c>
      <c r="D5" s="2"/>
      <c r="G5" s="2" t="s">
        <v>2815</v>
      </c>
      <c r="H5" s="2"/>
      <c r="K5" s="2" t="s">
        <v>2816</v>
      </c>
      <c r="L5" s="2"/>
      <c r="O5" s="2" t="s">
        <v>2817</v>
      </c>
      <c r="P5" s="2"/>
      <c r="S5" s="6" t="s">
        <v>2818</v>
      </c>
      <c r="T5" s="6"/>
      <c r="W5" s="6" t="s">
        <v>2819</v>
      </c>
      <c r="X5" s="6"/>
      <c r="AA5" s="6" t="s">
        <v>2820</v>
      </c>
      <c r="AB5" s="6"/>
      <c r="AE5" s="6" t="s">
        <v>2821</v>
      </c>
      <c r="AF5" s="6"/>
      <c r="AI5" s="6" t="s">
        <v>2822</v>
      </c>
      <c r="AJ5" s="6"/>
    </row>
    <row r="6" spans="1:32" ht="15">
      <c r="A6" t="s">
        <v>2823</v>
      </c>
      <c r="D6" t="s">
        <v>2824</v>
      </c>
      <c r="H6" t="s">
        <v>2825</v>
      </c>
      <c r="L6" t="s">
        <v>2826</v>
      </c>
      <c r="P6" t="s">
        <v>2827</v>
      </c>
      <c r="T6" t="s">
        <v>2828</v>
      </c>
      <c r="X6" t="s">
        <v>2829</v>
      </c>
      <c r="AB6" t="s">
        <v>2830</v>
      </c>
      <c r="AF6" t="s">
        <v>2831</v>
      </c>
    </row>
    <row r="7" spans="1:32" ht="15">
      <c r="A7" t="s">
        <v>2832</v>
      </c>
      <c r="D7" s="4">
        <v>715255</v>
      </c>
      <c r="H7" s="4">
        <v>239750</v>
      </c>
      <c r="L7" s="4">
        <v>780311</v>
      </c>
      <c r="P7" s="4">
        <v>591463</v>
      </c>
      <c r="T7" s="4">
        <v>230000</v>
      </c>
      <c r="X7" s="4">
        <v>11595</v>
      </c>
      <c r="AB7" s="4">
        <v>230000</v>
      </c>
      <c r="AF7" s="4">
        <v>230000</v>
      </c>
    </row>
    <row r="8" spans="1:32" ht="15">
      <c r="A8" t="s">
        <v>2833</v>
      </c>
      <c r="D8" s="7">
        <v>14.4</v>
      </c>
      <c r="H8" s="7">
        <v>43.48</v>
      </c>
      <c r="L8" s="7">
        <v>39.67</v>
      </c>
      <c r="P8" s="7">
        <v>25.11</v>
      </c>
      <c r="T8" s="7">
        <v>38.36</v>
      </c>
      <c r="X8" s="7">
        <v>30.24</v>
      </c>
      <c r="AB8" s="7">
        <v>24.59</v>
      </c>
      <c r="AF8" s="7">
        <v>20.53</v>
      </c>
    </row>
    <row r="9" spans="1:32" ht="15">
      <c r="A9" t="s">
        <v>2834</v>
      </c>
      <c r="D9" t="s">
        <v>2835</v>
      </c>
      <c r="H9" t="s">
        <v>2836</v>
      </c>
      <c r="L9" t="s">
        <v>2837</v>
      </c>
      <c r="P9" t="s">
        <v>2838</v>
      </c>
      <c r="T9" t="s">
        <v>2839</v>
      </c>
      <c r="X9" t="s">
        <v>2839</v>
      </c>
      <c r="AB9" t="s">
        <v>2840</v>
      </c>
      <c r="AF9" t="s">
        <v>2841</v>
      </c>
    </row>
    <row r="10" spans="1:32" ht="15">
      <c r="A10" t="s">
        <v>2842</v>
      </c>
      <c r="D10" s="7">
        <v>5.5</v>
      </c>
      <c r="H10" s="7">
        <v>5.5</v>
      </c>
      <c r="L10" s="7">
        <v>5.5</v>
      </c>
      <c r="P10" s="7">
        <v>5.5</v>
      </c>
      <c r="T10" s="7">
        <v>4.5</v>
      </c>
      <c r="X10" s="7">
        <v>4.5</v>
      </c>
      <c r="AB10" s="7">
        <v>4.5</v>
      </c>
      <c r="AF10" s="7">
        <v>4.5</v>
      </c>
    </row>
    <row r="11" spans="1:32" ht="15">
      <c r="A11" t="s">
        <v>2843</v>
      </c>
      <c r="D11" t="s">
        <v>2844</v>
      </c>
      <c r="H11" t="s">
        <v>2845</v>
      </c>
      <c r="L11" t="s">
        <v>616</v>
      </c>
      <c r="P11" t="s">
        <v>2846</v>
      </c>
      <c r="T11" t="s">
        <v>616</v>
      </c>
      <c r="X11" t="s">
        <v>2847</v>
      </c>
      <c r="AB11" t="s">
        <v>2846</v>
      </c>
      <c r="AF11" t="s">
        <v>2846</v>
      </c>
    </row>
    <row r="12" spans="1:32" ht="15">
      <c r="A12" t="s">
        <v>2848</v>
      </c>
      <c r="D12" t="s">
        <v>2849</v>
      </c>
      <c r="H12" t="s">
        <v>2850</v>
      </c>
      <c r="L12" t="s">
        <v>2851</v>
      </c>
      <c r="P12" t="s">
        <v>2852</v>
      </c>
      <c r="T12" t="s">
        <v>2853</v>
      </c>
      <c r="X12" t="s">
        <v>2854</v>
      </c>
      <c r="AB12" t="s">
        <v>2855</v>
      </c>
      <c r="AF12" t="s">
        <v>2856</v>
      </c>
    </row>
    <row r="13" spans="1:32" ht="15">
      <c r="A13" t="s">
        <v>2857</v>
      </c>
      <c r="D13" s="7">
        <v>45</v>
      </c>
      <c r="H13" s="7">
        <v>61</v>
      </c>
      <c r="L13" s="7">
        <v>44.03</v>
      </c>
      <c r="P13" s="7">
        <v>24.3</v>
      </c>
      <c r="T13" s="7">
        <v>50.1</v>
      </c>
      <c r="X13" s="7">
        <v>35.48</v>
      </c>
      <c r="AB13" s="7">
        <v>30.31</v>
      </c>
      <c r="AF13" s="7">
        <v>41.92</v>
      </c>
    </row>
    <row r="14" spans="1:32" ht="15">
      <c r="A14" t="s">
        <v>2858</v>
      </c>
      <c r="D14" s="7">
        <v>39.64</v>
      </c>
      <c r="H14" s="7">
        <v>41.11</v>
      </c>
      <c r="L14" s="7">
        <v>25.09</v>
      </c>
      <c r="P14" s="7">
        <v>13.57</v>
      </c>
      <c r="T14" s="7">
        <v>28.28</v>
      </c>
      <c r="X14" s="7">
        <v>19.33</v>
      </c>
      <c r="AB14" s="7">
        <v>17.95</v>
      </c>
      <c r="AF14" s="7">
        <v>29.91</v>
      </c>
    </row>
    <row r="15" spans="1:36" ht="15">
      <c r="A15" t="s">
        <v>2859</v>
      </c>
      <c r="D15" s="4">
        <v>80256</v>
      </c>
      <c r="H15" s="4">
        <v>138044</v>
      </c>
      <c r="L15" s="4">
        <v>440226</v>
      </c>
      <c r="P15" s="4">
        <v>485973</v>
      </c>
      <c r="T15" s="4">
        <v>230000</v>
      </c>
      <c r="AB15" s="4">
        <v>230000</v>
      </c>
      <c r="AF15" s="4">
        <v>230000</v>
      </c>
      <c r="AJ15" s="4">
        <v>1834499</v>
      </c>
    </row>
    <row r="16" spans="1:36" ht="15">
      <c r="A16" t="s">
        <v>2860</v>
      </c>
      <c r="D16" s="4">
        <v>80256</v>
      </c>
      <c r="H16" s="4">
        <v>138044</v>
      </c>
      <c r="L16" s="4">
        <v>335151</v>
      </c>
      <c r="T16" s="4">
        <v>230000</v>
      </c>
      <c r="AJ16" s="4">
        <v>783451</v>
      </c>
    </row>
    <row r="17" spans="1:32" ht="15">
      <c r="A17" t="s">
        <v>2861</v>
      </c>
      <c r="D17" s="7">
        <v>20.34</v>
      </c>
      <c r="H17" s="7">
        <v>59.79</v>
      </c>
      <c r="L17" s="7">
        <v>50.97</v>
      </c>
      <c r="P17" s="7">
        <v>28.37</v>
      </c>
      <c r="AB17" s="7">
        <v>21.99</v>
      </c>
      <c r="AF17" s="7">
        <v>22.92</v>
      </c>
    </row>
    <row r="18" spans="1:20" ht="15">
      <c r="A18" t="s">
        <v>2862</v>
      </c>
      <c r="D18" s="4">
        <v>1632407</v>
      </c>
      <c r="H18" s="4">
        <v>8253651</v>
      </c>
      <c r="L18" s="4">
        <v>17082646</v>
      </c>
      <c r="T18" s="4">
        <v>11684000</v>
      </c>
    </row>
    <row r="19" spans="1:32" ht="15">
      <c r="A19" t="s">
        <v>2863</v>
      </c>
      <c r="D19" s="7">
        <v>1.5</v>
      </c>
      <c r="H19" s="7">
        <v>1.5</v>
      </c>
      <c r="L19" s="7">
        <v>1.83</v>
      </c>
      <c r="P19" s="7">
        <v>3.83</v>
      </c>
      <c r="AB19" s="7">
        <v>2.75</v>
      </c>
      <c r="AF19" s="7">
        <v>2.75</v>
      </c>
    </row>
  </sheetData>
  <sheetProtection selectLockedCells="1" selectUnlockedCells="1"/>
  <mergeCells count="10">
    <mergeCell ref="A2:F2"/>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worksheet>
</file>

<file path=xl/worksheets/sheet284.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2809</v>
      </c>
      <c r="D3" s="6"/>
      <c r="G3" s="6" t="s">
        <v>2810</v>
      </c>
      <c r="H3" s="6"/>
    </row>
    <row r="4" ht="15">
      <c r="A4" s="1" t="s">
        <v>2382</v>
      </c>
    </row>
    <row r="5" spans="1:8" ht="15">
      <c r="A5" t="s">
        <v>2864</v>
      </c>
      <c r="D5" s="4">
        <v>1660759</v>
      </c>
      <c r="H5" s="7">
        <v>18.07</v>
      </c>
    </row>
    <row r="7" spans="1:8" ht="15">
      <c r="A7" s="1" t="s">
        <v>2402</v>
      </c>
      <c r="D7" s="4">
        <v>1660759</v>
      </c>
      <c r="H7" s="7">
        <v>18.07</v>
      </c>
    </row>
    <row r="9" spans="1:8" ht="15">
      <c r="A9" t="s">
        <v>2812</v>
      </c>
      <c r="D9" s="9">
        <v>-77285</v>
      </c>
      <c r="H9" s="7">
        <v>24.8</v>
      </c>
    </row>
    <row r="10" spans="1:8" ht="15">
      <c r="A10" t="s">
        <v>2813</v>
      </c>
      <c r="D10" s="9">
        <v>-6196</v>
      </c>
      <c r="H10" s="7">
        <v>17.49</v>
      </c>
    </row>
    <row r="12" spans="1:8" ht="15">
      <c r="A12" s="1" t="s">
        <v>2420</v>
      </c>
      <c r="D12" s="4">
        <v>1577278</v>
      </c>
      <c r="H12" s="7">
        <v>14.64</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85.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2814</v>
      </c>
      <c r="D3" s="2"/>
      <c r="G3" s="2" t="s">
        <v>2815</v>
      </c>
      <c r="H3" s="2"/>
      <c r="K3" s="6" t="s">
        <v>2865</v>
      </c>
      <c r="L3" s="6"/>
      <c r="O3" s="6" t="s">
        <v>2866</v>
      </c>
      <c r="P3" s="6"/>
      <c r="S3" s="6" t="s">
        <v>2822</v>
      </c>
      <c r="T3" s="6"/>
    </row>
    <row r="4" spans="1:16" ht="15">
      <c r="A4" t="s">
        <v>2823</v>
      </c>
      <c r="D4" t="s">
        <v>2867</v>
      </c>
      <c r="H4" t="s">
        <v>2868</v>
      </c>
      <c r="L4" t="s">
        <v>2867</v>
      </c>
      <c r="P4" t="s">
        <v>2867</v>
      </c>
    </row>
    <row r="5" spans="1:20" ht="15">
      <c r="A5" t="s">
        <v>2832</v>
      </c>
      <c r="D5" s="4">
        <v>98391</v>
      </c>
      <c r="H5" s="4">
        <v>36799</v>
      </c>
      <c r="L5" s="4">
        <v>1370999</v>
      </c>
      <c r="P5" s="4">
        <v>154570</v>
      </c>
      <c r="T5" s="4">
        <v>1660759</v>
      </c>
    </row>
    <row r="6" spans="1:16" ht="15">
      <c r="A6" t="s">
        <v>2833</v>
      </c>
      <c r="D6" s="7">
        <v>27.33</v>
      </c>
      <c r="H6" s="7">
        <v>31.55</v>
      </c>
      <c r="L6" s="7">
        <v>16</v>
      </c>
      <c r="P6" s="7">
        <v>27.33</v>
      </c>
    </row>
    <row r="7" spans="1:16" ht="15">
      <c r="A7" t="s">
        <v>2834</v>
      </c>
      <c r="D7" s="7">
        <v>10.16</v>
      </c>
      <c r="H7" s="7">
        <v>10.16</v>
      </c>
      <c r="L7" s="7">
        <v>10.16</v>
      </c>
      <c r="P7" s="7">
        <v>10.16</v>
      </c>
    </row>
    <row r="8" spans="1:16" ht="15">
      <c r="A8" t="s">
        <v>2842</v>
      </c>
      <c r="D8" s="7">
        <v>5</v>
      </c>
      <c r="H8" s="7">
        <v>5</v>
      </c>
      <c r="L8" s="7">
        <v>5.25</v>
      </c>
      <c r="P8" s="7">
        <v>4.25</v>
      </c>
    </row>
    <row r="9" spans="1:16" ht="15">
      <c r="A9" t="s">
        <v>2843</v>
      </c>
      <c r="D9" s="7">
        <v>0.67</v>
      </c>
      <c r="H9" s="7">
        <v>0.5700000000000001</v>
      </c>
      <c r="L9" s="7">
        <v>0.67</v>
      </c>
      <c r="P9" s="7">
        <v>0.67</v>
      </c>
    </row>
    <row r="10" spans="1:16" ht="15">
      <c r="A10" t="s">
        <v>2848</v>
      </c>
      <c r="D10" s="7">
        <v>30.25</v>
      </c>
      <c r="H10" s="7">
        <v>31.21</v>
      </c>
      <c r="L10" s="7">
        <v>30.25</v>
      </c>
      <c r="P10" s="7">
        <v>30.25</v>
      </c>
    </row>
    <row r="11" spans="1:16" ht="15">
      <c r="A11" t="s">
        <v>2869</v>
      </c>
      <c r="D11" s="7">
        <v>26.9</v>
      </c>
      <c r="H11" s="7">
        <v>31.55</v>
      </c>
      <c r="L11" s="7">
        <v>26.9</v>
      </c>
      <c r="P11" s="7">
        <v>26.9</v>
      </c>
    </row>
    <row r="12" spans="1:16" ht="15">
      <c r="A12" t="s">
        <v>2858</v>
      </c>
      <c r="D12" s="7">
        <v>11.58</v>
      </c>
      <c r="H12" s="7">
        <v>14.06</v>
      </c>
      <c r="L12" s="7">
        <v>16.91</v>
      </c>
      <c r="P12" s="7">
        <v>10.53</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86.xml><?xml version="1.0" encoding="utf-8"?>
<worksheet xmlns="http://schemas.openxmlformats.org/spreadsheetml/2006/main" xmlns:r="http://schemas.openxmlformats.org/officeDocument/2006/relationships">
  <dimension ref="A3:T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2814</v>
      </c>
      <c r="D3" s="2"/>
      <c r="G3" s="2" t="s">
        <v>2815</v>
      </c>
      <c r="H3" s="2"/>
      <c r="K3" s="6" t="s">
        <v>2865</v>
      </c>
      <c r="L3" s="6"/>
      <c r="O3" s="6" t="s">
        <v>2866</v>
      </c>
      <c r="P3" s="6"/>
      <c r="S3" s="6" t="s">
        <v>2822</v>
      </c>
      <c r="T3" s="6"/>
    </row>
    <row r="4" spans="1:16" ht="15">
      <c r="A4" t="s">
        <v>2823</v>
      </c>
      <c r="D4" t="s">
        <v>2870</v>
      </c>
      <c r="H4" t="s">
        <v>2870</v>
      </c>
      <c r="L4" t="s">
        <v>2870</v>
      </c>
      <c r="P4" t="s">
        <v>2870</v>
      </c>
    </row>
    <row r="5" spans="1:20" ht="15">
      <c r="A5" t="s">
        <v>2832</v>
      </c>
      <c r="D5" s="4">
        <v>92195</v>
      </c>
      <c r="H5" s="4">
        <v>36799</v>
      </c>
      <c r="L5" s="4">
        <v>1370999</v>
      </c>
      <c r="P5" s="4">
        <v>154570</v>
      </c>
      <c r="T5" s="4">
        <v>1654563</v>
      </c>
    </row>
    <row r="6" spans="1:16" ht="15">
      <c r="A6" t="s">
        <v>2871</v>
      </c>
      <c r="D6" s="7">
        <v>23.61</v>
      </c>
      <c r="H6" s="7">
        <v>27.83</v>
      </c>
      <c r="L6" s="7">
        <v>12.28</v>
      </c>
      <c r="P6" s="7">
        <v>20</v>
      </c>
    </row>
    <row r="7" spans="1:16" ht="15">
      <c r="A7" t="s">
        <v>2834</v>
      </c>
      <c r="D7" s="7">
        <v>12.15</v>
      </c>
      <c r="H7" s="7">
        <v>12.15</v>
      </c>
      <c r="L7" s="7">
        <v>12.15</v>
      </c>
      <c r="P7" s="7">
        <v>12.15</v>
      </c>
    </row>
    <row r="8" spans="1:16" ht="15">
      <c r="A8" t="s">
        <v>2842</v>
      </c>
      <c r="D8" s="7">
        <v>4.63</v>
      </c>
      <c r="H8" s="7">
        <v>4.67</v>
      </c>
      <c r="L8" s="7">
        <v>4.88</v>
      </c>
      <c r="P8" s="7">
        <v>3.5</v>
      </c>
    </row>
    <row r="9" spans="1:16" ht="15">
      <c r="A9" t="s">
        <v>2843</v>
      </c>
      <c r="D9" s="7">
        <v>2.6</v>
      </c>
      <c r="H9" s="7">
        <v>2.6</v>
      </c>
      <c r="L9" s="7">
        <v>2.6</v>
      </c>
      <c r="P9" s="7">
        <v>2.6</v>
      </c>
    </row>
    <row r="10" spans="1:16" ht="15">
      <c r="A10" t="s">
        <v>2848</v>
      </c>
      <c r="D10" s="7">
        <v>33.79</v>
      </c>
      <c r="H10" s="7">
        <v>33.79</v>
      </c>
      <c r="L10" s="7">
        <v>33.79</v>
      </c>
      <c r="P10" s="7">
        <v>33.79</v>
      </c>
    </row>
    <row r="11" spans="1:16" ht="15">
      <c r="A11" t="s">
        <v>2869</v>
      </c>
      <c r="D11" s="7">
        <v>27.2</v>
      </c>
      <c r="H11" s="7">
        <v>27.2</v>
      </c>
      <c r="L11" s="7">
        <v>27.2</v>
      </c>
      <c r="P11" s="7">
        <v>27.2</v>
      </c>
    </row>
    <row r="12" spans="1:16" ht="15">
      <c r="A12" t="s">
        <v>2872</v>
      </c>
      <c r="D12" s="7">
        <v>10.84</v>
      </c>
      <c r="H12" s="7">
        <v>9.55</v>
      </c>
      <c r="L12" s="7">
        <v>15.56</v>
      </c>
      <c r="P12" s="7">
        <v>9.46</v>
      </c>
    </row>
    <row r="13" spans="1:16" ht="15">
      <c r="A13" t="s">
        <v>2873</v>
      </c>
      <c r="D13" s="7">
        <v>12.17</v>
      </c>
      <c r="H13" s="7">
        <v>10.71</v>
      </c>
      <c r="L13" s="7">
        <v>17.35</v>
      </c>
      <c r="P13" s="7">
        <v>12.66</v>
      </c>
    </row>
    <row r="14" spans="1:16" ht="15">
      <c r="A14" t="s">
        <v>2874</v>
      </c>
      <c r="D14" s="7">
        <v>1.33</v>
      </c>
      <c r="H14" s="7">
        <v>1.16</v>
      </c>
      <c r="L14" s="7">
        <v>1.79</v>
      </c>
      <c r="P14" s="7">
        <v>3.2</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87.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3" spans="3:4" ht="39.75" customHeight="1">
      <c r="C3" s="6" t="s">
        <v>2875</v>
      </c>
      <c r="D3" s="6"/>
    </row>
    <row r="4" spans="1:4" ht="15">
      <c r="A4" t="s">
        <v>2823</v>
      </c>
      <c r="D4" t="s">
        <v>2876</v>
      </c>
    </row>
    <row r="5" spans="1:4" ht="15">
      <c r="A5" t="s">
        <v>2832</v>
      </c>
      <c r="D5" s="4">
        <v>154570</v>
      </c>
    </row>
    <row r="6" spans="1:4" ht="15">
      <c r="A6" t="s">
        <v>2833</v>
      </c>
      <c r="D6" s="7">
        <v>16.28</v>
      </c>
    </row>
    <row r="7" spans="1:4" ht="15">
      <c r="A7" t="s">
        <v>2834</v>
      </c>
      <c r="D7" s="7">
        <v>11.88</v>
      </c>
    </row>
    <row r="8" spans="1:4" ht="15">
      <c r="A8" t="s">
        <v>2842</v>
      </c>
      <c r="D8" s="7">
        <v>3.25</v>
      </c>
    </row>
    <row r="9" spans="1:4" ht="15">
      <c r="A9" t="s">
        <v>2843</v>
      </c>
      <c r="D9" s="7">
        <v>2.59</v>
      </c>
    </row>
    <row r="10" spans="1:4" ht="15">
      <c r="A10" t="s">
        <v>2848</v>
      </c>
      <c r="D10" s="7">
        <v>34.24</v>
      </c>
    </row>
    <row r="11" spans="1:4" ht="15">
      <c r="A11" t="s">
        <v>2869</v>
      </c>
      <c r="D11" s="7">
        <v>27.1</v>
      </c>
    </row>
    <row r="12" spans="1:4" ht="15">
      <c r="A12" t="s">
        <v>2872</v>
      </c>
      <c r="D12" s="7">
        <v>12.27</v>
      </c>
    </row>
    <row r="13" spans="1:4" ht="15">
      <c r="A13" t="s">
        <v>2873</v>
      </c>
      <c r="D13" s="7">
        <v>14.29</v>
      </c>
    </row>
    <row r="14" spans="1:4" ht="15">
      <c r="A14" t="s">
        <v>2874</v>
      </c>
      <c r="D14" s="7">
        <v>2.02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288.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2" t="s">
        <v>2814</v>
      </c>
      <c r="D3" s="2"/>
      <c r="G3" s="2" t="s">
        <v>2815</v>
      </c>
      <c r="H3" s="2"/>
      <c r="K3" s="6" t="s">
        <v>2865</v>
      </c>
      <c r="L3" s="6"/>
      <c r="O3" s="6" t="s">
        <v>2866</v>
      </c>
      <c r="P3" s="6"/>
      <c r="S3" s="6" t="s">
        <v>2822</v>
      </c>
      <c r="T3" s="6"/>
    </row>
    <row r="4" spans="4:16" ht="15">
      <c r="D4" t="s">
        <v>2870</v>
      </c>
      <c r="H4" t="s">
        <v>2870</v>
      </c>
      <c r="L4" t="s">
        <v>2870</v>
      </c>
      <c r="P4" t="s">
        <v>2876</v>
      </c>
    </row>
    <row r="5" spans="1:20" ht="15">
      <c r="A5" t="s">
        <v>2877</v>
      </c>
      <c r="D5" s="4">
        <v>92195</v>
      </c>
      <c r="H5" s="4">
        <v>36799</v>
      </c>
      <c r="L5" s="4">
        <v>1370999</v>
      </c>
      <c r="P5" s="4">
        <v>77285</v>
      </c>
      <c r="T5" s="4">
        <v>1577278</v>
      </c>
    </row>
    <row r="6" spans="1:16" ht="15">
      <c r="A6" t="s">
        <v>2878</v>
      </c>
      <c r="D6" s="7">
        <v>25.6</v>
      </c>
      <c r="H6" s="7">
        <v>29.88</v>
      </c>
      <c r="L6" s="7">
        <v>13.32</v>
      </c>
      <c r="P6" s="7">
        <v>17.65</v>
      </c>
    </row>
    <row r="7" spans="1:16" ht="15">
      <c r="A7" t="s">
        <v>2879</v>
      </c>
      <c r="D7" s="7">
        <v>4.38</v>
      </c>
      <c r="H7" s="7">
        <v>4.42</v>
      </c>
      <c r="L7" s="7">
        <v>4.63</v>
      </c>
      <c r="P7" s="7">
        <v>3.13</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289.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ht="15">
      <c r="A4" t="s">
        <v>386</v>
      </c>
    </row>
    <row r="5" spans="1:12" ht="15">
      <c r="A5" t="s">
        <v>2880</v>
      </c>
      <c r="D5" s="4">
        <v>174194</v>
      </c>
      <c r="H5" s="4">
        <v>136642</v>
      </c>
      <c r="L5" s="4">
        <v>82106</v>
      </c>
    </row>
    <row r="6" spans="1:12" ht="15">
      <c r="A6" t="s">
        <v>2881</v>
      </c>
      <c r="D6" s="4">
        <v>2709450</v>
      </c>
      <c r="H6" s="4">
        <v>1439709</v>
      </c>
      <c r="L6" s="4">
        <v>2303737</v>
      </c>
    </row>
    <row r="7" spans="1:12" ht="15">
      <c r="A7" t="s">
        <v>2882</v>
      </c>
      <c r="D7" s="4">
        <v>57928</v>
      </c>
      <c r="H7" s="4">
        <v>198138</v>
      </c>
      <c r="L7" s="4">
        <v>26843</v>
      </c>
    </row>
    <row r="9" spans="4:12" ht="15">
      <c r="D9" s="4">
        <v>2941572</v>
      </c>
      <c r="H9" s="4">
        <v>1774489</v>
      </c>
      <c r="L9" s="4">
        <v>2412686</v>
      </c>
    </row>
    <row r="11" ht="15">
      <c r="A11" t="s">
        <v>2883</v>
      </c>
    </row>
    <row r="12" spans="1:12" ht="15">
      <c r="A12" t="s">
        <v>2884</v>
      </c>
      <c r="D12" s="9">
        <v>-3610383</v>
      </c>
      <c r="H12" s="9">
        <v>-1196576</v>
      </c>
      <c r="L12" s="9">
        <v>-582192</v>
      </c>
    </row>
    <row r="13" spans="1:12" ht="15">
      <c r="A13" t="s">
        <v>2885</v>
      </c>
      <c r="D13" s="9">
        <v>-481872</v>
      </c>
      <c r="H13" s="9">
        <v>-416364</v>
      </c>
      <c r="L13" s="9">
        <v>-421851</v>
      </c>
    </row>
    <row r="14" spans="1:12" ht="15">
      <c r="A14" t="s">
        <v>426</v>
      </c>
      <c r="D14" s="9">
        <v>-43515</v>
      </c>
      <c r="H14" s="9">
        <v>-59163</v>
      </c>
      <c r="L14" s="9">
        <v>-37371</v>
      </c>
    </row>
    <row r="16" spans="4:12" ht="15">
      <c r="D16" s="9">
        <v>-4135770</v>
      </c>
      <c r="H16" s="9">
        <v>-1672103</v>
      </c>
      <c r="L16" s="9">
        <v>-1041414</v>
      </c>
    </row>
    <row r="18" spans="1:4" ht="15">
      <c r="A18" t="s">
        <v>2886</v>
      </c>
      <c r="D18" s="9">
        <v>-6584</v>
      </c>
    </row>
    <row r="20" spans="1:12" ht="15">
      <c r="A20" t="s">
        <v>2887</v>
      </c>
      <c r="D20" s="9">
        <v>-1200782</v>
      </c>
      <c r="H20" s="4">
        <v>102386</v>
      </c>
      <c r="L20" s="4">
        <v>1371272</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Y3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378</v>
      </c>
      <c r="D3" s="2"/>
      <c r="E3" s="2"/>
      <c r="F3" s="2"/>
      <c r="G3" s="2"/>
      <c r="H3" s="2"/>
      <c r="I3" s="2"/>
      <c r="J3" s="2"/>
      <c r="K3" s="2"/>
      <c r="L3" s="2"/>
      <c r="M3" s="2"/>
      <c r="N3" s="2"/>
      <c r="O3" s="2"/>
      <c r="P3" s="2"/>
      <c r="Q3" s="2"/>
      <c r="R3" s="2"/>
      <c r="S3" s="2"/>
      <c r="T3" s="2"/>
      <c r="U3" s="2"/>
      <c r="V3" s="2"/>
      <c r="W3" s="2"/>
      <c r="X3" s="2"/>
    </row>
    <row r="4" spans="3:24" ht="15">
      <c r="C4" s="2" t="s">
        <v>305</v>
      </c>
      <c r="D4" s="2"/>
      <c r="G4" s="2" t="s">
        <v>305</v>
      </c>
      <c r="H4" s="2"/>
      <c r="K4" s="2" t="s">
        <v>304</v>
      </c>
      <c r="L4" s="2"/>
      <c r="O4" s="2" t="s">
        <v>303</v>
      </c>
      <c r="P4" s="2"/>
      <c r="S4" s="2" t="s">
        <v>302</v>
      </c>
      <c r="T4" s="2"/>
      <c r="W4" s="2" t="s">
        <v>301</v>
      </c>
      <c r="X4" s="2"/>
    </row>
    <row r="5" spans="3:24" ht="15">
      <c r="C5" s="2" t="s">
        <v>600</v>
      </c>
      <c r="D5" s="2"/>
      <c r="G5" s="3"/>
      <c r="H5" s="3"/>
      <c r="K5" s="2" t="s">
        <v>380</v>
      </c>
      <c r="L5" s="2"/>
      <c r="M5" s="2"/>
      <c r="N5" s="2"/>
      <c r="O5" s="2"/>
      <c r="P5" s="2"/>
      <c r="S5" s="3"/>
      <c r="T5" s="3"/>
      <c r="W5" s="3"/>
      <c r="X5" s="3"/>
    </row>
    <row r="6" ht="15">
      <c r="A6" s="1" t="s">
        <v>381</v>
      </c>
    </row>
    <row r="7" spans="1:24" ht="15">
      <c r="A7" t="s">
        <v>321</v>
      </c>
      <c r="D7" s="4">
        <v>6927</v>
      </c>
      <c r="H7" s="4">
        <v>12995</v>
      </c>
      <c r="L7" s="4">
        <v>11379</v>
      </c>
      <c r="P7" s="4">
        <v>9765</v>
      </c>
      <c r="T7" s="4">
        <v>10513</v>
      </c>
      <c r="X7" s="4">
        <v>8019</v>
      </c>
    </row>
    <row r="8" spans="1:24" ht="15">
      <c r="A8" t="s">
        <v>382</v>
      </c>
      <c r="D8" s="9">
        <v>-6406</v>
      </c>
      <c r="H8" s="9">
        <v>-12017</v>
      </c>
      <c r="L8" s="9">
        <v>-10402</v>
      </c>
      <c r="P8" s="9">
        <v>-9556</v>
      </c>
      <c r="T8" s="9">
        <v>-9935</v>
      </c>
      <c r="X8" s="9">
        <v>-7709</v>
      </c>
    </row>
    <row r="10" spans="1:25" ht="15">
      <c r="A10" s="1" t="s">
        <v>383</v>
      </c>
      <c r="C10" s="1"/>
      <c r="D10" s="10">
        <v>521</v>
      </c>
      <c r="E10" s="1"/>
      <c r="G10" s="1"/>
      <c r="H10" s="10">
        <v>977</v>
      </c>
      <c r="I10" s="1"/>
      <c r="K10" s="1"/>
      <c r="L10" s="10">
        <v>977</v>
      </c>
      <c r="M10" s="1"/>
      <c r="O10" s="1"/>
      <c r="P10" s="10">
        <v>210</v>
      </c>
      <c r="Q10" s="1"/>
      <c r="S10" s="1"/>
      <c r="T10" s="10">
        <v>578</v>
      </c>
      <c r="U10" s="1"/>
      <c r="W10" s="1"/>
      <c r="X10" s="10">
        <v>309</v>
      </c>
      <c r="Y10" s="1"/>
    </row>
    <row r="11" spans="1:24" ht="15">
      <c r="A11" t="s">
        <v>384</v>
      </c>
      <c r="D11" s="4">
        <v>22</v>
      </c>
      <c r="H11" s="4">
        <v>41</v>
      </c>
      <c r="L11" s="4">
        <v>37</v>
      </c>
      <c r="P11" s="4">
        <v>317</v>
      </c>
      <c r="T11" s="9">
        <v>-1273</v>
      </c>
      <c r="X11" s="4">
        <v>130</v>
      </c>
    </row>
    <row r="13" spans="1:25" ht="15">
      <c r="A13" s="1" t="s">
        <v>385</v>
      </c>
      <c r="C13" s="1"/>
      <c r="D13" s="10">
        <v>543</v>
      </c>
      <c r="E13" s="1"/>
      <c r="G13" s="1"/>
      <c r="H13" s="10">
        <v>1018</v>
      </c>
      <c r="I13" s="1"/>
      <c r="K13" s="1"/>
      <c r="L13" s="10">
        <v>1014</v>
      </c>
      <c r="M13" s="1"/>
      <c r="O13" s="1"/>
      <c r="P13" s="10">
        <v>527</v>
      </c>
      <c r="Q13" s="1"/>
      <c r="S13" s="1"/>
      <c r="T13" s="11">
        <v>-696</v>
      </c>
      <c r="U13" s="1"/>
      <c r="W13" s="1"/>
      <c r="X13" s="10">
        <v>440</v>
      </c>
      <c r="Y13" s="1"/>
    </row>
    <row r="14" spans="1:24" ht="15">
      <c r="A14" t="s">
        <v>386</v>
      </c>
      <c r="D14" s="4">
        <v>1568</v>
      </c>
      <c r="H14" s="4">
        <v>2942</v>
      </c>
      <c r="L14" s="4">
        <v>1774</v>
      </c>
      <c r="P14" s="4">
        <v>2413</v>
      </c>
      <c r="T14" s="4">
        <v>1410</v>
      </c>
      <c r="X14" s="4">
        <v>1007</v>
      </c>
    </row>
    <row r="15" spans="1:24" ht="15">
      <c r="A15" t="s">
        <v>387</v>
      </c>
      <c r="C15" s="1"/>
      <c r="D15" s="11">
        <v>-2205</v>
      </c>
      <c r="E15" s="1"/>
      <c r="G15" s="1"/>
      <c r="H15" s="11">
        <v>-4136</v>
      </c>
      <c r="I15" s="1"/>
      <c r="K15" s="1"/>
      <c r="L15" s="11">
        <v>-1672</v>
      </c>
      <c r="M15" s="1"/>
      <c r="P15" s="9">
        <v>-1041</v>
      </c>
      <c r="T15" s="9">
        <v>-3006</v>
      </c>
      <c r="X15" s="9">
        <v>-755</v>
      </c>
    </row>
    <row r="16" spans="1:24" ht="15">
      <c r="A16" t="s">
        <v>388</v>
      </c>
      <c r="D16" s="9">
        <v>-4</v>
      </c>
      <c r="H16" s="9">
        <v>-7</v>
      </c>
      <c r="L16" t="s">
        <v>389</v>
      </c>
      <c r="P16" t="s">
        <v>389</v>
      </c>
      <c r="T16" t="s">
        <v>389</v>
      </c>
      <c r="X16" t="s">
        <v>389</v>
      </c>
    </row>
    <row r="18" spans="1:25" ht="15">
      <c r="A18" s="1" t="s">
        <v>390</v>
      </c>
      <c r="C18" s="1"/>
      <c r="D18" s="11">
        <v>-97</v>
      </c>
      <c r="E18" s="1"/>
      <c r="G18" s="1"/>
      <c r="H18" s="11">
        <v>-183</v>
      </c>
      <c r="I18" s="1"/>
      <c r="K18" s="1"/>
      <c r="L18" s="10">
        <v>1116</v>
      </c>
      <c r="M18" s="1"/>
      <c r="O18" s="1"/>
      <c r="P18" s="10">
        <v>1898</v>
      </c>
      <c r="Q18" s="1"/>
      <c r="S18" s="1"/>
      <c r="T18" s="11">
        <v>-2292</v>
      </c>
      <c r="U18" s="1"/>
      <c r="W18" s="1"/>
      <c r="X18" s="10">
        <v>691</v>
      </c>
      <c r="Y18" s="1"/>
    </row>
    <row r="19" spans="1:24" ht="15">
      <c r="A19" t="s">
        <v>391</v>
      </c>
      <c r="D19" s="9">
        <v>-42</v>
      </c>
      <c r="H19" s="9">
        <v>-79</v>
      </c>
      <c r="L19" s="9">
        <v>-447</v>
      </c>
      <c r="P19" s="9">
        <v>-649</v>
      </c>
      <c r="T19" s="4">
        <v>710</v>
      </c>
      <c r="X19" s="9">
        <v>-214</v>
      </c>
    </row>
    <row r="21" spans="1:25" ht="15">
      <c r="A21" s="1" t="s">
        <v>392</v>
      </c>
      <c r="C21" s="1"/>
      <c r="D21" s="11">
        <v>-139</v>
      </c>
      <c r="E21" s="1"/>
      <c r="G21" s="1"/>
      <c r="H21" s="11">
        <v>-262</v>
      </c>
      <c r="I21" s="1"/>
      <c r="K21" s="1"/>
      <c r="L21" s="10">
        <v>669</v>
      </c>
      <c r="M21" s="1"/>
      <c r="O21" s="1"/>
      <c r="P21" s="10">
        <v>1248</v>
      </c>
      <c r="Q21" s="1"/>
      <c r="S21" s="1"/>
      <c r="T21" s="11">
        <v>-1581</v>
      </c>
      <c r="U21" s="1"/>
      <c r="W21" s="1"/>
      <c r="X21" s="10">
        <v>478</v>
      </c>
      <c r="Y21" s="1"/>
    </row>
    <row r="22" ht="15">
      <c r="A22" t="s">
        <v>393</v>
      </c>
    </row>
    <row r="23" spans="1:24" ht="15">
      <c r="A23" t="s">
        <v>394</v>
      </c>
      <c r="D23" s="4">
        <v>39</v>
      </c>
      <c r="H23" s="4">
        <v>74</v>
      </c>
      <c r="L23" s="4">
        <v>32</v>
      </c>
      <c r="P23" s="4">
        <v>1</v>
      </c>
      <c r="T23" s="4">
        <v>1</v>
      </c>
      <c r="X23" s="4">
        <v>0</v>
      </c>
    </row>
    <row r="24" spans="1:24" ht="15">
      <c r="A24" t="s">
        <v>395</v>
      </c>
      <c r="D24" s="9">
        <v>-179</v>
      </c>
      <c r="H24" s="9">
        <v>-335</v>
      </c>
      <c r="L24" s="4">
        <v>637</v>
      </c>
      <c r="P24" s="4">
        <v>1247</v>
      </c>
      <c r="T24" s="9">
        <v>-1582</v>
      </c>
      <c r="X24" s="4">
        <v>477</v>
      </c>
    </row>
    <row r="26" spans="1:25" ht="15">
      <c r="A26" s="1" t="s">
        <v>392</v>
      </c>
      <c r="C26" s="1"/>
      <c r="D26" s="11">
        <v>-139</v>
      </c>
      <c r="E26" s="1"/>
      <c r="G26" s="1"/>
      <c r="H26" s="11">
        <v>-262</v>
      </c>
      <c r="I26" s="1"/>
      <c r="K26" s="1"/>
      <c r="L26" s="10">
        <v>669</v>
      </c>
      <c r="M26" s="1"/>
      <c r="O26" s="1"/>
      <c r="P26" s="10">
        <v>1248</v>
      </c>
      <c r="Q26" s="1"/>
      <c r="S26" s="1"/>
      <c r="T26" s="11">
        <v>-1581</v>
      </c>
      <c r="U26" s="1"/>
      <c r="W26" s="1"/>
      <c r="X26" s="10">
        <v>478</v>
      </c>
      <c r="Y26" s="1"/>
    </row>
    <row r="28" ht="15">
      <c r="A28" t="s">
        <v>396</v>
      </c>
    </row>
    <row r="29" spans="1:24" ht="15">
      <c r="A29" t="s">
        <v>397</v>
      </c>
      <c r="D29" s="4">
        <v>55817</v>
      </c>
      <c r="H29" s="4">
        <v>55817</v>
      </c>
      <c r="L29" s="4">
        <v>55817</v>
      </c>
      <c r="P29" s="4">
        <v>50195</v>
      </c>
      <c r="T29" s="4">
        <v>50195</v>
      </c>
      <c r="X29" s="4">
        <v>59792</v>
      </c>
    </row>
    <row r="30" spans="1:24" ht="15">
      <c r="A30" t="s">
        <v>398</v>
      </c>
      <c r="D30" s="4">
        <v>100390</v>
      </c>
      <c r="H30" s="4">
        <v>100390</v>
      </c>
      <c r="L30" s="4">
        <v>100390</v>
      </c>
      <c r="P30" s="4">
        <v>100390</v>
      </c>
      <c r="T30" s="4">
        <v>100390</v>
      </c>
      <c r="X30" s="4">
        <v>90793</v>
      </c>
    </row>
    <row r="31" spans="1:24" ht="15">
      <c r="A31" t="s">
        <v>400</v>
      </c>
      <c r="D31" s="4">
        <v>156207</v>
      </c>
      <c r="H31" s="4">
        <v>156207</v>
      </c>
      <c r="L31" s="4">
        <v>156207</v>
      </c>
      <c r="P31" s="4">
        <v>150585</v>
      </c>
      <c r="T31" s="4">
        <v>150585</v>
      </c>
      <c r="X31" s="4">
        <v>150585</v>
      </c>
    </row>
    <row r="32" ht="15">
      <c r="A32" t="s">
        <v>401</v>
      </c>
    </row>
    <row r="33" spans="1:24" ht="15">
      <c r="A33" t="s">
        <v>402</v>
      </c>
      <c r="D33" s="8">
        <v>-1.15</v>
      </c>
      <c r="H33" s="8">
        <v>-2.15</v>
      </c>
      <c r="L33" s="7">
        <v>4.22</v>
      </c>
      <c r="P33" s="7">
        <v>8.3</v>
      </c>
      <c r="T33" s="8">
        <v>-10.52</v>
      </c>
      <c r="X33" s="7">
        <v>3.17</v>
      </c>
    </row>
    <row r="34" spans="1:24" ht="15">
      <c r="A34" t="s">
        <v>403</v>
      </c>
      <c r="C34" s="1"/>
      <c r="D34" s="12">
        <v>-1.15</v>
      </c>
      <c r="E34" s="1"/>
      <c r="H34" s="8">
        <v>-2.15</v>
      </c>
      <c r="L34" s="7">
        <v>4.2</v>
      </c>
      <c r="P34" s="7">
        <v>8.29</v>
      </c>
      <c r="T34" s="8">
        <v>-10.52</v>
      </c>
      <c r="X34" s="7">
        <v>3.15</v>
      </c>
    </row>
    <row r="35" ht="15">
      <c r="A35" t="s">
        <v>404</v>
      </c>
    </row>
    <row r="36" spans="1:24" ht="15">
      <c r="A36" s="5" t="s">
        <v>405</v>
      </c>
      <c r="D36" s="7">
        <v>0.1</v>
      </c>
      <c r="H36" s="7">
        <v>0.19</v>
      </c>
      <c r="L36" s="7">
        <v>1</v>
      </c>
      <c r="P36" s="7">
        <v>1.58</v>
      </c>
      <c r="T36" s="7">
        <v>0.27</v>
      </c>
      <c r="X36" s="7">
        <v>0.21</v>
      </c>
    </row>
    <row r="37" spans="1:24" ht="15">
      <c r="A37" s="5" t="s">
        <v>406</v>
      </c>
      <c r="C37" s="1"/>
      <c r="D37" s="13">
        <v>0.1</v>
      </c>
      <c r="E37" s="1"/>
      <c r="H37" s="7">
        <v>0.19</v>
      </c>
      <c r="L37" s="7">
        <v>1</v>
      </c>
      <c r="P37" s="7">
        <v>1.58</v>
      </c>
      <c r="T37" s="7">
        <v>0.27</v>
      </c>
      <c r="X37" s="7">
        <v>0.21</v>
      </c>
    </row>
    <row r="38" spans="1:24" ht="15">
      <c r="A38" s="5" t="s">
        <v>407</v>
      </c>
      <c r="D38" s="7">
        <v>0.1</v>
      </c>
      <c r="H38" s="7">
        <v>0.19</v>
      </c>
      <c r="L38" s="7">
        <v>1</v>
      </c>
      <c r="P38" s="7">
        <v>1.58</v>
      </c>
      <c r="T38" s="7">
        <v>0.27</v>
      </c>
      <c r="X38" s="7">
        <v>0.21</v>
      </c>
    </row>
  </sheetData>
  <sheetProtection selectLockedCells="1" selectUnlockedCells="1"/>
  <mergeCells count="12">
    <mergeCell ref="C3:X3"/>
    <mergeCell ref="C4:D4"/>
    <mergeCell ref="G4:H4"/>
    <mergeCell ref="K4:L4"/>
    <mergeCell ref="O4:P4"/>
    <mergeCell ref="S4:T4"/>
    <mergeCell ref="W4:X4"/>
    <mergeCell ref="C5:D5"/>
    <mergeCell ref="G5:H5"/>
    <mergeCell ref="K5:P5"/>
    <mergeCell ref="S5:T5"/>
    <mergeCell ref="W5:X5"/>
  </mergeCells>
  <printOptions/>
  <pageMargins left="0.7" right="0.7" top="0.75" bottom="0.75" header="0.5118055555555555" footer="0.5118055555555555"/>
  <pageSetup horizontalDpi="300" verticalDpi="300" orientation="portrait"/>
</worksheet>
</file>

<file path=xl/worksheets/sheet29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6" t="s">
        <v>2485</v>
      </c>
      <c r="B2" s="6"/>
      <c r="C2" s="6"/>
      <c r="D2" s="6"/>
      <c r="E2" s="6"/>
      <c r="F2" s="6"/>
    </row>
    <row r="5" spans="3:12" ht="39.75" customHeight="1">
      <c r="C5" s="6" t="s">
        <v>2457</v>
      </c>
      <c r="D5" s="6"/>
      <c r="G5" s="6" t="s">
        <v>722</v>
      </c>
      <c r="H5" s="6"/>
      <c r="K5" s="6" t="s">
        <v>723</v>
      </c>
      <c r="L5" s="6"/>
    </row>
    <row r="6" spans="1:12" ht="15">
      <c r="A6" t="s">
        <v>2888</v>
      </c>
      <c r="D6" s="9">
        <v>-335064</v>
      </c>
      <c r="H6" s="4">
        <v>637420</v>
      </c>
      <c r="L6" s="4">
        <v>1246778</v>
      </c>
    </row>
    <row r="7" spans="1:12" ht="15">
      <c r="A7" t="s">
        <v>2889</v>
      </c>
      <c r="D7" s="4">
        <v>156207</v>
      </c>
      <c r="H7" s="4">
        <v>151448</v>
      </c>
      <c r="L7" s="4">
        <v>150585</v>
      </c>
    </row>
    <row r="8" spans="1:12" ht="15">
      <c r="A8" t="s">
        <v>2890</v>
      </c>
      <c r="D8" s="9">
        <v>-115</v>
      </c>
      <c r="H8" s="9">
        <v>-263</v>
      </c>
      <c r="L8" s="9">
        <v>-402</v>
      </c>
    </row>
    <row r="10" spans="1:12" ht="15">
      <c r="A10" t="s">
        <v>2891</v>
      </c>
      <c r="D10" s="4">
        <v>156092</v>
      </c>
      <c r="H10" s="4">
        <v>151185</v>
      </c>
      <c r="L10" s="4">
        <v>150183</v>
      </c>
    </row>
    <row r="12" spans="1:12" ht="15">
      <c r="A12" t="s">
        <v>2892</v>
      </c>
      <c r="D12" s="8">
        <v>-2.15</v>
      </c>
      <c r="H12" s="7">
        <v>4.22</v>
      </c>
      <c r="L12" s="7">
        <v>8.3</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91.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2888</v>
      </c>
      <c r="D4" s="9">
        <v>-335064</v>
      </c>
      <c r="H4" s="4">
        <v>637420</v>
      </c>
      <c r="L4" s="4">
        <v>1246778</v>
      </c>
    </row>
    <row r="5" spans="1:12" ht="15">
      <c r="A5" t="s">
        <v>2891</v>
      </c>
      <c r="D5" s="4">
        <v>156092</v>
      </c>
      <c r="H5" s="4">
        <v>151185</v>
      </c>
      <c r="L5" s="4">
        <v>150183</v>
      </c>
    </row>
    <row r="6" spans="1:12" ht="15">
      <c r="A6" t="s">
        <v>2893</v>
      </c>
      <c r="H6" s="4">
        <v>425</v>
      </c>
      <c r="L6" s="4">
        <v>263</v>
      </c>
    </row>
    <row r="8" spans="1:12" ht="15">
      <c r="A8" t="s">
        <v>2894</v>
      </c>
      <c r="D8" s="4">
        <v>156092</v>
      </c>
      <c r="H8" s="4">
        <v>151610</v>
      </c>
      <c r="L8" s="4">
        <v>150446</v>
      </c>
    </row>
    <row r="10" spans="1:12" ht="15">
      <c r="A10" t="s">
        <v>2895</v>
      </c>
      <c r="D10" s="8">
        <v>-2.15</v>
      </c>
      <c r="H10" s="7">
        <v>4.2</v>
      </c>
      <c r="L10" s="7">
        <v>8.29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92.xml><?xml version="1.0" encoding="utf-8"?>
<worksheet xmlns="http://schemas.openxmlformats.org/spreadsheetml/2006/main" xmlns:r="http://schemas.openxmlformats.org/officeDocument/2006/relationships">
  <dimension ref="A3:M3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2896</v>
      </c>
      <c r="D4" s="9">
        <v>-261513</v>
      </c>
      <c r="H4" s="4">
        <v>668930</v>
      </c>
      <c r="L4" s="4">
        <v>1248459</v>
      </c>
    </row>
    <row r="6" ht="15">
      <c r="A6" t="s">
        <v>2897</v>
      </c>
    </row>
    <row r="7" spans="1:12" ht="15">
      <c r="A7" t="s">
        <v>2898</v>
      </c>
      <c r="D7" s="9">
        <v>-135127</v>
      </c>
      <c r="H7" s="4">
        <v>305054</v>
      </c>
      <c r="L7" s="4">
        <v>645567</v>
      </c>
    </row>
    <row r="8" spans="1:12" ht="15">
      <c r="A8" t="s">
        <v>2899</v>
      </c>
      <c r="D8" s="4">
        <v>730375</v>
      </c>
      <c r="H8" s="4">
        <v>699769</v>
      </c>
      <c r="L8" s="4">
        <v>602386</v>
      </c>
    </row>
    <row r="9" spans="1:12" ht="15">
      <c r="A9" t="s">
        <v>2900</v>
      </c>
      <c r="D9" s="4">
        <v>10108</v>
      </c>
      <c r="H9" s="9">
        <v>-13671</v>
      </c>
      <c r="L9" s="9">
        <v>-19918</v>
      </c>
    </row>
    <row r="10" spans="1:12" ht="15">
      <c r="A10" t="s">
        <v>2901</v>
      </c>
      <c r="D10" s="4">
        <v>1406059</v>
      </c>
      <c r="H10" s="4">
        <v>97473</v>
      </c>
      <c r="L10" s="9">
        <v>-1580891</v>
      </c>
    </row>
    <row r="11" spans="1:12" ht="15">
      <c r="A11" t="s">
        <v>779</v>
      </c>
      <c r="D11" s="4">
        <v>186267</v>
      </c>
      <c r="H11" s="4">
        <v>298352</v>
      </c>
      <c r="L11" s="9">
        <v>-1598</v>
      </c>
    </row>
    <row r="12" spans="1:12" ht="15">
      <c r="A12" t="s">
        <v>2737</v>
      </c>
      <c r="D12" s="4">
        <v>72450</v>
      </c>
      <c r="H12" s="4">
        <v>85908</v>
      </c>
      <c r="L12" s="4">
        <v>69128</v>
      </c>
    </row>
    <row r="13" spans="1:8" ht="15">
      <c r="A13" t="s">
        <v>2902</v>
      </c>
      <c r="H13" s="9">
        <v>-585914</v>
      </c>
    </row>
    <row r="14" spans="1:12" ht="15">
      <c r="A14" t="s">
        <v>2375</v>
      </c>
      <c r="D14" s="4">
        <v>19023</v>
      </c>
      <c r="H14" s="4">
        <v>15999</v>
      </c>
      <c r="L14" s="4">
        <v>11409</v>
      </c>
    </row>
    <row r="15" spans="1:4" ht="15">
      <c r="A15" t="s">
        <v>2903</v>
      </c>
      <c r="D15" s="4">
        <v>6584</v>
      </c>
    </row>
    <row r="16" spans="2:13" ht="15">
      <c r="B16" s="3"/>
      <c r="C16" s="3"/>
      <c r="D16" s="3"/>
      <c r="E16" s="3"/>
      <c r="F16" s="3"/>
      <c r="G16" s="3"/>
      <c r="H16" s="3"/>
      <c r="I16" s="3"/>
      <c r="J16" s="3"/>
      <c r="K16" s="3"/>
      <c r="L16" s="3"/>
      <c r="M16" s="3"/>
    </row>
    <row r="17" ht="15">
      <c r="A17" t="s">
        <v>2904</v>
      </c>
    </row>
    <row r="18" spans="1:12" ht="15">
      <c r="A18" t="s">
        <v>2905</v>
      </c>
      <c r="D18" s="9">
        <v>-277234</v>
      </c>
      <c r="H18" s="9">
        <v>-396676</v>
      </c>
      <c r="L18" s="4">
        <v>231249</v>
      </c>
    </row>
    <row r="19" spans="1:12" ht="15">
      <c r="A19" t="s">
        <v>572</v>
      </c>
      <c r="D19" s="4">
        <v>2149</v>
      </c>
      <c r="H19" s="4">
        <v>14501</v>
      </c>
      <c r="L19" s="9">
        <v>-25887</v>
      </c>
    </row>
    <row r="20" spans="1:12" ht="15">
      <c r="A20" t="s">
        <v>763</v>
      </c>
      <c r="D20" s="9">
        <v>-269623</v>
      </c>
      <c r="H20" s="9">
        <v>-469709</v>
      </c>
      <c r="L20" s="4">
        <v>24862</v>
      </c>
    </row>
    <row r="21" spans="1:12" ht="15">
      <c r="A21" t="s">
        <v>2343</v>
      </c>
      <c r="D21" s="9">
        <v>-417893</v>
      </c>
      <c r="H21" s="9">
        <v>-85681</v>
      </c>
      <c r="L21" s="4">
        <v>21444</v>
      </c>
    </row>
    <row r="22" spans="1:12" ht="15">
      <c r="A22" t="s">
        <v>862</v>
      </c>
      <c r="D22" s="4">
        <v>40810</v>
      </c>
      <c r="H22" s="9">
        <v>-13878</v>
      </c>
      <c r="L22" s="4">
        <v>371</v>
      </c>
    </row>
    <row r="23" spans="1:12" ht="15">
      <c r="A23" t="s">
        <v>2614</v>
      </c>
      <c r="L23" s="4">
        <v>29274</v>
      </c>
    </row>
    <row r="24" spans="1:8" ht="15">
      <c r="A24" t="s">
        <v>2906</v>
      </c>
      <c r="D24" s="9">
        <v>-87729</v>
      </c>
      <c r="H24" s="9">
        <v>-50280</v>
      </c>
    </row>
    <row r="25" spans="1:8" ht="15">
      <c r="A25" t="s">
        <v>2907</v>
      </c>
      <c r="D25" s="9">
        <v>-22633</v>
      </c>
      <c r="H25" s="9">
        <v>-14764</v>
      </c>
    </row>
    <row r="26" spans="1:12" ht="15">
      <c r="A26" t="s">
        <v>873</v>
      </c>
      <c r="D26" s="9">
        <v>-137556</v>
      </c>
      <c r="H26" s="9">
        <v>-1678</v>
      </c>
      <c r="L26" s="9">
        <v>-25035</v>
      </c>
    </row>
    <row r="27" spans="1:12" ht="15">
      <c r="A27" t="s">
        <v>865</v>
      </c>
      <c r="D27" s="9">
        <v>-30339</v>
      </c>
      <c r="H27" s="4">
        <v>67889</v>
      </c>
      <c r="L27" s="4">
        <v>97876</v>
      </c>
    </row>
    <row r="28" spans="1:12" ht="15">
      <c r="A28" t="s">
        <v>784</v>
      </c>
      <c r="D28" s="4">
        <v>123316</v>
      </c>
      <c r="H28" s="4">
        <v>85942</v>
      </c>
      <c r="L28" s="9">
        <v>-55113</v>
      </c>
    </row>
    <row r="29" spans="1:12" ht="15">
      <c r="A29" t="s">
        <v>880</v>
      </c>
      <c r="D29" s="9">
        <v>-68259</v>
      </c>
      <c r="H29" s="4">
        <v>45622</v>
      </c>
      <c r="L29" s="9">
        <v>-10342</v>
      </c>
    </row>
    <row r="30" spans="1:12" ht="15">
      <c r="A30" t="s">
        <v>882</v>
      </c>
      <c r="D30" s="4">
        <v>418484</v>
      </c>
      <c r="H30" s="4">
        <v>323403</v>
      </c>
      <c r="L30" s="9">
        <v>-9414</v>
      </c>
    </row>
    <row r="31" spans="1:12" ht="15">
      <c r="A31" t="s">
        <v>881</v>
      </c>
      <c r="D31" s="9">
        <v>-167613</v>
      </c>
      <c r="H31" s="4">
        <v>88527</v>
      </c>
      <c r="L31" s="4">
        <v>323345</v>
      </c>
    </row>
    <row r="32" spans="1:12" ht="15">
      <c r="A32" t="s">
        <v>2709</v>
      </c>
      <c r="D32" s="4">
        <v>264095</v>
      </c>
      <c r="H32" s="4">
        <v>59938</v>
      </c>
      <c r="L32" s="9">
        <v>-103037</v>
      </c>
    </row>
    <row r="33" spans="1:12" ht="15">
      <c r="A33" t="s">
        <v>864</v>
      </c>
      <c r="D33" s="9">
        <v>-42492</v>
      </c>
      <c r="H33" s="9">
        <v>-222618</v>
      </c>
      <c r="L33" s="9">
        <v>-886970</v>
      </c>
    </row>
    <row r="34" spans="1:4" ht="15">
      <c r="A34" t="s">
        <v>2908</v>
      </c>
      <c r="D34" s="9">
        <v>-30648</v>
      </c>
    </row>
    <row r="36" spans="1:12" ht="15">
      <c r="A36" t="s">
        <v>2909</v>
      </c>
      <c r="D36" s="4">
        <v>1331061</v>
      </c>
      <c r="H36" s="4">
        <v>1002438</v>
      </c>
      <c r="L36" s="4">
        <v>587165</v>
      </c>
    </row>
  </sheetData>
  <sheetProtection selectLockedCells="1" selectUnlockedCells="1"/>
  <mergeCells count="6">
    <mergeCell ref="C3:D3"/>
    <mergeCell ref="G3:H3"/>
    <mergeCell ref="K3:L3"/>
    <mergeCell ref="B16:E16"/>
    <mergeCell ref="F16:I16"/>
    <mergeCell ref="J16:M16"/>
  </mergeCells>
  <printOptions/>
  <pageMargins left="0.7" right="0.7" top="0.75" bottom="0.75" header="0.5118055555555555" footer="0.5118055555555555"/>
  <pageSetup horizontalDpi="300" verticalDpi="300" orientation="portrait"/>
</worksheet>
</file>

<file path=xl/worksheets/sheet293.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2910</v>
      </c>
      <c r="D4" s="4">
        <v>19267</v>
      </c>
      <c r="H4" s="4">
        <v>13357</v>
      </c>
      <c r="L4" s="4">
        <v>15951</v>
      </c>
    </row>
    <row r="5" spans="1:12" ht="15">
      <c r="A5" t="s">
        <v>2911</v>
      </c>
      <c r="D5" s="9">
        <v>-10108</v>
      </c>
      <c r="H5" s="4">
        <v>13671</v>
      </c>
      <c r="L5" s="4">
        <v>19918</v>
      </c>
    </row>
    <row r="7" spans="1:12" ht="15">
      <c r="A7" t="s">
        <v>2912</v>
      </c>
      <c r="D7" s="4">
        <v>9159</v>
      </c>
      <c r="H7" s="4">
        <v>27028</v>
      </c>
      <c r="L7" s="4">
        <v>35869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29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2913</v>
      </c>
      <c r="B2" s="2"/>
      <c r="C2" s="2"/>
      <c r="D2" s="2"/>
      <c r="E2" s="2"/>
      <c r="F2" s="2"/>
    </row>
    <row r="5" spans="3:12" ht="39.75" customHeight="1">
      <c r="C5" s="6" t="s">
        <v>2914</v>
      </c>
      <c r="D5" s="6"/>
      <c r="G5" s="6" t="s">
        <v>2457</v>
      </c>
      <c r="H5" s="6"/>
      <c r="K5" s="6" t="s">
        <v>722</v>
      </c>
      <c r="L5" s="6"/>
    </row>
    <row r="6" ht="15">
      <c r="A6" s="1" t="s">
        <v>2915</v>
      </c>
    </row>
    <row r="7" spans="1:12" ht="15">
      <c r="A7" t="s">
        <v>1901</v>
      </c>
      <c r="D7" t="s">
        <v>2643</v>
      </c>
      <c r="H7" s="4">
        <v>1294943</v>
      </c>
      <c r="L7" s="4">
        <v>1093507</v>
      </c>
    </row>
    <row r="8" spans="1:12" ht="15">
      <c r="A8" t="s">
        <v>1899</v>
      </c>
      <c r="D8" t="s">
        <v>2644</v>
      </c>
      <c r="H8" s="4">
        <v>25435</v>
      </c>
      <c r="L8" s="4">
        <v>27190</v>
      </c>
    </row>
    <row r="10" spans="1:12" ht="15">
      <c r="A10" s="1" t="s">
        <v>400</v>
      </c>
      <c r="H10" s="4">
        <v>1320378</v>
      </c>
      <c r="L10" s="4">
        <v>1120697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9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 t="s">
        <v>962</v>
      </c>
      <c r="C3" s="6" t="s">
        <v>2457</v>
      </c>
      <c r="D3" s="6"/>
      <c r="G3" s="6" t="s">
        <v>722</v>
      </c>
      <c r="H3" s="6"/>
    </row>
    <row r="4" spans="1:8" ht="15">
      <c r="A4" t="s">
        <v>2024</v>
      </c>
      <c r="D4" s="4">
        <v>390514</v>
      </c>
      <c r="H4" s="4">
        <v>348454</v>
      </c>
    </row>
    <row r="5" spans="1:8" ht="15">
      <c r="A5" t="s">
        <v>2646</v>
      </c>
      <c r="D5" s="4">
        <v>728403</v>
      </c>
      <c r="H5" s="4">
        <v>702206</v>
      </c>
    </row>
    <row r="6" spans="1:8" ht="15">
      <c r="A6" t="s">
        <v>2647</v>
      </c>
      <c r="D6" s="4">
        <v>201461</v>
      </c>
      <c r="H6" s="4">
        <v>70037</v>
      </c>
    </row>
    <row r="8" spans="4:8" ht="15">
      <c r="D8" s="4">
        <v>1320378</v>
      </c>
      <c r="H8" s="4">
        <v>1120697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96.xml><?xml version="1.0" encoding="utf-8"?>
<worksheet xmlns="http://schemas.openxmlformats.org/spreadsheetml/2006/main" xmlns:r="http://schemas.openxmlformats.org/officeDocument/2006/relationships">
  <dimension ref="A3:T6"/>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357</v>
      </c>
      <c r="D3" s="2"/>
      <c r="E3" s="2"/>
      <c r="F3" s="2"/>
      <c r="G3" s="2"/>
      <c r="H3" s="2"/>
      <c r="I3" s="2"/>
      <c r="J3" s="2"/>
      <c r="K3" s="2"/>
      <c r="L3" s="2"/>
      <c r="M3" s="2"/>
      <c r="N3" s="2"/>
      <c r="O3" s="2"/>
      <c r="P3" s="2"/>
      <c r="Q3" s="2"/>
      <c r="R3" s="2"/>
      <c r="S3" s="2"/>
      <c r="T3" s="2"/>
    </row>
    <row r="4" spans="3:20" ht="39.75" customHeight="1">
      <c r="C4" s="2" t="s">
        <v>2916</v>
      </c>
      <c r="D4" s="2"/>
      <c r="G4" s="6" t="s">
        <v>2917</v>
      </c>
      <c r="H4" s="6"/>
      <c r="K4" s="6" t="s">
        <v>2918</v>
      </c>
      <c r="L4" s="6"/>
      <c r="O4" s="2" t="s">
        <v>2919</v>
      </c>
      <c r="P4" s="2"/>
      <c r="S4" s="2" t="s">
        <v>2920</v>
      </c>
      <c r="T4" s="2"/>
    </row>
    <row r="5" spans="1:20" ht="15">
      <c r="A5" t="s">
        <v>2521</v>
      </c>
      <c r="D5" s="4">
        <v>18226516</v>
      </c>
      <c r="H5" s="4">
        <v>1308434</v>
      </c>
      <c r="L5" s="4">
        <v>19534950</v>
      </c>
      <c r="P5" s="9">
        <v>-3549721</v>
      </c>
      <c r="T5" s="4">
        <v>15985229</v>
      </c>
    </row>
    <row r="6" spans="1:20" ht="15">
      <c r="A6" t="s">
        <v>2536</v>
      </c>
      <c r="D6" s="4">
        <v>17884401</v>
      </c>
      <c r="H6" s="4">
        <v>1437896</v>
      </c>
      <c r="L6" s="4">
        <v>19322297</v>
      </c>
      <c r="P6" s="9">
        <v>-4824972</v>
      </c>
      <c r="T6" s="4">
        <v>14497325</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97.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6" t="s">
        <v>2485</v>
      </c>
      <c r="B2" s="6"/>
      <c r="C2" s="6"/>
      <c r="D2" s="6"/>
      <c r="E2" s="6"/>
      <c r="F2" s="6"/>
    </row>
    <row r="5" spans="3:20" ht="15">
      <c r="C5" s="2" t="s">
        <v>2555</v>
      </c>
      <c r="D5" s="2"/>
      <c r="E5" s="2"/>
      <c r="F5" s="2"/>
      <c r="G5" s="2"/>
      <c r="H5" s="2"/>
      <c r="I5" s="2"/>
      <c r="J5" s="2"/>
      <c r="K5" s="2"/>
      <c r="L5" s="2"/>
      <c r="M5" s="2"/>
      <c r="N5" s="2"/>
      <c r="O5" s="2"/>
      <c r="P5" s="2"/>
      <c r="Q5" s="2"/>
      <c r="R5" s="2"/>
      <c r="S5" s="2"/>
      <c r="T5" s="2"/>
    </row>
    <row r="6" spans="3:20" ht="39.75" customHeight="1">
      <c r="C6" s="2" t="s">
        <v>2916</v>
      </c>
      <c r="D6" s="2"/>
      <c r="G6" s="6" t="s">
        <v>2917</v>
      </c>
      <c r="H6" s="6"/>
      <c r="K6" s="6" t="s">
        <v>2918</v>
      </c>
      <c r="L6" s="6"/>
      <c r="O6" s="2" t="s">
        <v>2919</v>
      </c>
      <c r="P6" s="2"/>
      <c r="S6" s="2" t="s">
        <v>2920</v>
      </c>
      <c r="T6" s="2"/>
    </row>
    <row r="7" ht="15">
      <c r="A7" s="1" t="s">
        <v>321</v>
      </c>
    </row>
    <row r="8" spans="1:20" ht="15">
      <c r="A8" t="s">
        <v>322</v>
      </c>
      <c r="D8" s="4">
        <v>11050270</v>
      </c>
      <c r="H8" s="4">
        <v>1345199</v>
      </c>
      <c r="L8" s="4">
        <v>12395469</v>
      </c>
      <c r="P8" s="9">
        <v>-2386662</v>
      </c>
      <c r="T8" s="4">
        <v>10008807</v>
      </c>
    </row>
    <row r="9" spans="1:20" ht="15">
      <c r="A9" t="s">
        <v>323</v>
      </c>
      <c r="D9" s="4">
        <v>1176676</v>
      </c>
      <c r="L9" s="4">
        <v>1176676</v>
      </c>
      <c r="T9" s="4">
        <v>1176676</v>
      </c>
    </row>
    <row r="10" spans="1:20" ht="15">
      <c r="A10" t="s">
        <v>426</v>
      </c>
      <c r="D10" s="4">
        <v>1332664</v>
      </c>
      <c r="H10" s="4">
        <v>28247</v>
      </c>
      <c r="L10" s="4">
        <v>1360911</v>
      </c>
      <c r="P10" s="4">
        <v>1009418</v>
      </c>
      <c r="T10" s="4">
        <v>2370329</v>
      </c>
    </row>
    <row r="12" spans="1:20" ht="15">
      <c r="A12" s="1" t="s">
        <v>2921</v>
      </c>
      <c r="D12" s="4">
        <v>13559610</v>
      </c>
      <c r="H12" s="4">
        <v>1373446</v>
      </c>
      <c r="L12" s="4">
        <v>14933056</v>
      </c>
      <c r="P12" s="9">
        <v>-1377244</v>
      </c>
      <c r="T12" s="4">
        <v>13555812</v>
      </c>
    </row>
    <row r="13" spans="1:20" ht="15">
      <c r="A13" t="s">
        <v>2922</v>
      </c>
      <c r="D13" s="9">
        <v>-434692</v>
      </c>
      <c r="H13" s="9">
        <v>-126634</v>
      </c>
      <c r="L13" s="9">
        <v>-561326</v>
      </c>
      <c r="T13" s="9">
        <v>-561326</v>
      </c>
    </row>
    <row r="15" spans="1:20" ht="15">
      <c r="A15" s="1" t="s">
        <v>2923</v>
      </c>
      <c r="D15" s="4">
        <v>13124918</v>
      </c>
      <c r="H15" s="4">
        <v>1246812</v>
      </c>
      <c r="L15" s="4">
        <v>14371730</v>
      </c>
      <c r="P15" s="9">
        <v>-1377244</v>
      </c>
      <c r="T15" s="4">
        <v>12994486</v>
      </c>
    </row>
    <row r="17" ht="15">
      <c r="A17" s="1" t="s">
        <v>2924</v>
      </c>
    </row>
    <row r="18" spans="1:20" ht="15">
      <c r="A18" t="s">
        <v>2618</v>
      </c>
      <c r="D18" s="9">
        <v>-8087065</v>
      </c>
      <c r="H18" s="9">
        <v>-842068</v>
      </c>
      <c r="L18" s="9">
        <v>-8929133</v>
      </c>
      <c r="P18" s="4">
        <v>136748</v>
      </c>
      <c r="T18" s="9">
        <v>-8792385</v>
      </c>
    </row>
    <row r="19" spans="1:20" ht="15">
      <c r="A19" t="s">
        <v>445</v>
      </c>
      <c r="D19" s="9">
        <v>-591666</v>
      </c>
      <c r="H19" s="9">
        <v>-5022</v>
      </c>
      <c r="L19" s="9">
        <v>-596688</v>
      </c>
      <c r="T19" s="9">
        <v>-596688</v>
      </c>
    </row>
    <row r="20" spans="1:20" ht="15">
      <c r="A20" t="s">
        <v>2804</v>
      </c>
      <c r="D20" s="9">
        <v>-2021848</v>
      </c>
      <c r="H20" s="9">
        <v>-32371</v>
      </c>
      <c r="L20" s="9">
        <v>-2054219</v>
      </c>
      <c r="P20" s="4">
        <v>323412</v>
      </c>
      <c r="T20" s="9">
        <v>-1730807</v>
      </c>
    </row>
    <row r="21" spans="1:20" ht="15">
      <c r="A21" t="s">
        <v>2925</v>
      </c>
      <c r="D21" s="9">
        <v>-1757531</v>
      </c>
      <c r="H21" s="9">
        <v>-57102</v>
      </c>
      <c r="L21" s="9">
        <v>-1814633</v>
      </c>
      <c r="P21" s="4">
        <v>917084</v>
      </c>
      <c r="T21" s="9">
        <v>-897549</v>
      </c>
    </row>
    <row r="22" spans="1:20" ht="15">
      <c r="A22" t="s">
        <v>384</v>
      </c>
      <c r="D22" s="4">
        <v>40828</v>
      </c>
      <c r="L22" s="4">
        <v>40828</v>
      </c>
      <c r="T22" s="4">
        <v>40828</v>
      </c>
    </row>
    <row r="24" spans="1:20" ht="15">
      <c r="A24" s="1" t="s">
        <v>2350</v>
      </c>
      <c r="D24" s="4">
        <v>707636</v>
      </c>
      <c r="H24" s="4">
        <v>310249</v>
      </c>
      <c r="L24" s="4">
        <v>1017885</v>
      </c>
      <c r="T24" s="4">
        <v>1017885</v>
      </c>
    </row>
    <row r="26" spans="1:20" ht="15">
      <c r="A26" t="s">
        <v>332</v>
      </c>
      <c r="D26" s="4">
        <v>2839550</v>
      </c>
      <c r="H26" s="4">
        <v>102022</v>
      </c>
      <c r="L26" s="4">
        <v>2941572</v>
      </c>
      <c r="T26" s="4">
        <v>2941572</v>
      </c>
    </row>
    <row r="27" spans="1:20" ht="15">
      <c r="A27" t="s">
        <v>2926</v>
      </c>
      <c r="D27" s="9">
        <v>-4135465</v>
      </c>
      <c r="H27" s="9">
        <v>-305</v>
      </c>
      <c r="L27" s="9">
        <v>-4135770</v>
      </c>
      <c r="T27" s="4">
        <v>4135770</v>
      </c>
    </row>
    <row r="28" spans="1:20" ht="15">
      <c r="A28" t="s">
        <v>2886</v>
      </c>
      <c r="H28" s="9">
        <v>-6584</v>
      </c>
      <c r="L28" s="9">
        <v>-6584</v>
      </c>
      <c r="T28" s="9">
        <v>-6584</v>
      </c>
    </row>
    <row r="30" spans="1:20" ht="15">
      <c r="A30" s="1" t="s">
        <v>2927</v>
      </c>
      <c r="D30" s="9">
        <v>-588279</v>
      </c>
      <c r="H30" s="4">
        <v>405382</v>
      </c>
      <c r="L30" s="9">
        <v>-182897</v>
      </c>
      <c r="T30" s="9">
        <v>-182897</v>
      </c>
    </row>
    <row r="31" spans="1:20" ht="15">
      <c r="A31" t="s">
        <v>391</v>
      </c>
      <c r="D31" s="4">
        <v>52520</v>
      </c>
      <c r="H31" s="9">
        <v>-131136</v>
      </c>
      <c r="L31" s="9">
        <v>-78616</v>
      </c>
      <c r="T31" s="9">
        <v>-78616</v>
      </c>
    </row>
    <row r="33" spans="1:20" ht="15">
      <c r="A33" s="1" t="s">
        <v>2928</v>
      </c>
      <c r="D33" s="9">
        <v>-535759</v>
      </c>
      <c r="H33" s="4">
        <v>274246</v>
      </c>
      <c r="L33" s="9">
        <v>-261513</v>
      </c>
      <c r="T33" s="9">
        <v>-261513</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98.xml><?xml version="1.0" encoding="utf-8"?>
<worksheet xmlns="http://schemas.openxmlformats.org/spreadsheetml/2006/main" xmlns:r="http://schemas.openxmlformats.org/officeDocument/2006/relationships">
  <dimension ref="A2:T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6" t="s">
        <v>2485</v>
      </c>
      <c r="B2" s="6"/>
      <c r="C2" s="6"/>
      <c r="D2" s="6"/>
      <c r="E2" s="6"/>
      <c r="F2" s="6"/>
    </row>
    <row r="5" spans="3:20" ht="15">
      <c r="C5" s="2" t="s">
        <v>2536</v>
      </c>
      <c r="D5" s="2"/>
      <c r="E5" s="2"/>
      <c r="F5" s="2"/>
      <c r="G5" s="2"/>
      <c r="H5" s="2"/>
      <c r="I5" s="2"/>
      <c r="J5" s="2"/>
      <c r="K5" s="2"/>
      <c r="L5" s="2"/>
      <c r="M5" s="2"/>
      <c r="N5" s="2"/>
      <c r="O5" s="2"/>
      <c r="P5" s="2"/>
      <c r="Q5" s="2"/>
      <c r="R5" s="2"/>
      <c r="S5" s="2"/>
      <c r="T5" s="2"/>
    </row>
    <row r="6" spans="3:20" ht="39.75" customHeight="1">
      <c r="C6" s="2" t="s">
        <v>2916</v>
      </c>
      <c r="D6" s="2"/>
      <c r="G6" s="6" t="s">
        <v>2917</v>
      </c>
      <c r="H6" s="6"/>
      <c r="K6" s="6" t="s">
        <v>2918</v>
      </c>
      <c r="L6" s="6"/>
      <c r="O6" s="2" t="s">
        <v>2919</v>
      </c>
      <c r="P6" s="2"/>
      <c r="S6" s="2" t="s">
        <v>2920</v>
      </c>
      <c r="T6" s="2"/>
    </row>
    <row r="7" ht="15">
      <c r="A7" s="1" t="s">
        <v>321</v>
      </c>
    </row>
    <row r="8" spans="1:20" ht="15">
      <c r="A8" t="s">
        <v>322</v>
      </c>
      <c r="D8" s="4">
        <v>9535936</v>
      </c>
      <c r="H8" s="4">
        <v>504916</v>
      </c>
      <c r="L8" s="4">
        <v>10040852</v>
      </c>
      <c r="P8" s="9">
        <v>-885499</v>
      </c>
      <c r="T8" s="4">
        <v>9155353</v>
      </c>
    </row>
    <row r="9" spans="1:20" ht="15">
      <c r="A9" t="s">
        <v>323</v>
      </c>
      <c r="D9" s="4">
        <v>1112683</v>
      </c>
      <c r="L9" s="4">
        <v>1112683</v>
      </c>
      <c r="T9" s="4">
        <v>1112683</v>
      </c>
    </row>
    <row r="10" spans="1:20" ht="15">
      <c r="A10" t="s">
        <v>426</v>
      </c>
      <c r="D10" s="4">
        <v>1254918</v>
      </c>
      <c r="H10" s="4">
        <v>12959</v>
      </c>
      <c r="L10" s="4">
        <v>1267877</v>
      </c>
      <c r="P10" s="4">
        <v>262870</v>
      </c>
      <c r="T10" s="4">
        <v>1530747</v>
      </c>
    </row>
    <row r="12" spans="1:20" ht="15">
      <c r="A12" s="1" t="s">
        <v>2921</v>
      </c>
      <c r="D12" s="4">
        <v>11903537</v>
      </c>
      <c r="H12" s="4">
        <v>517875</v>
      </c>
      <c r="L12" s="4">
        <v>12421412</v>
      </c>
      <c r="P12" s="9">
        <v>-622629</v>
      </c>
      <c r="T12" s="4">
        <v>11798783</v>
      </c>
    </row>
    <row r="13" spans="1:20" ht="15">
      <c r="A13" t="s">
        <v>2922</v>
      </c>
      <c r="D13" s="9">
        <v>-372060</v>
      </c>
      <c r="H13" s="9">
        <v>-48032</v>
      </c>
      <c r="L13" s="9">
        <v>-420092</v>
      </c>
      <c r="T13" s="9">
        <v>-420092</v>
      </c>
    </row>
    <row r="15" spans="1:20" ht="15">
      <c r="A15" s="1" t="s">
        <v>2923</v>
      </c>
      <c r="D15" s="4">
        <v>11531477</v>
      </c>
      <c r="H15" s="4">
        <v>469843</v>
      </c>
      <c r="L15" s="4">
        <v>12001320</v>
      </c>
      <c r="P15" s="9">
        <v>-622629</v>
      </c>
      <c r="T15" s="4">
        <v>11378691</v>
      </c>
    </row>
    <row r="17" ht="15">
      <c r="A17" s="1" t="s">
        <v>2924</v>
      </c>
    </row>
    <row r="18" spans="1:20" ht="15">
      <c r="A18" t="s">
        <v>2618</v>
      </c>
      <c r="D18" t="s">
        <v>2929</v>
      </c>
      <c r="H18" s="9">
        <v>-274258</v>
      </c>
      <c r="L18" s="9">
        <v>-7230606</v>
      </c>
      <c r="P18" s="9">
        <v>-345674</v>
      </c>
      <c r="T18" s="9">
        <v>-7576280</v>
      </c>
    </row>
    <row r="19" spans="1:20" ht="15">
      <c r="A19" t="s">
        <v>445</v>
      </c>
      <c r="D19" s="9">
        <v>-599184</v>
      </c>
      <c r="L19" s="9">
        <v>-599184</v>
      </c>
      <c r="T19" s="9">
        <v>-599184</v>
      </c>
    </row>
    <row r="20" spans="1:20" ht="15">
      <c r="A20" t="s">
        <v>2804</v>
      </c>
      <c r="D20" s="9">
        <v>-2015072</v>
      </c>
      <c r="H20" s="9">
        <v>-422</v>
      </c>
      <c r="L20" s="9">
        <v>-2015494</v>
      </c>
      <c r="P20" s="4">
        <v>261799</v>
      </c>
      <c r="T20" s="9">
        <v>-1753695</v>
      </c>
    </row>
    <row r="21" spans="1:20" ht="15">
      <c r="A21" t="s">
        <v>2925</v>
      </c>
      <c r="D21" s="9">
        <v>-438314</v>
      </c>
      <c r="H21" s="9">
        <v>-64891</v>
      </c>
      <c r="L21" s="9">
        <v>-503205</v>
      </c>
      <c r="P21" s="4">
        <v>30686</v>
      </c>
      <c r="T21" s="9">
        <v>-472519</v>
      </c>
    </row>
    <row r="22" spans="1:20" ht="15">
      <c r="A22" t="s">
        <v>384</v>
      </c>
      <c r="D22" s="4">
        <v>36585</v>
      </c>
      <c r="L22" s="4">
        <v>36585</v>
      </c>
      <c r="T22" s="4">
        <v>36585</v>
      </c>
    </row>
    <row r="24" spans="1:20" ht="15">
      <c r="A24" s="1" t="s">
        <v>2350</v>
      </c>
      <c r="D24" s="4">
        <v>1559144</v>
      </c>
      <c r="H24" s="4">
        <v>130272</v>
      </c>
      <c r="L24" s="4">
        <v>1689416</v>
      </c>
      <c r="P24" s="9">
        <v>-675818</v>
      </c>
      <c r="T24" s="4">
        <v>1013598</v>
      </c>
    </row>
    <row r="26" spans="1:20" ht="15">
      <c r="A26" t="s">
        <v>332</v>
      </c>
      <c r="D26" s="4">
        <v>1739115</v>
      </c>
      <c r="H26" s="4">
        <v>35374</v>
      </c>
      <c r="L26" s="4">
        <v>1774489</v>
      </c>
      <c r="T26" s="4">
        <v>1774489</v>
      </c>
    </row>
    <row r="27" spans="1:20" ht="15">
      <c r="A27" t="s">
        <v>2926</v>
      </c>
      <c r="D27" s="9">
        <v>-1669988</v>
      </c>
      <c r="H27" s="9">
        <v>-2115</v>
      </c>
      <c r="L27" s="9">
        <v>-1672103</v>
      </c>
      <c r="T27" s="9">
        <v>-1672103</v>
      </c>
    </row>
    <row r="29" spans="1:20" ht="15">
      <c r="A29" s="1" t="s">
        <v>2927</v>
      </c>
      <c r="D29" s="4">
        <v>1628271</v>
      </c>
      <c r="H29" s="4">
        <v>163531</v>
      </c>
      <c r="L29" s="4">
        <v>1791802</v>
      </c>
      <c r="P29" s="9">
        <v>-675818</v>
      </c>
      <c r="T29" s="4">
        <v>1115984</v>
      </c>
    </row>
    <row r="30" spans="1:20" ht="15">
      <c r="A30" t="s">
        <v>391</v>
      </c>
      <c r="D30" s="9">
        <v>-401909</v>
      </c>
      <c r="H30" s="9">
        <v>-45145</v>
      </c>
      <c r="L30" s="9">
        <v>-447054</v>
      </c>
      <c r="T30" s="9">
        <v>-447054</v>
      </c>
    </row>
    <row r="32" spans="1:20" ht="15">
      <c r="A32" s="1" t="s">
        <v>2928</v>
      </c>
      <c r="D32" s="4">
        <v>1226362</v>
      </c>
      <c r="H32" s="4">
        <v>118386</v>
      </c>
      <c r="L32" s="4">
        <v>1344748</v>
      </c>
      <c r="P32" s="9">
        <v>-675818</v>
      </c>
      <c r="T32" s="4">
        <v>668930</v>
      </c>
    </row>
  </sheetData>
  <sheetProtection selectLockedCells="1" selectUnlockedCells="1"/>
  <mergeCells count="7">
    <mergeCell ref="A2:F2"/>
    <mergeCell ref="C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299.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ht="15">
      <c r="A4" t="s">
        <v>58</v>
      </c>
    </row>
    <row r="5" ht="15">
      <c r="A5" s="1" t="s">
        <v>569</v>
      </c>
    </row>
    <row r="6" spans="1:8" ht="15">
      <c r="A6" t="s">
        <v>369</v>
      </c>
      <c r="D6" s="4">
        <v>102390</v>
      </c>
      <c r="H6" s="4">
        <v>209775</v>
      </c>
    </row>
    <row r="7" spans="1:8" ht="15">
      <c r="A7" t="s">
        <v>370</v>
      </c>
      <c r="H7" s="4">
        <v>140207</v>
      </c>
    </row>
    <row r="8" spans="1:4" ht="15">
      <c r="A8" t="s">
        <v>864</v>
      </c>
      <c r="D8" s="4">
        <v>4850</v>
      </c>
    </row>
    <row r="9" spans="2:9" ht="15">
      <c r="B9" s="3"/>
      <c r="C9" s="3"/>
      <c r="D9" s="3"/>
      <c r="E9" s="3"/>
      <c r="F9" s="3"/>
      <c r="G9" s="3"/>
      <c r="H9" s="3"/>
      <c r="I9" s="3"/>
    </row>
    <row r="10" ht="15">
      <c r="A10" s="1" t="s">
        <v>761</v>
      </c>
    </row>
    <row r="11" spans="1:4" ht="15">
      <c r="A11" t="s">
        <v>864</v>
      </c>
      <c r="D11" s="4">
        <v>454</v>
      </c>
    </row>
    <row r="12" spans="2:9" ht="15">
      <c r="B12" s="3"/>
      <c r="C12" s="3"/>
      <c r="D12" s="3"/>
      <c r="E12" s="3"/>
      <c r="F12" s="3"/>
      <c r="G12" s="3"/>
      <c r="H12" s="3"/>
      <c r="I12" s="3"/>
    </row>
    <row r="13" ht="15">
      <c r="A13" s="1" t="s">
        <v>573</v>
      </c>
    </row>
    <row r="14" spans="1:4" ht="15">
      <c r="A14" t="s">
        <v>864</v>
      </c>
      <c r="D14" s="4">
        <v>8276</v>
      </c>
    </row>
    <row r="15" spans="2:9" ht="15">
      <c r="B15" s="3"/>
      <c r="C15" s="3"/>
      <c r="D15" s="3"/>
      <c r="E15" s="3"/>
      <c r="F15" s="3"/>
      <c r="G15" s="3"/>
      <c r="H15" s="3"/>
      <c r="I15" s="3"/>
    </row>
    <row r="16" ht="15">
      <c r="A16" s="1" t="s">
        <v>783</v>
      </c>
    </row>
    <row r="17" spans="1:4" ht="15">
      <c r="A17" t="s">
        <v>864</v>
      </c>
      <c r="D17" s="4">
        <v>7779</v>
      </c>
    </row>
    <row r="18" spans="2:9" ht="15">
      <c r="B18" s="3"/>
      <c r="C18" s="3"/>
      <c r="D18" s="3"/>
      <c r="E18" s="3"/>
      <c r="F18" s="3"/>
      <c r="G18" s="3"/>
      <c r="H18" s="3"/>
      <c r="I18" s="3"/>
    </row>
    <row r="19" ht="15">
      <c r="A19" s="1" t="s">
        <v>1344</v>
      </c>
    </row>
    <row r="20" spans="1:4" ht="15">
      <c r="A20" t="s">
        <v>2359</v>
      </c>
      <c r="D20" s="9">
        <v>-14639</v>
      </c>
    </row>
  </sheetData>
  <sheetProtection selectLockedCells="1" selectUnlockedCells="1"/>
  <mergeCells count="10">
    <mergeCell ref="C3:D3"/>
    <mergeCell ref="G3:H3"/>
    <mergeCell ref="B9:E9"/>
    <mergeCell ref="F9:I9"/>
    <mergeCell ref="B12:E12"/>
    <mergeCell ref="F12:I12"/>
    <mergeCell ref="B15:E15"/>
    <mergeCell ref="F15:I15"/>
    <mergeCell ref="B18:E18"/>
    <mergeCell ref="F18:I1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23.7109375" style="0" customWidth="1"/>
    <col min="4" max="4" width="8.7109375" style="0" customWidth="1"/>
    <col min="5" max="5" width="40.7109375" style="0" customWidth="1"/>
    <col min="6" max="6" width="8.7109375" style="0" customWidth="1"/>
    <col min="7" max="7" width="41.7109375" style="0" customWidth="1"/>
    <col min="8" max="8" width="8.7109375" style="0" customWidth="1"/>
    <col min="9" max="9" width="26.7109375" style="0" customWidth="1"/>
    <col min="10" max="16384" width="8.7109375" style="0" customWidth="1"/>
  </cols>
  <sheetData>
    <row r="2" spans="1:6" ht="15">
      <c r="A2" s="2" t="s">
        <v>6</v>
      </c>
      <c r="B2" s="2"/>
      <c r="C2" s="2"/>
      <c r="D2" s="2"/>
      <c r="E2" s="2"/>
      <c r="F2" s="2"/>
    </row>
    <row r="5" spans="1:9" ht="15">
      <c r="A5" s="3"/>
      <c r="B5" s="3"/>
      <c r="C5" s="3"/>
      <c r="D5" s="3"/>
      <c r="E5" s="3"/>
      <c r="F5" s="3"/>
      <c r="G5" s="3"/>
      <c r="H5" s="3"/>
      <c r="I5" s="3"/>
    </row>
    <row r="6" spans="1:9" ht="15">
      <c r="A6" s="1" t="s">
        <v>7</v>
      </c>
      <c r="C6" s="1" t="s">
        <v>8</v>
      </c>
      <c r="E6" s="1" t="s">
        <v>9</v>
      </c>
      <c r="G6" s="1" t="s">
        <v>10</v>
      </c>
      <c r="I6" s="1" t="s">
        <v>11</v>
      </c>
    </row>
    <row r="7" spans="1:9" ht="15">
      <c r="A7" t="s">
        <v>12</v>
      </c>
      <c r="C7" t="s">
        <v>13</v>
      </c>
      <c r="E7" t="s">
        <v>14</v>
      </c>
      <c r="G7" t="s">
        <v>15</v>
      </c>
      <c r="I7" t="s">
        <v>16</v>
      </c>
    </row>
    <row r="8" spans="1:9" ht="15">
      <c r="A8" t="s">
        <v>17</v>
      </c>
      <c r="C8" t="s">
        <v>18</v>
      </c>
      <c r="E8" t="s">
        <v>19</v>
      </c>
      <c r="G8" t="s">
        <v>19</v>
      </c>
      <c r="I8" t="s">
        <v>19</v>
      </c>
    </row>
    <row r="9" spans="1:9" ht="15">
      <c r="A9" s="3"/>
      <c r="B9" s="3"/>
      <c r="C9" s="3"/>
      <c r="D9" s="3"/>
      <c r="E9" s="3"/>
      <c r="F9" s="3"/>
      <c r="G9" s="3"/>
      <c r="H9" s="3"/>
      <c r="I9" s="3"/>
    </row>
    <row r="10" spans="1:9" ht="15">
      <c r="A10" s="3"/>
      <c r="B10" s="3"/>
      <c r="C10" s="3"/>
      <c r="D10" s="3"/>
      <c r="E10" s="3"/>
      <c r="F10" s="3"/>
      <c r="G10" s="3"/>
      <c r="H10" s="3"/>
      <c r="I10" s="3"/>
    </row>
  </sheetData>
  <sheetProtection selectLockedCells="1" selectUnlockedCells="1"/>
  <mergeCells count="4">
    <mergeCell ref="A2:F2"/>
    <mergeCell ref="A5:I5"/>
    <mergeCell ref="A9:I9"/>
    <mergeCell ref="A10:I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3.7109375" style="0" customWidth="1"/>
    <col min="4" max="4" width="10.7109375" style="0" customWidth="1"/>
    <col min="5" max="5" width="2.7109375" style="0" customWidth="1"/>
    <col min="6"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3" width="2.7109375" style="0" customWidth="1"/>
    <col min="14" max="16384" width="8.7109375" style="0" customWidth="1"/>
  </cols>
  <sheetData>
    <row r="2" spans="1:6" ht="15">
      <c r="A2" s="2" t="s">
        <v>599</v>
      </c>
      <c r="B2" s="2"/>
      <c r="C2" s="2"/>
      <c r="D2" s="2"/>
      <c r="E2" s="2"/>
      <c r="F2" s="2"/>
    </row>
    <row r="5" spans="3:12" ht="15">
      <c r="C5" s="2" t="s">
        <v>378</v>
      </c>
      <c r="D5" s="2"/>
      <c r="E5" s="2"/>
      <c r="F5" s="2"/>
      <c r="G5" s="2"/>
      <c r="H5" s="2"/>
      <c r="I5" s="2"/>
      <c r="J5" s="2"/>
      <c r="K5" s="2"/>
      <c r="L5" s="2"/>
    </row>
    <row r="6" spans="3:12" ht="15">
      <c r="C6" s="2" t="s">
        <v>305</v>
      </c>
      <c r="D6" s="2"/>
      <c r="G6" s="2" t="s">
        <v>304</v>
      </c>
      <c r="H6" s="2"/>
      <c r="K6" s="2" t="s">
        <v>303</v>
      </c>
      <c r="L6" s="2"/>
    </row>
    <row r="7" spans="1:13" ht="15">
      <c r="A7" t="s">
        <v>601</v>
      </c>
      <c r="D7" t="s">
        <v>602</v>
      </c>
      <c r="H7" t="s">
        <v>482</v>
      </c>
      <c r="L7" t="s">
        <v>501</v>
      </c>
      <c r="M7" t="s">
        <v>416</v>
      </c>
    </row>
    <row r="8" spans="1:13" ht="15">
      <c r="A8" t="s">
        <v>603</v>
      </c>
      <c r="D8" t="s">
        <v>604</v>
      </c>
      <c r="H8" t="s">
        <v>605</v>
      </c>
      <c r="L8" t="s">
        <v>606</v>
      </c>
      <c r="M8" t="s">
        <v>416</v>
      </c>
    </row>
    <row r="9" spans="1:12" ht="15">
      <c r="A9" t="s">
        <v>607</v>
      </c>
      <c r="D9" t="s">
        <v>608</v>
      </c>
      <c r="H9" t="s">
        <v>609</v>
      </c>
      <c r="L9" t="s">
        <v>610</v>
      </c>
    </row>
    <row r="10" spans="1:12" ht="15">
      <c r="A10" t="s">
        <v>611</v>
      </c>
      <c r="D10" t="s">
        <v>612</v>
      </c>
      <c r="H10" t="s">
        <v>613</v>
      </c>
      <c r="L10" t="s">
        <v>614</v>
      </c>
    </row>
    <row r="11" spans="1:12" ht="15">
      <c r="A11" t="s">
        <v>615</v>
      </c>
      <c r="D11" t="s">
        <v>616</v>
      </c>
      <c r="H11" t="s">
        <v>617</v>
      </c>
      <c r="L11" t="s">
        <v>618</v>
      </c>
    </row>
    <row r="12" spans="1:12" ht="15">
      <c r="A12" s="5" t="s">
        <v>619</v>
      </c>
      <c r="D12" t="s">
        <v>620</v>
      </c>
      <c r="E12" t="s">
        <v>416</v>
      </c>
      <c r="H12" t="s">
        <v>621</v>
      </c>
      <c r="L12" t="s">
        <v>622</v>
      </c>
    </row>
    <row r="13" spans="1:12" ht="15">
      <c r="A13" t="s">
        <v>623</v>
      </c>
      <c r="C13" t="s">
        <v>205</v>
      </c>
      <c r="D13" s="7">
        <v>1.8758</v>
      </c>
      <c r="G13" t="s">
        <v>205</v>
      </c>
      <c r="H13" s="7">
        <v>1.6662</v>
      </c>
      <c r="K13" t="s">
        <v>205</v>
      </c>
      <c r="L13" s="7">
        <v>1.7412</v>
      </c>
    </row>
    <row r="14" spans="1:12" ht="15">
      <c r="A14" t="s">
        <v>624</v>
      </c>
      <c r="C14" t="s">
        <v>205</v>
      </c>
      <c r="D14" s="7">
        <v>1.6748</v>
      </c>
      <c r="G14" t="s">
        <v>205</v>
      </c>
      <c r="H14" s="7">
        <v>1.7593</v>
      </c>
      <c r="K14" t="s">
        <v>205</v>
      </c>
      <c r="L14" s="7">
        <v>1.9935</v>
      </c>
    </row>
    <row r="15" spans="1:12" ht="15">
      <c r="A15" t="s">
        <v>625</v>
      </c>
      <c r="D15" t="s">
        <v>626</v>
      </c>
      <c r="H15" t="s">
        <v>627</v>
      </c>
      <c r="L15" t="s">
        <v>628</v>
      </c>
    </row>
    <row r="16" spans="1:12" ht="15">
      <c r="A16" t="s">
        <v>629</v>
      </c>
      <c r="C16" t="s">
        <v>291</v>
      </c>
      <c r="D16" s="7">
        <v>98.83</v>
      </c>
      <c r="G16" t="s">
        <v>291</v>
      </c>
      <c r="H16" s="7">
        <v>91.38</v>
      </c>
      <c r="K16" t="s">
        <v>291</v>
      </c>
      <c r="L16" s="7">
        <v>79.36</v>
      </c>
    </row>
    <row r="17" spans="1:12" ht="15">
      <c r="A17" t="s">
        <v>630</v>
      </c>
      <c r="C17" t="s">
        <v>291</v>
      </c>
      <c r="D17" s="7">
        <v>95.13</v>
      </c>
      <c r="G17" t="s">
        <v>291</v>
      </c>
      <c r="H17" s="7">
        <v>79.61</v>
      </c>
      <c r="K17" t="s">
        <v>291</v>
      </c>
      <c r="L17" s="7">
        <v>62.09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00.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2457</v>
      </c>
      <c r="D3" s="6"/>
      <c r="G3" s="6" t="s">
        <v>722</v>
      </c>
      <c r="H3" s="6"/>
    </row>
    <row r="4" ht="15">
      <c r="A4" s="1" t="s">
        <v>2508</v>
      </c>
    </row>
    <row r="5" ht="15">
      <c r="A5" t="s">
        <v>58</v>
      </c>
    </row>
    <row r="6" spans="1:8" ht="15">
      <c r="A6" t="s">
        <v>386</v>
      </c>
      <c r="D6" s="4">
        <v>61436</v>
      </c>
      <c r="H6" s="4">
        <v>10667</v>
      </c>
    </row>
    <row r="7" spans="1:8" ht="15">
      <c r="A7" t="s">
        <v>2930</v>
      </c>
      <c r="D7" s="9">
        <v>-44525</v>
      </c>
      <c r="H7" s="9">
        <v>-1333</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01.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6" t="s">
        <v>2457</v>
      </c>
      <c r="D3" s="6"/>
      <c r="G3" s="6" t="s">
        <v>722</v>
      </c>
      <c r="H3" s="6"/>
      <c r="K3" s="6" t="s">
        <v>723</v>
      </c>
      <c r="L3" s="6"/>
    </row>
    <row r="4" spans="1:12" ht="15">
      <c r="A4" t="s">
        <v>2931</v>
      </c>
      <c r="D4" s="4">
        <v>27587</v>
      </c>
      <c r="H4" s="4">
        <v>19062</v>
      </c>
      <c r="L4" s="4">
        <v>18596</v>
      </c>
    </row>
    <row r="5" spans="1:12" ht="15">
      <c r="A5" t="s">
        <v>2801</v>
      </c>
      <c r="D5" s="4">
        <v>1761</v>
      </c>
      <c r="H5" s="4">
        <v>1134</v>
      </c>
      <c r="L5" s="4">
        <v>776</v>
      </c>
    </row>
    <row r="6" spans="1:12" ht="15">
      <c r="A6" t="s">
        <v>2932</v>
      </c>
      <c r="D6" s="4">
        <v>16360</v>
      </c>
      <c r="H6" s="4">
        <v>15999</v>
      </c>
      <c r="L6" s="4">
        <v>11409</v>
      </c>
    </row>
    <row r="7" spans="1:12" ht="15">
      <c r="A7" t="s">
        <v>2933</v>
      </c>
      <c r="L7" s="4">
        <v>810</v>
      </c>
    </row>
    <row r="9" spans="4:12" ht="15">
      <c r="D9" s="4">
        <v>45708</v>
      </c>
      <c r="H9" s="4">
        <v>36195</v>
      </c>
      <c r="L9" s="4">
        <v>31591</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302.xml><?xml version="1.0" encoding="utf-8"?>
<worksheet xmlns="http://schemas.openxmlformats.org/spreadsheetml/2006/main" xmlns:r="http://schemas.openxmlformats.org/officeDocument/2006/relationships">
  <dimension ref="A3:AB2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2" t="s">
        <v>2521</v>
      </c>
      <c r="D3" s="2"/>
      <c r="E3" s="2"/>
      <c r="F3" s="2"/>
      <c r="G3" s="2"/>
      <c r="H3" s="2"/>
      <c r="I3" s="2"/>
      <c r="J3" s="2"/>
      <c r="K3" s="2"/>
      <c r="L3" s="2"/>
      <c r="M3" s="2"/>
      <c r="N3" s="2"/>
      <c r="O3" s="2"/>
      <c r="P3" s="2"/>
      <c r="Q3" s="2"/>
      <c r="R3" s="2"/>
      <c r="S3" s="2"/>
      <c r="T3" s="2"/>
      <c r="U3" s="2"/>
      <c r="V3" s="2"/>
      <c r="W3" s="2"/>
      <c r="X3" s="2"/>
      <c r="Y3" s="2"/>
      <c r="Z3" s="2"/>
      <c r="AA3" s="2"/>
      <c r="AB3" s="2"/>
    </row>
    <row r="4" spans="3:28" ht="39.75" customHeight="1">
      <c r="C4" s="6" t="s">
        <v>2934</v>
      </c>
      <c r="D4" s="6"/>
      <c r="G4" s="6" t="s">
        <v>2935</v>
      </c>
      <c r="H4" s="6"/>
      <c r="K4" s="6" t="s">
        <v>2936</v>
      </c>
      <c r="L4" s="6"/>
      <c r="O4" s="6" t="s">
        <v>2937</v>
      </c>
      <c r="P4" s="6"/>
      <c r="S4" s="6" t="s">
        <v>2938</v>
      </c>
      <c r="T4" s="6"/>
      <c r="W4" s="6" t="s">
        <v>2939</v>
      </c>
      <c r="X4" s="6"/>
      <c r="AA4" s="2" t="s">
        <v>2920</v>
      </c>
      <c r="AB4" s="2"/>
    </row>
    <row r="5" spans="1:28" ht="15">
      <c r="A5" s="1" t="s">
        <v>321</v>
      </c>
      <c r="L5" s="4">
        <v>12646764</v>
      </c>
      <c r="P5" s="4">
        <v>1246812</v>
      </c>
      <c r="T5" s="4">
        <v>478154</v>
      </c>
      <c r="X5" s="9">
        <v>-1377244</v>
      </c>
      <c r="AB5" s="4">
        <v>12994486</v>
      </c>
    </row>
    <row r="6" spans="1:28" ht="15">
      <c r="A6" t="s">
        <v>382</v>
      </c>
      <c r="D6" s="9">
        <v>-43992</v>
      </c>
      <c r="H6" s="9">
        <v>-4</v>
      </c>
      <c r="L6" s="9">
        <v>-11886890</v>
      </c>
      <c r="P6" s="9">
        <v>-936563</v>
      </c>
      <c r="T6" s="9">
        <v>-527224</v>
      </c>
      <c r="X6" s="4">
        <v>1377244</v>
      </c>
      <c r="AB6" s="9">
        <v>-12017429</v>
      </c>
    </row>
    <row r="7" spans="1:24" ht="15">
      <c r="A7" t="s">
        <v>2940</v>
      </c>
      <c r="D7" s="9">
        <v>-290846</v>
      </c>
      <c r="L7" s="9">
        <v>-202524</v>
      </c>
      <c r="X7" s="4">
        <v>493370</v>
      </c>
    </row>
    <row r="9" spans="1:28" ht="15">
      <c r="A9" s="1" t="s">
        <v>2941</v>
      </c>
      <c r="D9" s="9">
        <v>-334838</v>
      </c>
      <c r="H9" s="9">
        <v>-4</v>
      </c>
      <c r="L9" s="4">
        <v>557350</v>
      </c>
      <c r="P9" s="4">
        <v>310249</v>
      </c>
      <c r="T9" s="9">
        <v>-49070</v>
      </c>
      <c r="X9" s="4">
        <v>493370</v>
      </c>
      <c r="AB9" s="4">
        <v>977057</v>
      </c>
    </row>
    <row r="11" spans="1:28" ht="15">
      <c r="A11" t="s">
        <v>384</v>
      </c>
      <c r="L11" s="4">
        <v>40251</v>
      </c>
      <c r="T11" s="4">
        <v>577</v>
      </c>
      <c r="AB11" s="4">
        <v>40828</v>
      </c>
    </row>
    <row r="13" spans="1:28" ht="15">
      <c r="A13" s="1" t="s">
        <v>2942</v>
      </c>
      <c r="D13" s="9">
        <v>-334838</v>
      </c>
      <c r="H13" s="9">
        <v>-4</v>
      </c>
      <c r="L13" s="4">
        <v>597601</v>
      </c>
      <c r="P13" s="4">
        <v>310249</v>
      </c>
      <c r="T13" s="9">
        <v>-48493</v>
      </c>
      <c r="X13" s="4">
        <v>493370</v>
      </c>
      <c r="AB13" s="4">
        <v>1017885</v>
      </c>
    </row>
    <row r="15" spans="1:28" ht="15">
      <c r="A15" t="s">
        <v>386</v>
      </c>
      <c r="D15" s="4">
        <v>31354</v>
      </c>
      <c r="H15" s="4">
        <v>175223</v>
      </c>
      <c r="L15" s="4">
        <v>1982209</v>
      </c>
      <c r="P15" s="4">
        <v>102022</v>
      </c>
      <c r="T15" s="4">
        <v>650764</v>
      </c>
      <c r="AB15" s="4">
        <v>2941572</v>
      </c>
    </row>
    <row r="16" spans="1:28" ht="15">
      <c r="A16" t="s">
        <v>491</v>
      </c>
      <c r="D16" s="9">
        <v>-46024</v>
      </c>
      <c r="H16" s="9">
        <v>-240811</v>
      </c>
      <c r="L16" s="9">
        <v>-3043006</v>
      </c>
      <c r="P16" s="9">
        <v>-305</v>
      </c>
      <c r="T16" s="9">
        <v>-805624</v>
      </c>
      <c r="AB16" s="9">
        <v>-4135770</v>
      </c>
    </row>
    <row r="17" spans="1:28" ht="15">
      <c r="A17" t="s">
        <v>388</v>
      </c>
      <c r="P17" s="9">
        <v>-6584</v>
      </c>
      <c r="AB17" s="9">
        <v>-6584</v>
      </c>
    </row>
    <row r="19" spans="1:28" ht="15">
      <c r="A19" s="1" t="s">
        <v>2943</v>
      </c>
      <c r="D19" s="9">
        <v>-349508</v>
      </c>
      <c r="H19" s="9">
        <v>-65592</v>
      </c>
      <c r="L19" s="9">
        <v>-463196</v>
      </c>
      <c r="P19" s="4">
        <v>405382</v>
      </c>
      <c r="T19" s="9">
        <v>-203353</v>
      </c>
      <c r="X19" s="4">
        <v>493370</v>
      </c>
      <c r="AB19" s="9">
        <v>-182897</v>
      </c>
    </row>
    <row r="21" spans="1:28" ht="15">
      <c r="A21" t="s">
        <v>391</v>
      </c>
      <c r="D21" s="4">
        <v>14444</v>
      </c>
      <c r="L21" s="4">
        <v>40466</v>
      </c>
      <c r="P21" s="9">
        <v>-131136</v>
      </c>
      <c r="T21" s="9">
        <v>-2390</v>
      </c>
      <c r="AB21" s="9">
        <v>-78616</v>
      </c>
    </row>
    <row r="23" spans="1:28" ht="15">
      <c r="A23" s="1" t="s">
        <v>2371</v>
      </c>
      <c r="D23" s="9">
        <v>-335064</v>
      </c>
      <c r="H23" s="9">
        <v>-65592</v>
      </c>
      <c r="L23" s="9">
        <v>-422730</v>
      </c>
      <c r="P23" s="4">
        <v>274246</v>
      </c>
      <c r="T23" s="9">
        <v>-205743</v>
      </c>
      <c r="X23" s="4">
        <v>493370</v>
      </c>
      <c r="AB23" s="9">
        <v>-261513</v>
      </c>
    </row>
    <row r="25" ht="15">
      <c r="A25" s="1" t="s">
        <v>393</v>
      </c>
    </row>
    <row r="26" spans="1:28" ht="15">
      <c r="A26" t="s">
        <v>2354</v>
      </c>
      <c r="D26" s="9">
        <v>-335064</v>
      </c>
      <c r="H26" s="9">
        <v>-65592</v>
      </c>
      <c r="L26" s="9">
        <v>-422730</v>
      </c>
      <c r="P26" s="4">
        <v>274246</v>
      </c>
      <c r="T26" s="9">
        <v>-205743</v>
      </c>
      <c r="X26" s="4">
        <v>419819</v>
      </c>
      <c r="AB26" s="9">
        <v>-335064</v>
      </c>
    </row>
    <row r="27" spans="1:28" ht="15">
      <c r="A27" t="s">
        <v>394</v>
      </c>
      <c r="X27" s="4">
        <v>73551</v>
      </c>
      <c r="AB27" s="4">
        <v>73551</v>
      </c>
    </row>
  </sheetData>
  <sheetProtection selectLockedCells="1" selectUnlockedCells="1"/>
  <mergeCells count="8">
    <mergeCell ref="C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03.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2536</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2934</v>
      </c>
      <c r="D6" s="6"/>
      <c r="G6" s="6" t="s">
        <v>2935</v>
      </c>
      <c r="H6" s="6"/>
      <c r="K6" s="6" t="s">
        <v>2936</v>
      </c>
      <c r="L6" s="6"/>
      <c r="O6" s="6" t="s">
        <v>2937</v>
      </c>
      <c r="P6" s="6"/>
      <c r="S6" s="6" t="s">
        <v>2938</v>
      </c>
      <c r="T6" s="6"/>
      <c r="W6" s="6" t="s">
        <v>2939</v>
      </c>
      <c r="X6" s="6"/>
      <c r="AA6" s="2" t="s">
        <v>2920</v>
      </c>
      <c r="AB6" s="2"/>
    </row>
    <row r="7" spans="1:28" ht="15">
      <c r="A7" s="1" t="s">
        <v>321</v>
      </c>
      <c r="L7" s="4">
        <v>11207997</v>
      </c>
      <c r="P7" s="4">
        <v>469843</v>
      </c>
      <c r="T7" s="4">
        <v>323480</v>
      </c>
      <c r="X7" s="9">
        <v>-622629</v>
      </c>
      <c r="AB7" s="4">
        <v>11378691</v>
      </c>
    </row>
    <row r="8" spans="1:28" ht="15">
      <c r="A8" t="s">
        <v>382</v>
      </c>
      <c r="D8" s="9">
        <v>-18894</v>
      </c>
      <c r="H8" s="9">
        <v>-4</v>
      </c>
      <c r="L8" s="9">
        <v>-10357037</v>
      </c>
      <c r="P8" s="9">
        <v>-339571</v>
      </c>
      <c r="T8" s="9">
        <v>-308801</v>
      </c>
      <c r="X8" s="4">
        <v>622629</v>
      </c>
      <c r="AB8" s="9">
        <v>-10401678</v>
      </c>
    </row>
    <row r="9" spans="1:24" ht="15">
      <c r="A9" t="s">
        <v>2940</v>
      </c>
      <c r="D9" s="4">
        <v>675821</v>
      </c>
      <c r="L9" s="4">
        <v>73574</v>
      </c>
      <c r="X9" s="9">
        <v>-602247</v>
      </c>
    </row>
    <row r="11" spans="1:28" ht="15">
      <c r="A11" s="1" t="s">
        <v>2941</v>
      </c>
      <c r="D11" s="4">
        <v>656927</v>
      </c>
      <c r="H11" s="9">
        <v>-4</v>
      </c>
      <c r="L11" s="4">
        <v>777386</v>
      </c>
      <c r="P11" s="4">
        <v>130272</v>
      </c>
      <c r="T11" s="4">
        <v>14679</v>
      </c>
      <c r="X11" s="9">
        <v>-602247</v>
      </c>
      <c r="AB11" s="4">
        <v>977013</v>
      </c>
    </row>
    <row r="13" spans="1:28" ht="15">
      <c r="A13" t="s">
        <v>384</v>
      </c>
      <c r="L13" s="4">
        <v>36504</v>
      </c>
      <c r="T13" s="4">
        <v>81</v>
      </c>
      <c r="AB13" s="4">
        <v>36585</v>
      </c>
    </row>
    <row r="15" spans="1:28" ht="15">
      <c r="A15" s="1" t="s">
        <v>2942</v>
      </c>
      <c r="D15" s="4">
        <v>656927</v>
      </c>
      <c r="H15" s="9">
        <v>-4</v>
      </c>
      <c r="L15" s="4">
        <v>813890</v>
      </c>
      <c r="P15" s="4">
        <v>130272</v>
      </c>
      <c r="T15" s="4">
        <v>14760</v>
      </c>
      <c r="X15" s="9">
        <v>-602247</v>
      </c>
      <c r="AB15" s="4">
        <v>1013598</v>
      </c>
    </row>
    <row r="17" spans="1:28" ht="15">
      <c r="A17" t="s">
        <v>386</v>
      </c>
      <c r="D17" s="4">
        <v>33776</v>
      </c>
      <c r="H17" s="4">
        <v>148746</v>
      </c>
      <c r="L17" s="4">
        <v>1270212</v>
      </c>
      <c r="P17" s="4">
        <v>35374</v>
      </c>
      <c r="T17" s="4">
        <v>286381</v>
      </c>
      <c r="AB17" s="4">
        <v>1774489</v>
      </c>
    </row>
    <row r="18" spans="1:28" ht="15">
      <c r="A18" t="s">
        <v>491</v>
      </c>
      <c r="D18" s="9">
        <v>-49123</v>
      </c>
      <c r="H18" s="9">
        <v>-177868</v>
      </c>
      <c r="L18" s="9">
        <v>-1099090</v>
      </c>
      <c r="P18" s="9">
        <v>-2115</v>
      </c>
      <c r="T18" s="9">
        <v>-343907</v>
      </c>
      <c r="AB18" s="9">
        <v>-1672103</v>
      </c>
    </row>
    <row r="20" spans="1:28" ht="15">
      <c r="A20" s="1" t="s">
        <v>2943</v>
      </c>
      <c r="D20" s="4">
        <v>641580</v>
      </c>
      <c r="H20" s="9">
        <v>-29126</v>
      </c>
      <c r="L20" s="4">
        <v>985012</v>
      </c>
      <c r="P20" s="4">
        <v>163531</v>
      </c>
      <c r="T20" s="9">
        <v>-42766</v>
      </c>
      <c r="X20" s="9">
        <v>-602247</v>
      </c>
      <c r="AB20" s="4">
        <v>1115984</v>
      </c>
    </row>
    <row r="22" spans="1:28" ht="15">
      <c r="A22" t="s">
        <v>391</v>
      </c>
      <c r="D22" s="9">
        <v>-4160</v>
      </c>
      <c r="L22" s="9">
        <v>-395011</v>
      </c>
      <c r="P22" s="9">
        <v>-45145</v>
      </c>
      <c r="T22" s="9">
        <v>-2738</v>
      </c>
      <c r="AB22" s="9">
        <v>-447054</v>
      </c>
    </row>
    <row r="24" spans="1:28" ht="15">
      <c r="A24" s="1" t="s">
        <v>2371</v>
      </c>
      <c r="D24" s="4">
        <v>637420</v>
      </c>
      <c r="H24" s="9">
        <v>-29126</v>
      </c>
      <c r="L24" s="4">
        <v>590001</v>
      </c>
      <c r="P24" s="4">
        <v>118386</v>
      </c>
      <c r="T24" s="9">
        <v>-45504</v>
      </c>
      <c r="X24" s="9">
        <v>-602247</v>
      </c>
      <c r="AB24" s="4">
        <v>668930</v>
      </c>
    </row>
    <row r="26" ht="15">
      <c r="A26" s="1" t="s">
        <v>393</v>
      </c>
    </row>
    <row r="27" spans="1:28" ht="15">
      <c r="A27" t="s">
        <v>2354</v>
      </c>
      <c r="D27" s="4">
        <v>637420</v>
      </c>
      <c r="H27" s="9">
        <v>-29126</v>
      </c>
      <c r="L27" s="4">
        <v>590001</v>
      </c>
      <c r="P27" s="4">
        <v>118386</v>
      </c>
      <c r="T27" s="9">
        <v>-45504</v>
      </c>
      <c r="X27" s="9">
        <v>-633757</v>
      </c>
      <c r="AB27" s="4">
        <v>637420</v>
      </c>
    </row>
    <row r="28" spans="1:28" ht="15">
      <c r="A28" t="s">
        <v>394</v>
      </c>
      <c r="X28" s="4">
        <v>31510</v>
      </c>
      <c r="AB28" s="4">
        <v>31510</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04.xml><?xml version="1.0" encoding="utf-8"?>
<worksheet xmlns="http://schemas.openxmlformats.org/spreadsheetml/2006/main" xmlns:r="http://schemas.openxmlformats.org/officeDocument/2006/relationships">
  <dimension ref="A2:AB2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2803</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2934</v>
      </c>
      <c r="D6" s="6"/>
      <c r="G6" s="6" t="s">
        <v>2935</v>
      </c>
      <c r="H6" s="6"/>
      <c r="K6" s="6" t="s">
        <v>2944</v>
      </c>
      <c r="L6" s="6"/>
      <c r="O6" s="6" t="s">
        <v>2937</v>
      </c>
      <c r="P6" s="6"/>
      <c r="S6" s="6" t="s">
        <v>2938</v>
      </c>
      <c r="T6" s="6"/>
      <c r="W6" s="6" t="s">
        <v>2939</v>
      </c>
      <c r="X6" s="6"/>
      <c r="AA6" s="2" t="s">
        <v>2920</v>
      </c>
      <c r="AB6" s="2"/>
    </row>
    <row r="7" spans="1:28" ht="15">
      <c r="A7" s="1" t="s">
        <v>321</v>
      </c>
      <c r="L7" s="4">
        <v>9557733</v>
      </c>
      <c r="T7" s="4">
        <v>242378</v>
      </c>
      <c r="X7" s="9">
        <v>-34605</v>
      </c>
      <c r="AB7" s="4">
        <v>9765506</v>
      </c>
    </row>
    <row r="8" spans="1:28" ht="15">
      <c r="A8" t="s">
        <v>382</v>
      </c>
      <c r="D8" s="9">
        <v>-4020</v>
      </c>
      <c r="H8" s="9">
        <v>-12</v>
      </c>
      <c r="L8" s="9">
        <v>-9373393</v>
      </c>
      <c r="P8" s="9">
        <v>-127</v>
      </c>
      <c r="T8" s="9">
        <v>-210020</v>
      </c>
      <c r="X8" s="4">
        <v>31940</v>
      </c>
      <c r="AB8" s="9">
        <v>-9555632</v>
      </c>
    </row>
    <row r="9" spans="1:24" ht="15">
      <c r="A9" t="s">
        <v>2940</v>
      </c>
      <c r="D9" s="4">
        <v>1271134</v>
      </c>
      <c r="L9" s="4">
        <v>63171</v>
      </c>
      <c r="X9" s="9">
        <v>-1334305</v>
      </c>
    </row>
    <row r="11" spans="1:28" ht="15">
      <c r="A11" s="1" t="s">
        <v>2941</v>
      </c>
      <c r="D11" s="4">
        <v>1267114</v>
      </c>
      <c r="H11" s="9">
        <v>-12</v>
      </c>
      <c r="L11" s="4">
        <v>247511</v>
      </c>
      <c r="P11" s="9">
        <v>-127</v>
      </c>
      <c r="T11" s="4">
        <v>32358</v>
      </c>
      <c r="X11" s="9">
        <v>-1336970</v>
      </c>
      <c r="AB11" s="4">
        <v>209874</v>
      </c>
    </row>
    <row r="13" spans="1:28" ht="15">
      <c r="A13" t="s">
        <v>384</v>
      </c>
      <c r="L13" s="4">
        <v>271505</v>
      </c>
      <c r="T13" s="4">
        <v>45347</v>
      </c>
      <c r="AB13" s="4">
        <v>316852</v>
      </c>
    </row>
    <row r="15" spans="1:28" ht="15">
      <c r="A15" s="1" t="s">
        <v>2942</v>
      </c>
      <c r="D15" s="4">
        <v>1267114</v>
      </c>
      <c r="H15" s="9">
        <v>-12</v>
      </c>
      <c r="L15" s="4">
        <v>519016</v>
      </c>
      <c r="P15" s="9">
        <v>-127</v>
      </c>
      <c r="T15" s="4">
        <v>77705</v>
      </c>
      <c r="X15" s="9">
        <v>-1336970</v>
      </c>
      <c r="AB15" s="4">
        <v>526726</v>
      </c>
    </row>
    <row r="17" spans="1:28" ht="15">
      <c r="A17" t="s">
        <v>386</v>
      </c>
      <c r="D17" s="4">
        <v>33755</v>
      </c>
      <c r="H17" s="4">
        <v>235992</v>
      </c>
      <c r="L17" s="4">
        <v>2485446</v>
      </c>
      <c r="T17" s="9">
        <v>-342507</v>
      </c>
      <c r="AB17" s="4">
        <v>2412686</v>
      </c>
    </row>
    <row r="18" spans="1:28" ht="15">
      <c r="A18" t="s">
        <v>491</v>
      </c>
      <c r="D18" s="9">
        <v>-53704</v>
      </c>
      <c r="H18" s="9">
        <v>-231014</v>
      </c>
      <c r="L18" s="9">
        <v>-1117619</v>
      </c>
      <c r="P18" s="9">
        <v>-1</v>
      </c>
      <c r="T18" s="4">
        <v>360924</v>
      </c>
      <c r="AB18" s="9">
        <v>-1041414</v>
      </c>
    </row>
    <row r="20" spans="1:28" ht="15">
      <c r="A20" s="1" t="s">
        <v>2943</v>
      </c>
      <c r="D20" s="4">
        <v>1247165</v>
      </c>
      <c r="H20" s="4">
        <v>4966</v>
      </c>
      <c r="L20" s="4">
        <v>1886843</v>
      </c>
      <c r="P20" s="9">
        <v>-128</v>
      </c>
      <c r="T20" s="4">
        <v>96122</v>
      </c>
      <c r="X20" s="9">
        <v>-1336970</v>
      </c>
      <c r="AB20" s="4">
        <v>1897998</v>
      </c>
    </row>
    <row r="22" spans="1:28" ht="15">
      <c r="A22" t="s">
        <v>391</v>
      </c>
      <c r="D22" s="9">
        <v>-387</v>
      </c>
      <c r="L22" s="9">
        <v>-633124</v>
      </c>
      <c r="T22" s="9">
        <v>-16028</v>
      </c>
      <c r="AB22" s="9">
        <v>-649539</v>
      </c>
    </row>
    <row r="24" spans="1:28" ht="15">
      <c r="A24" s="1" t="s">
        <v>2371</v>
      </c>
      <c r="D24" s="4">
        <v>1246778</v>
      </c>
      <c r="H24" s="4">
        <v>4966</v>
      </c>
      <c r="L24" s="4">
        <v>1253719</v>
      </c>
      <c r="P24" s="9">
        <v>-128</v>
      </c>
      <c r="T24" s="4">
        <v>80094</v>
      </c>
      <c r="X24" s="9">
        <v>-1336970</v>
      </c>
      <c r="AB24" s="4">
        <v>1248459</v>
      </c>
    </row>
    <row r="26" ht="15">
      <c r="A26" s="1" t="s">
        <v>393</v>
      </c>
    </row>
    <row r="27" spans="1:28" ht="15">
      <c r="A27" t="s">
        <v>2354</v>
      </c>
      <c r="D27" s="4">
        <v>1246778</v>
      </c>
      <c r="H27" s="4">
        <v>4966</v>
      </c>
      <c r="L27" s="4">
        <v>1253719</v>
      </c>
      <c r="P27" s="9">
        <v>-128</v>
      </c>
      <c r="T27" s="4">
        <v>80094</v>
      </c>
      <c r="X27" s="9">
        <v>-1338651</v>
      </c>
      <c r="AB27" s="4">
        <v>1246778</v>
      </c>
    </row>
    <row r="28" spans="1:28" ht="15">
      <c r="A28" t="s">
        <v>394</v>
      </c>
      <c r="X28" s="4">
        <v>1681</v>
      </c>
      <c r="AB28" s="4">
        <v>1681</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05.xml><?xml version="1.0" encoding="utf-8"?>
<worksheet xmlns="http://schemas.openxmlformats.org/spreadsheetml/2006/main" xmlns:r="http://schemas.openxmlformats.org/officeDocument/2006/relationships">
  <dimension ref="A3:AB3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2" t="s">
        <v>2521</v>
      </c>
      <c r="D3" s="2"/>
      <c r="E3" s="2"/>
      <c r="F3" s="2"/>
      <c r="G3" s="2"/>
      <c r="H3" s="2"/>
      <c r="I3" s="2"/>
      <c r="J3" s="2"/>
      <c r="K3" s="2"/>
      <c r="L3" s="2"/>
      <c r="M3" s="2"/>
      <c r="N3" s="2"/>
      <c r="O3" s="2"/>
      <c r="P3" s="2"/>
      <c r="Q3" s="2"/>
      <c r="R3" s="2"/>
      <c r="S3" s="2"/>
      <c r="T3" s="2"/>
      <c r="U3" s="2"/>
      <c r="V3" s="2"/>
      <c r="W3" s="2"/>
      <c r="X3" s="2"/>
      <c r="Y3" s="2"/>
      <c r="Z3" s="2"/>
      <c r="AA3" s="2"/>
      <c r="AB3" s="2"/>
    </row>
    <row r="4" spans="3:28" ht="39.75" customHeight="1">
      <c r="C4" s="6" t="s">
        <v>2945</v>
      </c>
      <c r="D4" s="6"/>
      <c r="G4" s="6" t="s">
        <v>2946</v>
      </c>
      <c r="H4" s="6"/>
      <c r="K4" s="6" t="s">
        <v>2944</v>
      </c>
      <c r="L4" s="6"/>
      <c r="O4" s="6" t="s">
        <v>2937</v>
      </c>
      <c r="P4" s="6"/>
      <c r="S4" s="6" t="s">
        <v>2938</v>
      </c>
      <c r="T4" s="6"/>
      <c r="W4" s="6" t="s">
        <v>2939</v>
      </c>
      <c r="X4" s="6"/>
      <c r="AA4" s="2" t="s">
        <v>2920</v>
      </c>
      <c r="AB4" s="2"/>
    </row>
    <row r="5" ht="15">
      <c r="A5" s="1" t="s">
        <v>1761</v>
      </c>
    </row>
    <row r="6" ht="15">
      <c r="A6" s="1" t="s">
        <v>569</v>
      </c>
    </row>
    <row r="7" spans="1:28" ht="15">
      <c r="A7" t="s">
        <v>369</v>
      </c>
      <c r="D7" s="4">
        <v>1029</v>
      </c>
      <c r="H7" s="4">
        <v>12827</v>
      </c>
      <c r="L7" s="4">
        <v>224833</v>
      </c>
      <c r="P7" s="4">
        <v>9186</v>
      </c>
      <c r="T7" s="4">
        <v>268047</v>
      </c>
      <c r="X7" s="4">
        <v>134159</v>
      </c>
      <c r="AB7" s="4">
        <v>650081</v>
      </c>
    </row>
    <row r="8" spans="1:28" ht="15">
      <c r="A8" t="s">
        <v>370</v>
      </c>
      <c r="D8" s="4">
        <v>330125</v>
      </c>
      <c r="L8" s="4">
        <v>593497</v>
      </c>
      <c r="P8" s="4">
        <v>880535</v>
      </c>
      <c r="T8" s="4">
        <v>10965</v>
      </c>
      <c r="X8" s="9">
        <v>-130190</v>
      </c>
      <c r="AB8" s="4">
        <v>1684932</v>
      </c>
    </row>
    <row r="9" spans="1:28" ht="15">
      <c r="A9" t="s">
        <v>371</v>
      </c>
      <c r="L9" s="4">
        <v>1734956</v>
      </c>
      <c r="P9" s="4">
        <v>147449</v>
      </c>
      <c r="T9" s="4">
        <v>126283</v>
      </c>
      <c r="X9" s="9">
        <v>-189677</v>
      </c>
      <c r="AB9" s="4">
        <v>1819011</v>
      </c>
    </row>
    <row r="10" spans="1:28" ht="15">
      <c r="A10" t="s">
        <v>572</v>
      </c>
      <c r="L10" s="4">
        <v>211491</v>
      </c>
      <c r="T10" s="4">
        <v>1118</v>
      </c>
      <c r="AB10" s="4">
        <v>212609</v>
      </c>
    </row>
    <row r="11" spans="1:28" ht="15">
      <c r="A11" t="s">
        <v>2343</v>
      </c>
      <c r="D11" s="4">
        <v>43163</v>
      </c>
      <c r="L11" s="4">
        <v>364651</v>
      </c>
      <c r="P11" s="4">
        <v>5219</v>
      </c>
      <c r="T11" s="4">
        <v>7975</v>
      </c>
      <c r="AB11" s="4">
        <v>421008</v>
      </c>
    </row>
    <row r="12" spans="1:28" ht="15">
      <c r="A12" t="s">
        <v>2344</v>
      </c>
      <c r="L12" s="4">
        <v>72702</v>
      </c>
      <c r="T12" s="4">
        <v>246</v>
      </c>
      <c r="AB12" s="4">
        <v>72948</v>
      </c>
    </row>
    <row r="13" spans="1:24" ht="15">
      <c r="A13" t="s">
        <v>2346</v>
      </c>
      <c r="D13" s="4">
        <v>172727</v>
      </c>
      <c r="X13" s="9">
        <v>-172727</v>
      </c>
    </row>
    <row r="14" spans="1:28" ht="15">
      <c r="A14" t="s">
        <v>862</v>
      </c>
      <c r="L14" s="4">
        <v>120349</v>
      </c>
      <c r="T14" s="4">
        <v>1629</v>
      </c>
      <c r="AB14" s="4">
        <v>121978</v>
      </c>
    </row>
    <row r="15" spans="1:24" ht="15">
      <c r="A15" t="s">
        <v>2947</v>
      </c>
      <c r="L15" s="4">
        <v>1570</v>
      </c>
      <c r="P15" s="4">
        <v>39425</v>
      </c>
      <c r="T15" s="4">
        <v>5320</v>
      </c>
      <c r="X15" s="9">
        <v>-46315</v>
      </c>
    </row>
    <row r="16" spans="1:28" ht="15">
      <c r="A16" t="s">
        <v>864</v>
      </c>
      <c r="L16" s="4">
        <v>24757</v>
      </c>
      <c r="P16" s="4">
        <v>2465</v>
      </c>
      <c r="AB16" s="4">
        <v>27222</v>
      </c>
    </row>
    <row r="17" spans="1:28" ht="15">
      <c r="A17" t="s">
        <v>865</v>
      </c>
      <c r="D17" s="4">
        <v>212</v>
      </c>
      <c r="L17" s="4">
        <v>70194</v>
      </c>
      <c r="P17" s="4">
        <v>8923</v>
      </c>
      <c r="T17" s="4">
        <v>6068</v>
      </c>
      <c r="AB17" s="4">
        <v>85397</v>
      </c>
    </row>
    <row r="19" spans="1:28" ht="15">
      <c r="A19" s="1" t="s">
        <v>353</v>
      </c>
      <c r="D19" s="4">
        <v>547256</v>
      </c>
      <c r="H19" s="4">
        <v>12827</v>
      </c>
      <c r="L19" s="4">
        <v>3419000</v>
      </c>
      <c r="P19" s="4">
        <v>1093202</v>
      </c>
      <c r="T19" s="4">
        <v>427651</v>
      </c>
      <c r="X19" s="9">
        <v>-404750</v>
      </c>
      <c r="AB19" s="4">
        <v>5095186</v>
      </c>
    </row>
    <row r="21" spans="1:28" ht="15">
      <c r="A21" t="s">
        <v>2347</v>
      </c>
      <c r="L21" s="4">
        <v>21474</v>
      </c>
      <c r="AB21" s="4">
        <v>21474</v>
      </c>
    </row>
    <row r="22" ht="15">
      <c r="A22" s="1" t="s">
        <v>761</v>
      </c>
    </row>
    <row r="23" spans="1:28" ht="15">
      <c r="A23" t="s">
        <v>867</v>
      </c>
      <c r="L23" s="4">
        <v>71314</v>
      </c>
      <c r="T23" s="4">
        <v>22510</v>
      </c>
      <c r="AB23" s="4">
        <v>93824</v>
      </c>
    </row>
    <row r="24" spans="1:28" ht="15">
      <c r="A24" t="s">
        <v>370</v>
      </c>
      <c r="P24" s="4">
        <v>138009</v>
      </c>
      <c r="AB24" s="4">
        <v>138009</v>
      </c>
    </row>
    <row r="25" spans="1:28" ht="15">
      <c r="A25" t="s">
        <v>872</v>
      </c>
      <c r="D25" s="4">
        <v>29975</v>
      </c>
      <c r="P25" s="4">
        <v>18542</v>
      </c>
      <c r="AB25" s="4">
        <v>48517</v>
      </c>
    </row>
    <row r="26" spans="1:28" ht="15">
      <c r="A26" t="s">
        <v>871</v>
      </c>
      <c r="L26" s="4">
        <v>57014</v>
      </c>
      <c r="AB26" s="4">
        <v>57014</v>
      </c>
    </row>
    <row r="27" spans="1:24" ht="15">
      <c r="A27" t="s">
        <v>2947</v>
      </c>
      <c r="D27" s="4">
        <v>4425</v>
      </c>
      <c r="H27" s="4">
        <v>296679</v>
      </c>
      <c r="L27" s="4">
        <v>26278</v>
      </c>
      <c r="T27" s="4">
        <v>1451729</v>
      </c>
      <c r="X27" s="9">
        <v>-1779112</v>
      </c>
    </row>
    <row r="28" spans="1:28" ht="15">
      <c r="A28" t="s">
        <v>873</v>
      </c>
      <c r="L28" s="4">
        <v>547862</v>
      </c>
      <c r="AB28" s="4">
        <v>547862</v>
      </c>
    </row>
    <row r="29" spans="1:28" ht="15">
      <c r="A29" t="s">
        <v>355</v>
      </c>
      <c r="L29" s="4">
        <v>29188</v>
      </c>
      <c r="P29" s="4">
        <v>16416</v>
      </c>
      <c r="T29" s="4">
        <v>620</v>
      </c>
      <c r="AB29" s="4">
        <v>46771</v>
      </c>
    </row>
    <row r="30" spans="1:28" ht="15">
      <c r="A30" t="s">
        <v>864</v>
      </c>
      <c r="L30" s="4">
        <v>8550</v>
      </c>
      <c r="P30" s="4">
        <v>77</v>
      </c>
      <c r="AB30" s="4">
        <v>8627</v>
      </c>
    </row>
    <row r="31" spans="1:24" ht="15">
      <c r="A31" t="s">
        <v>2948</v>
      </c>
      <c r="D31" s="4">
        <v>1685616</v>
      </c>
      <c r="L31" s="4">
        <v>104371</v>
      </c>
      <c r="X31" s="9">
        <v>-1789987</v>
      </c>
    </row>
    <row r="32" spans="1:28" ht="15">
      <c r="A32" t="s">
        <v>769</v>
      </c>
      <c r="D32" s="4">
        <v>96</v>
      </c>
      <c r="L32" s="4">
        <v>9225469</v>
      </c>
      <c r="P32" s="4">
        <v>1381</v>
      </c>
      <c r="T32" s="4">
        <v>91005</v>
      </c>
      <c r="AB32" s="4">
        <v>9317951</v>
      </c>
    </row>
    <row r="33" spans="1:28" ht="15">
      <c r="A33" t="s">
        <v>870</v>
      </c>
      <c r="L33" s="4">
        <v>569183</v>
      </c>
      <c r="P33" s="4">
        <v>40807</v>
      </c>
      <c r="T33" s="4">
        <v>4</v>
      </c>
      <c r="AB33" s="4">
        <v>609994</v>
      </c>
    </row>
    <row r="35" spans="4:28" ht="15">
      <c r="D35" s="4">
        <v>1720659</v>
      </c>
      <c r="H35" s="4">
        <v>296679</v>
      </c>
      <c r="L35" s="4">
        <v>10639229</v>
      </c>
      <c r="P35" s="4">
        <v>215232</v>
      </c>
      <c r="T35" s="4">
        <v>1565868</v>
      </c>
      <c r="X35" s="9">
        <v>-3569098</v>
      </c>
      <c r="AB35" s="4">
        <v>10868569</v>
      </c>
    </row>
    <row r="37" spans="1:28" ht="15">
      <c r="A37" s="1" t="s">
        <v>357</v>
      </c>
      <c r="D37" s="4">
        <v>2267915</v>
      </c>
      <c r="H37" s="4">
        <v>309506</v>
      </c>
      <c r="L37" s="4">
        <v>14079703</v>
      </c>
      <c r="P37" s="4">
        <v>1308434</v>
      </c>
      <c r="T37" s="4">
        <v>1993519</v>
      </c>
      <c r="X37" s="9">
        <v>-3973848</v>
      </c>
      <c r="AB37" s="4">
        <v>15985229</v>
      </c>
    </row>
  </sheetData>
  <sheetProtection selectLockedCells="1" selectUnlockedCells="1"/>
  <mergeCells count="8">
    <mergeCell ref="C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06.xml><?xml version="1.0" encoding="utf-8"?>
<worksheet xmlns="http://schemas.openxmlformats.org/spreadsheetml/2006/main" xmlns:r="http://schemas.openxmlformats.org/officeDocument/2006/relationships">
  <dimension ref="A2:AB5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2521</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2945</v>
      </c>
      <c r="D6" s="6"/>
      <c r="G6" s="6" t="s">
        <v>2946</v>
      </c>
      <c r="H6" s="6"/>
      <c r="K6" s="6" t="s">
        <v>2944</v>
      </c>
      <c r="L6" s="6"/>
      <c r="O6" s="6" t="s">
        <v>2937</v>
      </c>
      <c r="P6" s="6"/>
      <c r="S6" s="6" t="s">
        <v>2949</v>
      </c>
      <c r="T6" s="6"/>
      <c r="W6" s="6" t="s">
        <v>2939</v>
      </c>
      <c r="X6" s="6"/>
      <c r="AA6" s="2" t="s">
        <v>2920</v>
      </c>
      <c r="AB6" s="2"/>
    </row>
    <row r="7" ht="15">
      <c r="A7" s="1" t="s">
        <v>1767</v>
      </c>
    </row>
    <row r="8" ht="15">
      <c r="A8" s="1" t="s">
        <v>573</v>
      </c>
    </row>
    <row r="9" spans="1:28" ht="15">
      <c r="A9" t="s">
        <v>784</v>
      </c>
      <c r="D9" s="4">
        <v>492</v>
      </c>
      <c r="L9" s="4">
        <v>613531</v>
      </c>
      <c r="P9" s="4">
        <v>114884</v>
      </c>
      <c r="T9" s="4">
        <v>118099</v>
      </c>
      <c r="X9" s="9">
        <v>-201326</v>
      </c>
      <c r="AB9" s="4">
        <v>645680</v>
      </c>
    </row>
    <row r="10" spans="1:28" ht="15">
      <c r="A10" t="s">
        <v>879</v>
      </c>
      <c r="D10" s="4">
        <v>174650</v>
      </c>
      <c r="H10" s="4">
        <v>6225</v>
      </c>
      <c r="L10" s="4">
        <v>1639601</v>
      </c>
      <c r="T10" s="4">
        <v>177524</v>
      </c>
      <c r="AB10" s="4">
        <v>1998000</v>
      </c>
    </row>
    <row r="11" spans="1:28" ht="15">
      <c r="A11" t="s">
        <v>880</v>
      </c>
      <c r="D11" s="4">
        <v>3862</v>
      </c>
      <c r="L11" s="4">
        <v>456918</v>
      </c>
      <c r="P11" s="4">
        <v>7825</v>
      </c>
      <c r="T11" s="4">
        <v>4483</v>
      </c>
      <c r="AB11" s="4">
        <v>473088</v>
      </c>
    </row>
    <row r="12" spans="1:28" ht="15">
      <c r="A12" t="s">
        <v>881</v>
      </c>
      <c r="L12" s="4">
        <v>653777</v>
      </c>
      <c r="P12" s="4">
        <v>794297</v>
      </c>
      <c r="T12" s="4">
        <v>23981</v>
      </c>
      <c r="AB12" s="4">
        <v>1472055</v>
      </c>
    </row>
    <row r="13" spans="1:28" ht="15">
      <c r="A13" t="s">
        <v>882</v>
      </c>
      <c r="D13" s="4">
        <v>14555</v>
      </c>
      <c r="L13" s="4">
        <v>375619</v>
      </c>
      <c r="P13" s="4">
        <v>13423</v>
      </c>
      <c r="T13" s="4">
        <v>10606</v>
      </c>
      <c r="AB13" s="4">
        <v>414203</v>
      </c>
    </row>
    <row r="14" spans="1:28" ht="15">
      <c r="A14" t="s">
        <v>2346</v>
      </c>
      <c r="D14" s="4">
        <v>864</v>
      </c>
      <c r="L14" s="4">
        <v>124926</v>
      </c>
      <c r="P14" s="4">
        <v>65355</v>
      </c>
      <c r="X14" s="9">
        <v>-172727</v>
      </c>
      <c r="AB14" s="4">
        <v>18418</v>
      </c>
    </row>
    <row r="15" spans="1:24" ht="15">
      <c r="A15" t="s">
        <v>2947</v>
      </c>
      <c r="T15" s="4">
        <v>1320</v>
      </c>
      <c r="X15" s="9">
        <v>-1320</v>
      </c>
    </row>
    <row r="16" spans="1:28" ht="15">
      <c r="A16" t="s">
        <v>864</v>
      </c>
      <c r="L16" s="4">
        <v>6749</v>
      </c>
      <c r="P16" s="4">
        <v>20489</v>
      </c>
      <c r="AB16" s="4">
        <v>27238</v>
      </c>
    </row>
    <row r="17" spans="1:28" ht="15">
      <c r="A17" t="s">
        <v>885</v>
      </c>
      <c r="D17" s="4">
        <v>27</v>
      </c>
      <c r="L17" s="4">
        <v>191543</v>
      </c>
      <c r="P17" s="4">
        <v>4615</v>
      </c>
      <c r="T17" s="4">
        <v>1467</v>
      </c>
      <c r="X17" s="9">
        <v>-208</v>
      </c>
      <c r="AB17" s="4">
        <v>197444</v>
      </c>
    </row>
    <row r="19" spans="4:28" ht="15">
      <c r="D19" s="4">
        <v>194450</v>
      </c>
      <c r="H19" s="4">
        <v>6225</v>
      </c>
      <c r="L19" s="4">
        <v>4062664</v>
      </c>
      <c r="P19" s="4">
        <v>1020888</v>
      </c>
      <c r="T19" s="4">
        <v>337479</v>
      </c>
      <c r="X19" s="9">
        <v>-375580</v>
      </c>
      <c r="AB19" s="4">
        <v>5246126</v>
      </c>
    </row>
    <row r="21" ht="15">
      <c r="A21" s="1" t="s">
        <v>783</v>
      </c>
    </row>
    <row r="22" spans="1:28" ht="15">
      <c r="A22" t="s">
        <v>879</v>
      </c>
      <c r="H22" s="4">
        <v>557243</v>
      </c>
      <c r="L22" s="4">
        <v>5128442</v>
      </c>
      <c r="T22" s="4">
        <v>1480971</v>
      </c>
      <c r="AB22" s="4">
        <v>7166656</v>
      </c>
    </row>
    <row r="23" spans="1:28" ht="15">
      <c r="A23" t="s">
        <v>864</v>
      </c>
      <c r="L23" s="4">
        <v>15527</v>
      </c>
      <c r="P23" s="4">
        <v>28408</v>
      </c>
      <c r="AB23" s="4">
        <v>43935</v>
      </c>
    </row>
    <row r="24" spans="1:28" ht="15">
      <c r="A24" t="s">
        <v>872</v>
      </c>
      <c r="L24" s="4">
        <v>45206</v>
      </c>
      <c r="AB24" s="4">
        <v>45206</v>
      </c>
    </row>
    <row r="25" spans="1:28" ht="15">
      <c r="A25" t="s">
        <v>881</v>
      </c>
      <c r="L25" s="4">
        <v>207803</v>
      </c>
      <c r="AB25" s="4">
        <v>207803</v>
      </c>
    </row>
    <row r="26" spans="1:28" ht="15">
      <c r="A26" t="s">
        <v>888</v>
      </c>
      <c r="D26" s="4">
        <v>120</v>
      </c>
      <c r="L26" s="4">
        <v>265141</v>
      </c>
      <c r="T26" s="4">
        <v>5858</v>
      </c>
      <c r="AB26" s="4">
        <v>271119</v>
      </c>
    </row>
    <row r="27" spans="1:24" ht="15">
      <c r="A27" t="s">
        <v>2950</v>
      </c>
      <c r="L27" s="4">
        <v>427138</v>
      </c>
      <c r="X27" s="9">
        <v>-427138</v>
      </c>
    </row>
    <row r="28" spans="1:28" ht="15">
      <c r="A28" t="s">
        <v>882</v>
      </c>
      <c r="T28" s="4">
        <v>3809</v>
      </c>
      <c r="AB28" s="4">
        <v>3809</v>
      </c>
    </row>
    <row r="29" spans="1:28" ht="15">
      <c r="A29" t="s">
        <v>746</v>
      </c>
      <c r="L29" s="4">
        <v>436394</v>
      </c>
      <c r="AB29" s="4">
        <v>436394</v>
      </c>
    </row>
    <row r="30" spans="1:24" ht="15">
      <c r="A30" t="s">
        <v>2947</v>
      </c>
      <c r="D30" s="4">
        <v>20528</v>
      </c>
      <c r="L30" s="4">
        <v>1589963</v>
      </c>
      <c r="T30" s="4">
        <v>201346</v>
      </c>
      <c r="X30" s="9">
        <v>-1811837</v>
      </c>
    </row>
    <row r="31" spans="1:28" ht="15">
      <c r="A31" t="s">
        <v>789</v>
      </c>
      <c r="L31" s="4">
        <v>435940</v>
      </c>
      <c r="T31" s="4">
        <v>613</v>
      </c>
      <c r="X31" s="4">
        <v>3508</v>
      </c>
      <c r="AB31" s="4">
        <v>440061</v>
      </c>
    </row>
    <row r="33" spans="4:28" ht="15">
      <c r="D33" s="4">
        <v>20648</v>
      </c>
      <c r="H33" s="4">
        <v>557243</v>
      </c>
      <c r="L33" s="4">
        <v>8551554</v>
      </c>
      <c r="P33" s="4">
        <v>28408</v>
      </c>
      <c r="T33" s="4">
        <v>1692597</v>
      </c>
      <c r="X33" s="9">
        <v>-2235467</v>
      </c>
      <c r="AB33" s="4">
        <v>8614983</v>
      </c>
    </row>
    <row r="35" spans="1:28" ht="15">
      <c r="A35" s="1" t="s">
        <v>360</v>
      </c>
      <c r="D35" s="4">
        <v>215098</v>
      </c>
      <c r="H35" s="4">
        <v>563468</v>
      </c>
      <c r="L35" s="4">
        <v>12614218</v>
      </c>
      <c r="P35" s="4">
        <v>1049296</v>
      </c>
      <c r="T35" s="4">
        <v>2030076</v>
      </c>
      <c r="X35" s="9">
        <v>-2611047</v>
      </c>
      <c r="AB35" s="4">
        <v>13861109</v>
      </c>
    </row>
    <row r="37" ht="15">
      <c r="A37" s="1" t="s">
        <v>1344</v>
      </c>
    </row>
    <row r="38" ht="15">
      <c r="A38" t="s">
        <v>2951</v>
      </c>
    </row>
    <row r="39" spans="1:28" ht="15">
      <c r="A39" t="s">
        <v>892</v>
      </c>
      <c r="D39" s="4">
        <v>819892</v>
      </c>
      <c r="H39" s="4">
        <v>88</v>
      </c>
      <c r="L39" s="4">
        <v>897122</v>
      </c>
      <c r="P39" s="4">
        <v>93722</v>
      </c>
      <c r="T39" s="4">
        <v>162113</v>
      </c>
      <c r="X39" s="9">
        <v>-1153045</v>
      </c>
      <c r="AB39" s="4">
        <v>819892</v>
      </c>
    </row>
    <row r="40" spans="1:28" ht="15">
      <c r="A40" t="s">
        <v>895</v>
      </c>
      <c r="D40" s="4">
        <v>140414</v>
      </c>
      <c r="L40" s="4">
        <v>59650</v>
      </c>
      <c r="P40" s="9">
        <v>-11869</v>
      </c>
      <c r="X40" s="9">
        <v>-47781</v>
      </c>
      <c r="AB40" s="4">
        <v>140414</v>
      </c>
    </row>
    <row r="41" spans="1:28" ht="15">
      <c r="A41" t="s">
        <v>893</v>
      </c>
      <c r="D41" s="4">
        <v>530020</v>
      </c>
      <c r="L41" s="4">
        <v>394730</v>
      </c>
      <c r="P41" s="4">
        <v>211496</v>
      </c>
      <c r="T41" s="4">
        <v>2097</v>
      </c>
      <c r="X41" s="9">
        <v>-608323</v>
      </c>
      <c r="AB41" s="4">
        <v>530020</v>
      </c>
    </row>
    <row r="42" spans="1:28" ht="15">
      <c r="A42" t="s">
        <v>2952</v>
      </c>
      <c r="D42" s="4">
        <v>562491</v>
      </c>
      <c r="L42" s="4">
        <v>113983</v>
      </c>
      <c r="P42" s="9">
        <v>-34211</v>
      </c>
      <c r="T42" s="9">
        <v>-15248</v>
      </c>
      <c r="X42" s="9">
        <v>-64524</v>
      </c>
      <c r="AB42" s="4">
        <v>562491</v>
      </c>
    </row>
    <row r="43" spans="1:24" ht="15">
      <c r="A43" t="s">
        <v>2953</v>
      </c>
      <c r="H43" s="9">
        <v>-254050</v>
      </c>
      <c r="T43" s="9">
        <v>-185519</v>
      </c>
      <c r="X43" s="4">
        <v>439569</v>
      </c>
    </row>
    <row r="45" spans="4:28" ht="15">
      <c r="D45" s="4">
        <v>2052817</v>
      </c>
      <c r="H45" s="9">
        <v>-253962</v>
      </c>
      <c r="L45" s="4">
        <v>1465485</v>
      </c>
      <c r="P45" s="4">
        <v>259138</v>
      </c>
      <c r="T45" s="9">
        <v>-36557</v>
      </c>
      <c r="X45" s="9">
        <v>-1434104</v>
      </c>
      <c r="AB45" s="4">
        <v>2052817</v>
      </c>
    </row>
    <row r="47" spans="1:28" ht="15">
      <c r="A47" t="s">
        <v>394</v>
      </c>
      <c r="X47" s="4">
        <v>71303</v>
      </c>
      <c r="AB47" s="4">
        <v>71303</v>
      </c>
    </row>
    <row r="49" spans="1:28" ht="15">
      <c r="A49" s="1" t="s">
        <v>376</v>
      </c>
      <c r="D49" s="4">
        <v>2052817</v>
      </c>
      <c r="H49" s="9">
        <v>-253962</v>
      </c>
      <c r="L49" s="4">
        <v>1465485</v>
      </c>
      <c r="P49" s="4">
        <v>259138</v>
      </c>
      <c r="T49" s="9">
        <v>-36557</v>
      </c>
      <c r="X49" s="9">
        <v>-1362801</v>
      </c>
      <c r="AB49" s="4">
        <v>2124120</v>
      </c>
    </row>
    <row r="51" spans="1:28" ht="15">
      <c r="A51" s="1" t="s">
        <v>377</v>
      </c>
      <c r="D51" s="4">
        <v>2267915</v>
      </c>
      <c r="H51" s="4">
        <v>309506</v>
      </c>
      <c r="L51" s="4">
        <v>14079703</v>
      </c>
      <c r="P51" s="4">
        <v>1308434</v>
      </c>
      <c r="T51" s="4">
        <v>1993519</v>
      </c>
      <c r="X51" s="9">
        <v>-3973848</v>
      </c>
      <c r="AB51" s="4">
        <v>15985229</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07.xml><?xml version="1.0" encoding="utf-8"?>
<worksheet xmlns="http://schemas.openxmlformats.org/spreadsheetml/2006/main" xmlns:r="http://schemas.openxmlformats.org/officeDocument/2006/relationships">
  <dimension ref="A2:AB3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2954</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2955</v>
      </c>
      <c r="D6" s="6"/>
      <c r="G6" s="6" t="s">
        <v>2946</v>
      </c>
      <c r="H6" s="6"/>
      <c r="K6" s="6" t="s">
        <v>2936</v>
      </c>
      <c r="L6" s="6"/>
      <c r="O6" s="6" t="s">
        <v>2937</v>
      </c>
      <c r="P6" s="6"/>
      <c r="S6" s="6" t="s">
        <v>2949</v>
      </c>
      <c r="T6" s="6"/>
      <c r="W6" s="6" t="s">
        <v>2939</v>
      </c>
      <c r="X6" s="6"/>
      <c r="AA6" s="2" t="s">
        <v>2920</v>
      </c>
      <c r="AB6" s="2"/>
    </row>
    <row r="7" ht="15">
      <c r="A7" s="1" t="s">
        <v>1761</v>
      </c>
    </row>
    <row r="8" ht="15">
      <c r="A8" s="1" t="s">
        <v>569</v>
      </c>
    </row>
    <row r="9" spans="1:28" ht="15">
      <c r="A9" t="s">
        <v>369</v>
      </c>
      <c r="D9" s="4">
        <v>113913</v>
      </c>
      <c r="H9" s="4">
        <v>182610</v>
      </c>
      <c r="L9" s="4">
        <v>129656</v>
      </c>
      <c r="P9" s="4">
        <v>111235</v>
      </c>
      <c r="T9" s="4">
        <v>474806</v>
      </c>
      <c r="AB9" s="4">
        <v>1012220</v>
      </c>
    </row>
    <row r="10" spans="1:28" ht="15">
      <c r="A10" t="s">
        <v>370</v>
      </c>
      <c r="D10" s="4">
        <v>125905</v>
      </c>
      <c r="L10" s="4">
        <v>464519</v>
      </c>
      <c r="P10" s="4">
        <v>757787</v>
      </c>
      <c r="T10" s="4">
        <v>56350</v>
      </c>
      <c r="X10" s="4">
        <v>3137</v>
      </c>
      <c r="AB10" s="4">
        <v>1407698</v>
      </c>
    </row>
    <row r="11" spans="1:28" ht="15">
      <c r="A11" t="s">
        <v>371</v>
      </c>
      <c r="D11" s="4">
        <v>2000</v>
      </c>
      <c r="L11" s="4">
        <v>1408058</v>
      </c>
      <c r="P11" s="4">
        <v>68699</v>
      </c>
      <c r="T11" s="4">
        <v>121385</v>
      </c>
      <c r="X11" s="9">
        <v>-43361</v>
      </c>
      <c r="AB11" s="4">
        <v>1556781</v>
      </c>
    </row>
    <row r="12" spans="1:28" ht="15">
      <c r="A12" t="s">
        <v>572</v>
      </c>
      <c r="L12" s="4">
        <v>196089</v>
      </c>
      <c r="T12" s="4">
        <v>2671</v>
      </c>
      <c r="AB12" s="4">
        <v>198760</v>
      </c>
    </row>
    <row r="13" spans="1:28" ht="15">
      <c r="A13" t="s">
        <v>2343</v>
      </c>
      <c r="D13" s="4">
        <v>12365</v>
      </c>
      <c r="L13" s="4">
        <v>28473</v>
      </c>
      <c r="P13" s="4">
        <v>3769</v>
      </c>
      <c r="T13" s="4">
        <v>12950</v>
      </c>
      <c r="AB13" s="4">
        <v>57557</v>
      </c>
    </row>
    <row r="14" spans="1:28" ht="15">
      <c r="A14" t="s">
        <v>2344</v>
      </c>
      <c r="D14" s="4">
        <v>18424</v>
      </c>
      <c r="AB14" s="4">
        <v>18424</v>
      </c>
    </row>
    <row r="15" spans="1:24" ht="15">
      <c r="A15" t="s">
        <v>2346</v>
      </c>
      <c r="D15" s="4">
        <v>141103</v>
      </c>
      <c r="X15" s="9">
        <v>-141103</v>
      </c>
    </row>
    <row r="16" spans="1:28" ht="15">
      <c r="A16" t="s">
        <v>862</v>
      </c>
      <c r="D16" s="4">
        <v>343</v>
      </c>
      <c r="L16" s="4">
        <v>160553</v>
      </c>
      <c r="T16" s="4">
        <v>1892</v>
      </c>
      <c r="AB16" s="4">
        <v>162788</v>
      </c>
    </row>
    <row r="17" spans="1:24" ht="15">
      <c r="A17" t="s">
        <v>2947</v>
      </c>
      <c r="L17" s="4">
        <v>4086</v>
      </c>
      <c r="P17" s="4">
        <v>388507</v>
      </c>
      <c r="T17" s="4">
        <v>1300</v>
      </c>
      <c r="X17" s="9">
        <v>-393893</v>
      </c>
    </row>
    <row r="18" spans="1:28" ht="15">
      <c r="A18" t="s">
        <v>864</v>
      </c>
      <c r="L18" s="4">
        <v>9895</v>
      </c>
      <c r="AB18" s="4">
        <v>9895</v>
      </c>
    </row>
    <row r="19" spans="1:28" ht="15">
      <c r="A19" t="s">
        <v>865</v>
      </c>
      <c r="L19" s="4">
        <v>56068</v>
      </c>
      <c r="P19" s="4">
        <v>853</v>
      </c>
      <c r="T19" s="4">
        <v>28926</v>
      </c>
      <c r="X19" s="9">
        <v>-4613</v>
      </c>
      <c r="AB19" s="4">
        <v>81234</v>
      </c>
    </row>
    <row r="21" spans="1:28" ht="15">
      <c r="A21" s="1" t="s">
        <v>353</v>
      </c>
      <c r="D21" s="4">
        <v>414053</v>
      </c>
      <c r="H21" s="4">
        <v>182610</v>
      </c>
      <c r="L21" s="4">
        <v>2457397</v>
      </c>
      <c r="P21" s="4">
        <v>1330850</v>
      </c>
      <c r="T21" s="4">
        <v>700280</v>
      </c>
      <c r="X21" s="9">
        <v>-579833</v>
      </c>
      <c r="AB21" s="4">
        <v>4505357</v>
      </c>
    </row>
    <row r="23" ht="15">
      <c r="A23" s="1" t="s">
        <v>761</v>
      </c>
    </row>
    <row r="24" spans="1:28" ht="15">
      <c r="A24" t="s">
        <v>867</v>
      </c>
      <c r="L24" s="4">
        <v>94492</v>
      </c>
      <c r="T24" s="4">
        <v>3813</v>
      </c>
      <c r="AB24" s="4">
        <v>98305</v>
      </c>
    </row>
    <row r="25" spans="1:28" ht="15">
      <c r="A25" t="s">
        <v>370</v>
      </c>
      <c r="P25" s="4">
        <v>50280</v>
      </c>
      <c r="AB25" s="4">
        <v>50280</v>
      </c>
    </row>
    <row r="26" spans="1:28" ht="15">
      <c r="A26" t="s">
        <v>871</v>
      </c>
      <c r="L26" s="4">
        <v>51778</v>
      </c>
      <c r="AB26" s="4">
        <v>51778</v>
      </c>
    </row>
    <row r="27" spans="1:24" ht="15">
      <c r="A27" t="s">
        <v>2947</v>
      </c>
      <c r="D27" s="4">
        <v>16504</v>
      </c>
      <c r="H27" s="4">
        <v>128399</v>
      </c>
      <c r="L27" s="4">
        <v>30406</v>
      </c>
      <c r="T27" s="4">
        <v>248986</v>
      </c>
      <c r="X27" s="9">
        <v>-424295</v>
      </c>
    </row>
    <row r="28" spans="1:28" ht="15">
      <c r="A28" t="s">
        <v>873</v>
      </c>
      <c r="L28" s="4">
        <v>410306</v>
      </c>
      <c r="AB28" s="4">
        <v>410306</v>
      </c>
    </row>
    <row r="29" spans="1:28" ht="15">
      <c r="A29" t="s">
        <v>355</v>
      </c>
      <c r="D29" s="4">
        <v>15705</v>
      </c>
      <c r="L29" s="4">
        <v>39918</v>
      </c>
      <c r="T29" s="4">
        <v>116</v>
      </c>
      <c r="X29" s="9">
        <v>-35144</v>
      </c>
      <c r="AB29" s="4">
        <v>20595</v>
      </c>
    </row>
    <row r="30" spans="1:28" ht="15">
      <c r="A30" t="s">
        <v>864</v>
      </c>
      <c r="L30" s="4">
        <v>6568</v>
      </c>
      <c r="AB30" s="4">
        <v>6568</v>
      </c>
    </row>
    <row r="31" spans="1:24" ht="15">
      <c r="A31" t="s">
        <v>2948</v>
      </c>
      <c r="D31" s="4">
        <v>2478464</v>
      </c>
      <c r="L31" s="4">
        <v>124095</v>
      </c>
      <c r="X31" s="9">
        <v>-2602559</v>
      </c>
    </row>
    <row r="32" spans="1:28" ht="15">
      <c r="A32" t="s">
        <v>769</v>
      </c>
      <c r="L32" s="4">
        <v>8675544</v>
      </c>
      <c r="P32" s="4">
        <v>935</v>
      </c>
      <c r="T32" s="4">
        <v>35371</v>
      </c>
      <c r="AB32" s="4">
        <v>8711850</v>
      </c>
    </row>
    <row r="33" spans="1:28" ht="15">
      <c r="A33" t="s">
        <v>870</v>
      </c>
      <c r="D33" s="4">
        <v>38262</v>
      </c>
      <c r="L33" s="4">
        <v>458810</v>
      </c>
      <c r="P33" s="4">
        <v>20273</v>
      </c>
      <c r="T33" s="4">
        <v>124941</v>
      </c>
      <c r="AB33" s="4">
        <v>642286</v>
      </c>
    </row>
    <row r="35" spans="4:28" ht="15">
      <c r="D35" s="4">
        <v>2548955</v>
      </c>
      <c r="H35" s="4">
        <v>128399</v>
      </c>
      <c r="L35" s="4">
        <v>9891917</v>
      </c>
      <c r="P35" s="4">
        <v>71488</v>
      </c>
      <c r="T35" s="4">
        <v>413207</v>
      </c>
      <c r="X35" s="9">
        <v>-3061998</v>
      </c>
      <c r="AB35" s="4">
        <v>9991968</v>
      </c>
    </row>
    <row r="37" spans="1:28" ht="15">
      <c r="A37" s="1" t="s">
        <v>357</v>
      </c>
      <c r="D37" s="4">
        <v>2963009</v>
      </c>
      <c r="H37" s="4">
        <v>311009</v>
      </c>
      <c r="L37" s="4">
        <v>12349314</v>
      </c>
      <c r="P37" s="4">
        <v>1402338</v>
      </c>
      <c r="T37" s="4">
        <v>1113487</v>
      </c>
      <c r="X37" s="9">
        <v>-3641831</v>
      </c>
      <c r="AB37" s="4">
        <v>14497325</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08.xml><?xml version="1.0" encoding="utf-8"?>
<worksheet xmlns="http://schemas.openxmlformats.org/spreadsheetml/2006/main" xmlns:r="http://schemas.openxmlformats.org/officeDocument/2006/relationships">
  <dimension ref="A2:AB3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2536</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2945</v>
      </c>
      <c r="D6" s="6"/>
      <c r="G6" s="6" t="s">
        <v>2946</v>
      </c>
      <c r="H6" s="6"/>
      <c r="K6" s="6" t="s">
        <v>2936</v>
      </c>
      <c r="L6" s="6"/>
      <c r="O6" s="6" t="s">
        <v>2937</v>
      </c>
      <c r="P6" s="6"/>
      <c r="S6" s="6" t="s">
        <v>2949</v>
      </c>
      <c r="T6" s="6"/>
      <c r="W6" s="6" t="s">
        <v>2939</v>
      </c>
      <c r="X6" s="6"/>
      <c r="AA6" s="2" t="s">
        <v>2920</v>
      </c>
      <c r="AB6" s="2"/>
    </row>
    <row r="7" ht="15">
      <c r="A7" s="1" t="s">
        <v>1767</v>
      </c>
    </row>
    <row r="8" ht="15">
      <c r="A8" s="1" t="s">
        <v>573</v>
      </c>
    </row>
    <row r="9" spans="1:28" ht="15">
      <c r="A9" t="s">
        <v>784</v>
      </c>
      <c r="D9" s="4">
        <v>22</v>
      </c>
      <c r="L9" s="4">
        <v>458725</v>
      </c>
      <c r="P9" s="4">
        <v>16579</v>
      </c>
      <c r="T9" s="4">
        <v>109977</v>
      </c>
      <c r="X9" s="9">
        <v>-62939</v>
      </c>
      <c r="AB9" s="4">
        <v>522364</v>
      </c>
    </row>
    <row r="10" spans="1:28" ht="15">
      <c r="A10" t="s">
        <v>879</v>
      </c>
      <c r="D10" s="4">
        <v>347800</v>
      </c>
      <c r="H10" s="4">
        <v>5529</v>
      </c>
      <c r="L10" s="4">
        <v>1199500</v>
      </c>
      <c r="T10" s="4">
        <v>19264</v>
      </c>
      <c r="AB10" s="4">
        <v>1572093</v>
      </c>
    </row>
    <row r="11" spans="1:28" ht="15">
      <c r="A11" t="s">
        <v>880</v>
      </c>
      <c r="D11" s="4">
        <v>2848</v>
      </c>
      <c r="L11" s="4">
        <v>452524</v>
      </c>
      <c r="P11" s="4">
        <v>5961</v>
      </c>
      <c r="T11" s="4">
        <v>5498</v>
      </c>
      <c r="AB11" s="4">
        <v>466831</v>
      </c>
    </row>
    <row r="12" spans="1:28" ht="15">
      <c r="A12" t="s">
        <v>881</v>
      </c>
      <c r="L12" s="4">
        <v>1169096</v>
      </c>
      <c r="P12" s="4">
        <v>614550</v>
      </c>
      <c r="T12" s="4">
        <v>17535</v>
      </c>
      <c r="AB12" s="4">
        <v>1801181</v>
      </c>
    </row>
    <row r="13" spans="1:28" ht="15">
      <c r="A13" t="s">
        <v>882</v>
      </c>
      <c r="L13" s="4">
        <v>275162</v>
      </c>
      <c r="P13" s="4">
        <v>1111</v>
      </c>
      <c r="T13" s="4">
        <v>31916</v>
      </c>
      <c r="AB13" s="4">
        <v>308189</v>
      </c>
    </row>
    <row r="14" spans="1:28" ht="15">
      <c r="A14" t="s">
        <v>391</v>
      </c>
      <c r="D14" s="4">
        <v>35</v>
      </c>
      <c r="L14" s="4">
        <v>14304</v>
      </c>
      <c r="AB14" s="4">
        <v>14339</v>
      </c>
    </row>
    <row r="15" spans="1:28" ht="15">
      <c r="A15" t="s">
        <v>2346</v>
      </c>
      <c r="D15" s="4">
        <v>152046</v>
      </c>
      <c r="L15" s="4">
        <v>140125</v>
      </c>
      <c r="P15" s="4">
        <v>1223</v>
      </c>
      <c r="X15" s="9">
        <v>-141101</v>
      </c>
      <c r="AB15" s="4">
        <v>152293</v>
      </c>
    </row>
    <row r="16" spans="1:24" ht="15">
      <c r="A16" t="s">
        <v>2947</v>
      </c>
      <c r="L16" s="4">
        <v>331878</v>
      </c>
      <c r="P16" s="4">
        <v>3929</v>
      </c>
      <c r="X16" s="9">
        <v>-335807</v>
      </c>
    </row>
    <row r="17" spans="1:28" ht="15">
      <c r="A17" t="s">
        <v>864</v>
      </c>
      <c r="L17" s="4">
        <v>20574</v>
      </c>
      <c r="AB17" s="4">
        <v>20574</v>
      </c>
    </row>
    <row r="18" spans="1:28" ht="15">
      <c r="A18" t="s">
        <v>885</v>
      </c>
      <c r="D18" s="4">
        <v>19</v>
      </c>
      <c r="L18" s="4">
        <v>131462</v>
      </c>
      <c r="P18" s="4">
        <v>382</v>
      </c>
      <c r="T18" s="4">
        <v>5130</v>
      </c>
      <c r="X18" s="9">
        <v>-1335</v>
      </c>
      <c r="AB18" s="4">
        <v>135658</v>
      </c>
    </row>
    <row r="20" spans="4:28" ht="15">
      <c r="D20" s="4">
        <v>502770</v>
      </c>
      <c r="H20" s="4">
        <v>5529</v>
      </c>
      <c r="L20" s="4">
        <v>4193350</v>
      </c>
      <c r="P20" s="4">
        <v>643735</v>
      </c>
      <c r="T20" s="4">
        <v>189320</v>
      </c>
      <c r="X20" s="9">
        <v>-541182</v>
      </c>
      <c r="AB20" s="4">
        <v>4993522</v>
      </c>
    </row>
    <row r="22" ht="15">
      <c r="A22" s="1" t="s">
        <v>783</v>
      </c>
    </row>
    <row r="23" spans="1:28" ht="15">
      <c r="A23" t="s">
        <v>879</v>
      </c>
      <c r="H23" s="4">
        <v>493850</v>
      </c>
      <c r="L23" s="4">
        <v>4802140</v>
      </c>
      <c r="T23" s="4">
        <v>490858</v>
      </c>
      <c r="AB23" s="4">
        <v>5786848</v>
      </c>
    </row>
    <row r="24" spans="1:28" ht="15">
      <c r="A24" t="s">
        <v>864</v>
      </c>
      <c r="L24" s="4">
        <v>15286</v>
      </c>
      <c r="AB24" s="4">
        <v>15286</v>
      </c>
    </row>
    <row r="25" spans="1:28" ht="15">
      <c r="A25" t="s">
        <v>881</v>
      </c>
      <c r="L25" s="4">
        <v>66420</v>
      </c>
      <c r="AB25" s="4">
        <v>66420</v>
      </c>
    </row>
    <row r="26" spans="1:28" ht="15">
      <c r="A26" t="s">
        <v>888</v>
      </c>
      <c r="D26" s="4">
        <v>30</v>
      </c>
      <c r="L26" s="4">
        <v>193797</v>
      </c>
      <c r="T26" s="4">
        <v>10444</v>
      </c>
      <c r="AB26" s="4">
        <v>204271</v>
      </c>
    </row>
    <row r="27" spans="1:24" ht="15">
      <c r="A27" t="s">
        <v>2950</v>
      </c>
      <c r="L27" s="4">
        <v>241933</v>
      </c>
      <c r="X27" s="9">
        <v>-241933</v>
      </c>
    </row>
    <row r="28" spans="1:28" ht="15">
      <c r="A28" t="s">
        <v>746</v>
      </c>
      <c r="L28" s="4">
        <v>333141</v>
      </c>
      <c r="T28" s="4">
        <v>83534</v>
      </c>
      <c r="AB28" s="4">
        <v>416675</v>
      </c>
    </row>
    <row r="29" spans="1:24" ht="15">
      <c r="A29" t="s">
        <v>2947</v>
      </c>
      <c r="L29" s="4">
        <v>261678</v>
      </c>
      <c r="T29" s="4">
        <v>222620</v>
      </c>
      <c r="X29" s="9">
        <v>-484298</v>
      </c>
    </row>
    <row r="30" spans="1:28" ht="15">
      <c r="A30" t="s">
        <v>872</v>
      </c>
      <c r="D30" s="4">
        <v>38262</v>
      </c>
      <c r="L30" s="4">
        <v>111158</v>
      </c>
      <c r="AB30" s="4">
        <v>149440</v>
      </c>
    </row>
    <row r="31" spans="1:28" ht="15">
      <c r="A31" t="s">
        <v>789</v>
      </c>
      <c r="D31" s="4">
        <v>13</v>
      </c>
      <c r="L31" s="4">
        <v>251301</v>
      </c>
      <c r="X31" s="9">
        <v>-13842</v>
      </c>
      <c r="AB31" s="4">
        <v>237472</v>
      </c>
    </row>
    <row r="33" spans="4:28" ht="15">
      <c r="D33" s="4">
        <v>38325</v>
      </c>
      <c r="H33" s="4">
        <v>493850</v>
      </c>
      <c r="L33" s="4">
        <v>6276854</v>
      </c>
      <c r="T33" s="4">
        <v>807456</v>
      </c>
      <c r="X33" s="9">
        <v>-740073</v>
      </c>
      <c r="AB33" s="4">
        <v>6876412</v>
      </c>
    </row>
    <row r="35" spans="1:28" ht="15">
      <c r="A35" s="1" t="s">
        <v>360</v>
      </c>
      <c r="D35" s="4">
        <v>541095</v>
      </c>
      <c r="H35" s="4">
        <v>499379</v>
      </c>
      <c r="L35" s="4">
        <v>10470204</v>
      </c>
      <c r="P35" s="4">
        <v>643735</v>
      </c>
      <c r="T35" s="4">
        <v>996776</v>
      </c>
      <c r="X35" s="9">
        <v>-1281255</v>
      </c>
      <c r="AB35" s="4">
        <v>11869934</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09.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2536</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2945</v>
      </c>
      <c r="D6" s="6"/>
      <c r="G6" s="6" t="s">
        <v>2946</v>
      </c>
      <c r="H6" s="6"/>
      <c r="K6" s="6" t="s">
        <v>2936</v>
      </c>
      <c r="L6" s="6"/>
      <c r="O6" s="6" t="s">
        <v>2937</v>
      </c>
      <c r="P6" s="6"/>
      <c r="S6" s="6" t="s">
        <v>2949</v>
      </c>
      <c r="T6" s="6"/>
      <c r="W6" s="6" t="s">
        <v>2939</v>
      </c>
      <c r="X6" s="6"/>
      <c r="AA6" s="2" t="s">
        <v>2920</v>
      </c>
      <c r="AB6" s="2"/>
    </row>
    <row r="7" ht="15">
      <c r="A7" s="1" t="s">
        <v>1344</v>
      </c>
    </row>
    <row r="8" ht="39.75" customHeight="1">
      <c r="A8" s="14" t="s">
        <v>2956</v>
      </c>
    </row>
    <row r="9" spans="1:28" ht="15">
      <c r="A9" t="s">
        <v>892</v>
      </c>
      <c r="D9" s="4">
        <v>819892</v>
      </c>
      <c r="H9" s="4">
        <v>88</v>
      </c>
      <c r="L9" s="4">
        <v>752727</v>
      </c>
      <c r="P9" s="4">
        <v>692385</v>
      </c>
      <c r="T9" s="4">
        <v>187174</v>
      </c>
      <c r="X9" s="9">
        <v>-1632374</v>
      </c>
      <c r="AB9" s="4">
        <v>819892</v>
      </c>
    </row>
    <row r="10" spans="1:28" ht="15">
      <c r="A10" t="s">
        <v>895</v>
      </c>
      <c r="D10" s="4">
        <v>120605</v>
      </c>
      <c r="L10" s="4">
        <v>194940</v>
      </c>
      <c r="P10" s="9">
        <v>-21784</v>
      </c>
      <c r="X10" s="9">
        <v>-173156</v>
      </c>
      <c r="AB10" s="4">
        <v>120605</v>
      </c>
    </row>
    <row r="11" spans="1:28" ht="15">
      <c r="A11" t="s">
        <v>893</v>
      </c>
      <c r="D11" s="4">
        <v>895592</v>
      </c>
      <c r="L11" s="4">
        <v>815935</v>
      </c>
      <c r="P11" s="4">
        <v>88002</v>
      </c>
      <c r="T11" s="9">
        <v>-13697</v>
      </c>
      <c r="X11" s="9">
        <v>-890240</v>
      </c>
      <c r="AB11" s="4">
        <v>895592</v>
      </c>
    </row>
    <row r="12" spans="1:28" ht="15">
      <c r="A12" t="s">
        <v>2952</v>
      </c>
      <c r="D12" s="4">
        <v>585824</v>
      </c>
      <c r="L12" s="4">
        <v>115508</v>
      </c>
      <c r="T12" s="9">
        <v>-17633</v>
      </c>
      <c r="X12" s="9">
        <v>-97875</v>
      </c>
      <c r="AB12" s="4">
        <v>585824</v>
      </c>
    </row>
    <row r="13" spans="1:24" ht="15">
      <c r="A13" t="s">
        <v>2953</v>
      </c>
      <c r="H13" s="9">
        <v>-188458</v>
      </c>
      <c r="T13" s="9">
        <v>-39133</v>
      </c>
      <c r="X13" s="4">
        <v>227591</v>
      </c>
    </row>
    <row r="15" spans="4:28" ht="15">
      <c r="D15" s="4">
        <v>2421913</v>
      </c>
      <c r="H15" s="9">
        <v>-188370</v>
      </c>
      <c r="L15" s="4">
        <v>1879110</v>
      </c>
      <c r="P15" s="4">
        <v>758603</v>
      </c>
      <c r="T15" s="4">
        <v>116711</v>
      </c>
      <c r="X15" s="9">
        <v>-2566054</v>
      </c>
      <c r="AB15" s="4">
        <v>2421913</v>
      </c>
    </row>
    <row r="16" spans="1:28" ht="15">
      <c r="A16" t="s">
        <v>394</v>
      </c>
      <c r="X16" s="4">
        <v>205478</v>
      </c>
      <c r="AB16" s="4">
        <v>205478</v>
      </c>
    </row>
    <row r="18" spans="1:28" ht="15">
      <c r="A18" s="1" t="s">
        <v>376</v>
      </c>
      <c r="D18" s="4">
        <v>2421913</v>
      </c>
      <c r="H18" s="9">
        <v>-188370</v>
      </c>
      <c r="L18" s="4">
        <v>1879110</v>
      </c>
      <c r="P18" s="4">
        <v>758603</v>
      </c>
      <c r="T18" s="4">
        <v>116711</v>
      </c>
      <c r="X18" s="9">
        <v>-2360576</v>
      </c>
      <c r="AB18" s="4">
        <v>2627391</v>
      </c>
    </row>
    <row r="20" spans="1:28" ht="15">
      <c r="A20" s="1" t="s">
        <v>377</v>
      </c>
      <c r="D20" s="4">
        <v>29263008</v>
      </c>
      <c r="H20" s="4">
        <v>311009</v>
      </c>
      <c r="L20" s="4">
        <v>12349314</v>
      </c>
      <c r="P20" s="4">
        <v>1402338</v>
      </c>
      <c r="T20" s="4">
        <v>1113487</v>
      </c>
      <c r="X20" s="9">
        <v>-3641831</v>
      </c>
      <c r="AB20" s="4">
        <v>14497325</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408</v>
      </c>
      <c r="B2" s="2"/>
      <c r="C2" s="2"/>
      <c r="D2" s="2"/>
      <c r="E2" s="2"/>
      <c r="F2" s="2"/>
    </row>
    <row r="5" spans="3:12" ht="15">
      <c r="C5" s="2" t="s">
        <v>378</v>
      </c>
      <c r="D5" s="2"/>
      <c r="E5" s="2"/>
      <c r="F5" s="2"/>
      <c r="G5" s="2"/>
      <c r="H5" s="2"/>
      <c r="I5" s="2"/>
      <c r="J5" s="2"/>
      <c r="K5" s="2"/>
      <c r="L5" s="2"/>
    </row>
    <row r="6" spans="3:12" ht="15">
      <c r="C6" s="2" t="s">
        <v>305</v>
      </c>
      <c r="D6" s="2"/>
      <c r="G6" s="2" t="s">
        <v>304</v>
      </c>
      <c r="H6" s="2"/>
      <c r="K6" s="2" t="s">
        <v>303</v>
      </c>
      <c r="L6" s="2"/>
    </row>
    <row r="7" spans="1:12" ht="15">
      <c r="A7" t="s">
        <v>631</v>
      </c>
      <c r="D7" s="4">
        <v>78416</v>
      </c>
      <c r="H7" s="4">
        <v>71532</v>
      </c>
      <c r="L7" s="4">
        <v>64720</v>
      </c>
    </row>
    <row r="8" spans="1:12" ht="15">
      <c r="A8" t="s">
        <v>632</v>
      </c>
      <c r="D8" s="4">
        <v>57654</v>
      </c>
      <c r="H8" s="4">
        <v>51450</v>
      </c>
      <c r="L8" s="4">
        <v>44148</v>
      </c>
    </row>
    <row r="9" spans="1:12" ht="15">
      <c r="A9" t="s">
        <v>633</v>
      </c>
      <c r="D9" t="s">
        <v>634</v>
      </c>
      <c r="H9" t="s">
        <v>635</v>
      </c>
      <c r="L9" t="s">
        <v>636</v>
      </c>
    </row>
    <row r="10" spans="1:12" ht="15">
      <c r="A10" s="5" t="s">
        <v>637</v>
      </c>
      <c r="D10" s="7">
        <v>18.71</v>
      </c>
      <c r="H10" s="7">
        <v>19.78</v>
      </c>
      <c r="L10" s="7">
        <v>21.6</v>
      </c>
    </row>
    <row r="11" spans="1:12" ht="15">
      <c r="A11" s="5" t="s">
        <v>638</v>
      </c>
      <c r="D11" s="7">
        <v>15.55</v>
      </c>
      <c r="H11" s="7">
        <v>15.09</v>
      </c>
      <c r="L11" s="7">
        <v>14.26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310.xml><?xml version="1.0" encoding="utf-8"?>
<worksheet xmlns="http://schemas.openxmlformats.org/spreadsheetml/2006/main" xmlns:r="http://schemas.openxmlformats.org/officeDocument/2006/relationships">
  <dimension ref="A3:AB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2" t="s">
        <v>2521</v>
      </c>
      <c r="D3" s="2"/>
      <c r="E3" s="2"/>
      <c r="F3" s="2"/>
      <c r="G3" s="2"/>
      <c r="H3" s="2"/>
      <c r="I3" s="2"/>
      <c r="J3" s="2"/>
      <c r="K3" s="2"/>
      <c r="L3" s="2"/>
      <c r="M3" s="2"/>
      <c r="N3" s="2"/>
      <c r="O3" s="2"/>
      <c r="P3" s="2"/>
      <c r="Q3" s="2"/>
      <c r="R3" s="2"/>
      <c r="S3" s="2"/>
      <c r="T3" s="2"/>
      <c r="U3" s="2"/>
      <c r="V3" s="2"/>
      <c r="W3" s="2"/>
      <c r="X3" s="2"/>
      <c r="Y3" s="2"/>
      <c r="Z3" s="2"/>
      <c r="AA3" s="2"/>
      <c r="AB3" s="2"/>
    </row>
    <row r="4" spans="3:28" ht="39.75" customHeight="1">
      <c r="C4" s="6" t="s">
        <v>2945</v>
      </c>
      <c r="D4" s="6"/>
      <c r="G4" s="6" t="s">
        <v>2946</v>
      </c>
      <c r="H4" s="6"/>
      <c r="K4" s="6" t="s">
        <v>2944</v>
      </c>
      <c r="L4" s="6"/>
      <c r="O4" s="6" t="s">
        <v>2937</v>
      </c>
      <c r="P4" s="6"/>
      <c r="S4" s="6" t="s">
        <v>2949</v>
      </c>
      <c r="T4" s="6"/>
      <c r="W4" s="6" t="s">
        <v>2939</v>
      </c>
      <c r="X4" s="6"/>
      <c r="AA4" s="2" t="s">
        <v>2920</v>
      </c>
      <c r="AB4" s="2"/>
    </row>
    <row r="5" spans="1:28" ht="15">
      <c r="A5" s="1" t="s">
        <v>2422</v>
      </c>
      <c r="D5" s="9">
        <v>-233519</v>
      </c>
      <c r="H5" s="9">
        <v>-132737</v>
      </c>
      <c r="L5" s="4">
        <v>1583980</v>
      </c>
      <c r="P5" s="4">
        <v>717473</v>
      </c>
      <c r="T5" s="9">
        <v>-738295</v>
      </c>
      <c r="X5" s="4">
        <v>134159</v>
      </c>
      <c r="AB5" s="4">
        <v>1331061</v>
      </c>
    </row>
    <row r="6" spans="1:28" ht="15">
      <c r="A6" t="s">
        <v>2423</v>
      </c>
      <c r="D6" s="9">
        <v>-37920</v>
      </c>
      <c r="L6" s="9">
        <v>-51034</v>
      </c>
      <c r="P6" s="9">
        <v>-111552</v>
      </c>
      <c r="T6" s="9">
        <v>-184186</v>
      </c>
      <c r="AB6" s="9">
        <v>-346772</v>
      </c>
    </row>
    <row r="7" spans="1:28" ht="15">
      <c r="A7" t="s">
        <v>1434</v>
      </c>
      <c r="H7" s="9">
        <v>-37046</v>
      </c>
      <c r="L7" s="9">
        <v>-199278</v>
      </c>
      <c r="T7" s="9">
        <v>-84143</v>
      </c>
      <c r="AB7" s="9">
        <v>-358387</v>
      </c>
    </row>
    <row r="9" spans="1:28" ht="15">
      <c r="A9" s="1" t="s">
        <v>731</v>
      </c>
      <c r="D9" s="9">
        <v>-271439</v>
      </c>
      <c r="H9" s="9">
        <v>-169783</v>
      </c>
      <c r="L9" s="4">
        <v>1333668</v>
      </c>
      <c r="P9" s="4">
        <v>605921</v>
      </c>
      <c r="T9" s="9">
        <v>-1006624</v>
      </c>
      <c r="X9" s="4">
        <v>134159</v>
      </c>
      <c r="AB9" s="4">
        <v>625902</v>
      </c>
    </row>
    <row r="11" ht="15">
      <c r="A11" s="1" t="s">
        <v>2425</v>
      </c>
    </row>
    <row r="12" spans="1:28" ht="15">
      <c r="A12" t="s">
        <v>2957</v>
      </c>
      <c r="L12" s="4">
        <v>24047</v>
      </c>
      <c r="T12" s="9">
        <v>-799</v>
      </c>
      <c r="AB12" s="4">
        <v>23248</v>
      </c>
    </row>
    <row r="13" spans="1:24" ht="15">
      <c r="A13" t="s">
        <v>2958</v>
      </c>
      <c r="D13" s="4">
        <v>66010</v>
      </c>
      <c r="X13" s="9">
        <v>-66010</v>
      </c>
    </row>
    <row r="14" spans="1:28" ht="15">
      <c r="A14" t="s">
        <v>2429</v>
      </c>
      <c r="L14" s="4">
        <v>9159</v>
      </c>
      <c r="AB14" s="4">
        <v>9159</v>
      </c>
    </row>
    <row r="15" spans="1:28" ht="15">
      <c r="A15" t="s">
        <v>1446</v>
      </c>
      <c r="D15" s="9">
        <v>-96</v>
      </c>
      <c r="L15" s="9">
        <v>-128649</v>
      </c>
      <c r="P15" s="9">
        <v>-575</v>
      </c>
      <c r="T15" s="9">
        <v>-13673</v>
      </c>
      <c r="AB15" s="9">
        <v>-142994</v>
      </c>
    </row>
    <row r="16" spans="1:28" ht="15">
      <c r="A16" t="s">
        <v>1448</v>
      </c>
      <c r="L16" s="9">
        <v>-54580</v>
      </c>
      <c r="P16" s="9">
        <v>-25426</v>
      </c>
      <c r="AB16" s="9">
        <v>-80006</v>
      </c>
    </row>
    <row r="17" ht="15">
      <c r="A17" t="s">
        <v>871</v>
      </c>
    </row>
    <row r="18" spans="1:28" ht="15">
      <c r="A18" t="s">
        <v>2431</v>
      </c>
      <c r="L18" s="4">
        <v>17765</v>
      </c>
      <c r="AB18" s="4">
        <v>17765</v>
      </c>
    </row>
    <row r="19" spans="1:28" ht="15">
      <c r="A19" t="s">
        <v>2432</v>
      </c>
      <c r="L19" s="9">
        <v>-24080</v>
      </c>
      <c r="AB19" s="9">
        <v>-24080</v>
      </c>
    </row>
    <row r="20" ht="15">
      <c r="A20" t="s">
        <v>2959</v>
      </c>
    </row>
    <row r="21" spans="1:28" ht="15">
      <c r="A21" t="s">
        <v>2431</v>
      </c>
      <c r="L21" s="4">
        <v>108731</v>
      </c>
      <c r="T21" s="4">
        <v>14950</v>
      </c>
      <c r="AB21" s="4">
        <v>123681</v>
      </c>
    </row>
    <row r="22" spans="1:28" ht="15">
      <c r="A22" t="s">
        <v>2434</v>
      </c>
      <c r="L22" s="9">
        <v>-415574</v>
      </c>
      <c r="AB22" s="9">
        <v>-415574</v>
      </c>
    </row>
    <row r="24" spans="1:28" ht="15">
      <c r="A24" s="1" t="s">
        <v>732</v>
      </c>
      <c r="D24" s="4">
        <v>65913</v>
      </c>
      <c r="L24" s="9">
        <v>-463181</v>
      </c>
      <c r="P24" s="9">
        <v>-26001</v>
      </c>
      <c r="T24" s="4">
        <v>478</v>
      </c>
      <c r="X24" s="9">
        <v>-66010</v>
      </c>
      <c r="AB24" s="9">
        <v>-488801</v>
      </c>
    </row>
    <row r="26" ht="15">
      <c r="A26" s="1" t="s">
        <v>2960</v>
      </c>
    </row>
    <row r="27" spans="1:28" ht="15">
      <c r="A27" t="s">
        <v>2418</v>
      </c>
      <c r="D27" s="4">
        <v>3616</v>
      </c>
      <c r="AB27" s="4">
        <v>3616</v>
      </c>
    </row>
    <row r="28" spans="1:28" ht="15">
      <c r="A28" t="s">
        <v>2417</v>
      </c>
      <c r="D28" s="9">
        <v>-1879</v>
      </c>
      <c r="AB28" s="9">
        <v>-1879</v>
      </c>
    </row>
    <row r="29" spans="1:28" ht="15">
      <c r="A29" t="s">
        <v>2412</v>
      </c>
      <c r="D29" s="4">
        <v>439030</v>
      </c>
      <c r="P29" s="9">
        <v>-600014</v>
      </c>
      <c r="AB29" s="9">
        <v>-160984</v>
      </c>
    </row>
    <row r="30" spans="1:28" ht="15">
      <c r="A30" s="14" t="s">
        <v>2436</v>
      </c>
      <c r="P30" s="4">
        <v>1351</v>
      </c>
      <c r="AB30" s="4">
        <v>1351</v>
      </c>
    </row>
    <row r="31" spans="1:28" ht="15">
      <c r="A31" t="s">
        <v>2961</v>
      </c>
      <c r="P31" s="9">
        <v>-83306</v>
      </c>
      <c r="X31" s="4">
        <v>60065</v>
      </c>
      <c r="AB31" s="9">
        <v>-23241</v>
      </c>
    </row>
    <row r="32" spans="1:28" ht="15">
      <c r="A32" t="s">
        <v>2962</v>
      </c>
      <c r="T32" s="9">
        <v>-6260</v>
      </c>
      <c r="X32" s="4">
        <v>5945</v>
      </c>
      <c r="AB32" s="9">
        <v>-315</v>
      </c>
    </row>
    <row r="33" spans="1:28" ht="15">
      <c r="A33" t="s">
        <v>2441</v>
      </c>
      <c r="D33" s="9">
        <v>-181460</v>
      </c>
      <c r="AB33" s="9">
        <v>-181460</v>
      </c>
    </row>
    <row r="34" ht="15">
      <c r="A34" t="s">
        <v>2442</v>
      </c>
    </row>
    <row r="35" spans="1:28" ht="15">
      <c r="A35" t="s">
        <v>2443</v>
      </c>
      <c r="L35" s="4">
        <v>72990</v>
      </c>
      <c r="T35" s="4">
        <v>28439</v>
      </c>
      <c r="AB35" s="4">
        <v>101429</v>
      </c>
    </row>
    <row r="36" spans="1:28" ht="15">
      <c r="A36" t="s">
        <v>2963</v>
      </c>
      <c r="L36" s="9">
        <v>-148973</v>
      </c>
      <c r="AB36" s="9">
        <v>-148973</v>
      </c>
    </row>
    <row r="37" spans="1:28" ht="15">
      <c r="A37" t="s">
        <v>2964</v>
      </c>
      <c r="D37" s="9">
        <v>-166666</v>
      </c>
      <c r="AB37" s="9">
        <v>-166666</v>
      </c>
    </row>
    <row r="38" spans="1:28" ht="15">
      <c r="A38" t="s">
        <v>2444</v>
      </c>
      <c r="T38" s="4">
        <v>777209</v>
      </c>
      <c r="AB38" s="4">
        <v>777209</v>
      </c>
    </row>
    <row r="39" spans="1:28" ht="15">
      <c r="A39" t="s">
        <v>2445</v>
      </c>
      <c r="L39" s="9">
        <v>-699327</v>
      </c>
      <c r="AB39" s="9">
        <v>-699327</v>
      </c>
    </row>
    <row r="41" spans="1:28" ht="15">
      <c r="A41" s="1" t="s">
        <v>2965</v>
      </c>
      <c r="D41" s="9">
        <v>-92641</v>
      </c>
      <c r="L41" s="9">
        <v>-755310</v>
      </c>
      <c r="P41" s="9">
        <v>-681969</v>
      </c>
      <c r="T41" s="4">
        <v>799388</v>
      </c>
      <c r="X41" s="4">
        <v>66010</v>
      </c>
      <c r="AB41" s="9">
        <v>-499240</v>
      </c>
    </row>
    <row r="43" spans="1:28" ht="15">
      <c r="A43" s="1" t="s">
        <v>1461</v>
      </c>
      <c r="D43" s="9">
        <v>-112884</v>
      </c>
      <c r="H43" s="9">
        <v>-169783</v>
      </c>
      <c r="L43" s="4">
        <v>95177</v>
      </c>
      <c r="P43" s="9">
        <v>-102049</v>
      </c>
      <c r="T43" s="9">
        <v>-206759</v>
      </c>
      <c r="X43" s="4">
        <v>134159</v>
      </c>
      <c r="AB43" s="9">
        <v>-362139</v>
      </c>
    </row>
    <row r="44" spans="1:28" ht="15">
      <c r="A44" s="1" t="s">
        <v>2966</v>
      </c>
      <c r="D44" s="4">
        <v>113913</v>
      </c>
      <c r="H44" s="4">
        <v>182610</v>
      </c>
      <c r="L44" s="4">
        <v>129656</v>
      </c>
      <c r="P44" s="4">
        <v>111235</v>
      </c>
      <c r="T44" s="4">
        <v>474806</v>
      </c>
      <c r="AB44" s="4">
        <v>1012220</v>
      </c>
    </row>
    <row r="46" spans="1:28" ht="15">
      <c r="A46" s="1" t="s">
        <v>2967</v>
      </c>
      <c r="D46" s="4">
        <v>1029</v>
      </c>
      <c r="H46" s="4">
        <v>12827</v>
      </c>
      <c r="L46" s="4">
        <v>224833</v>
      </c>
      <c r="P46" s="4">
        <v>9186</v>
      </c>
      <c r="T46" s="4">
        <v>268047</v>
      </c>
      <c r="X46" s="4">
        <v>134159</v>
      </c>
      <c r="AB46" s="4">
        <v>650081</v>
      </c>
    </row>
  </sheetData>
  <sheetProtection selectLockedCells="1" selectUnlockedCells="1"/>
  <mergeCells count="8">
    <mergeCell ref="C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11.xml><?xml version="1.0" encoding="utf-8"?>
<worksheet xmlns="http://schemas.openxmlformats.org/spreadsheetml/2006/main" xmlns:r="http://schemas.openxmlformats.org/officeDocument/2006/relationships">
  <dimension ref="A2:AB32"/>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2536</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2968</v>
      </c>
      <c r="D6" s="6"/>
      <c r="G6" s="6" t="s">
        <v>2935</v>
      </c>
      <c r="H6" s="6"/>
      <c r="K6" s="6" t="s">
        <v>2969</v>
      </c>
      <c r="L6" s="6"/>
      <c r="O6" s="6" t="s">
        <v>2937</v>
      </c>
      <c r="P6" s="6"/>
      <c r="S6" s="6" t="s">
        <v>2938</v>
      </c>
      <c r="T6" s="6"/>
      <c r="W6" s="6" t="s">
        <v>2939</v>
      </c>
      <c r="X6" s="6"/>
      <c r="AA6" s="2" t="s">
        <v>2920</v>
      </c>
      <c r="AB6" s="2"/>
    </row>
    <row r="7" spans="1:28" ht="15">
      <c r="A7" s="1" t="s">
        <v>2422</v>
      </c>
      <c r="D7" s="4">
        <v>174042</v>
      </c>
      <c r="H7" s="4">
        <v>198098</v>
      </c>
      <c r="L7" s="4">
        <v>1259718</v>
      </c>
      <c r="P7" s="9">
        <v>-470094</v>
      </c>
      <c r="T7" s="9">
        <v>-198660</v>
      </c>
      <c r="X7" s="4">
        <v>39334</v>
      </c>
      <c r="AB7" s="4">
        <v>1002438</v>
      </c>
    </row>
    <row r="8" spans="1:28" ht="15">
      <c r="A8" t="s">
        <v>2423</v>
      </c>
      <c r="L8" s="9">
        <v>-53409</v>
      </c>
      <c r="P8" s="9">
        <v>-30170</v>
      </c>
      <c r="AB8" s="9">
        <v>-83579</v>
      </c>
    </row>
    <row r="9" spans="1:28" ht="15">
      <c r="A9" t="s">
        <v>1434</v>
      </c>
      <c r="D9" s="9">
        <v>-45406</v>
      </c>
      <c r="H9" s="9">
        <v>-38299</v>
      </c>
      <c r="L9" s="9">
        <v>-159513</v>
      </c>
      <c r="T9" s="9">
        <v>-38840</v>
      </c>
      <c r="AB9" s="9">
        <v>-282058</v>
      </c>
    </row>
    <row r="11" spans="1:28" ht="15">
      <c r="A11" s="1" t="s">
        <v>731</v>
      </c>
      <c r="D11" s="4">
        <v>128636</v>
      </c>
      <c r="H11" s="4">
        <v>159799</v>
      </c>
      <c r="L11" s="4">
        <v>1046796</v>
      </c>
      <c r="P11" s="9">
        <v>-500264</v>
      </c>
      <c r="T11" s="4">
        <v>237500</v>
      </c>
      <c r="X11" s="4">
        <v>39334</v>
      </c>
      <c r="AB11" s="4">
        <v>636801</v>
      </c>
    </row>
    <row r="13" ht="15">
      <c r="A13" s="1" t="s">
        <v>2425</v>
      </c>
    </row>
    <row r="14" spans="1:28" ht="15">
      <c r="A14" t="s">
        <v>2957</v>
      </c>
      <c r="L14" s="9">
        <v>-15122</v>
      </c>
      <c r="T14" s="9">
        <v>-3813</v>
      </c>
      <c r="AB14" s="9">
        <v>-18935</v>
      </c>
    </row>
    <row r="15" spans="1:28" ht="15">
      <c r="A15" t="s">
        <v>2970</v>
      </c>
      <c r="D15" s="9">
        <v>-10000</v>
      </c>
      <c r="T15" s="4">
        <v>956</v>
      </c>
      <c r="AB15" s="9">
        <v>-9044</v>
      </c>
    </row>
    <row r="16" ht="15">
      <c r="A16" t="s">
        <v>2947</v>
      </c>
    </row>
    <row r="17" spans="1:24" ht="15">
      <c r="A17" t="s">
        <v>2971</v>
      </c>
      <c r="D17" s="9">
        <v>-20051</v>
      </c>
      <c r="T17" s="4">
        <v>47336</v>
      </c>
      <c r="X17" s="9">
        <v>-27285</v>
      </c>
    </row>
    <row r="18" spans="1:24" ht="15">
      <c r="A18" t="s">
        <v>2972</v>
      </c>
      <c r="D18" s="4">
        <v>18327</v>
      </c>
      <c r="T18" s="9">
        <v>-24096</v>
      </c>
      <c r="X18" s="4">
        <v>5769</v>
      </c>
    </row>
    <row r="19" spans="1:24" ht="15">
      <c r="A19" t="s">
        <v>2958</v>
      </c>
      <c r="D19" s="4">
        <v>261673</v>
      </c>
      <c r="X19" s="9">
        <v>-261673</v>
      </c>
    </row>
    <row r="20" spans="1:28" ht="39.75" customHeight="1">
      <c r="A20" s="14" t="s">
        <v>2973</v>
      </c>
      <c r="L20" s="4">
        <v>27028</v>
      </c>
      <c r="AB20" s="4">
        <v>27028</v>
      </c>
    </row>
    <row r="21" spans="1:24" ht="15">
      <c r="A21" t="s">
        <v>2974</v>
      </c>
      <c r="L21" s="9">
        <v>-1623</v>
      </c>
      <c r="X21" s="4">
        <v>1623</v>
      </c>
    </row>
    <row r="22" spans="1:28" ht="15">
      <c r="A22" t="s">
        <v>1446</v>
      </c>
      <c r="L22" s="9">
        <v>-71255</v>
      </c>
      <c r="P22" s="9">
        <v>-958</v>
      </c>
      <c r="T22" s="9">
        <v>-12400</v>
      </c>
      <c r="AB22" s="9">
        <v>-84613</v>
      </c>
    </row>
    <row r="23" spans="1:28" ht="15">
      <c r="A23" t="s">
        <v>1448</v>
      </c>
      <c r="L23" s="9">
        <v>-118067</v>
      </c>
      <c r="P23" s="9">
        <v>-17558</v>
      </c>
      <c r="T23" s="9">
        <v>-14</v>
      </c>
      <c r="AB23" s="9">
        <v>-135639</v>
      </c>
    </row>
    <row r="24" spans="1:28" ht="15">
      <c r="A24" t="s">
        <v>2430</v>
      </c>
      <c r="L24" s="9">
        <v>-25481</v>
      </c>
      <c r="X24" s="9">
        <v>-72963</v>
      </c>
      <c r="AB24" s="9">
        <v>-98444</v>
      </c>
    </row>
    <row r="25" ht="15">
      <c r="A25" t="s">
        <v>871</v>
      </c>
    </row>
    <row r="26" spans="1:28" ht="15">
      <c r="A26" t="s">
        <v>2431</v>
      </c>
      <c r="L26" s="4">
        <v>15657</v>
      </c>
      <c r="AB26" s="4">
        <v>15657</v>
      </c>
    </row>
    <row r="27" spans="1:28" ht="15">
      <c r="A27" t="s">
        <v>2432</v>
      </c>
      <c r="L27" s="9">
        <v>-9485</v>
      </c>
      <c r="AB27" s="9">
        <v>-9485</v>
      </c>
    </row>
    <row r="28" ht="15">
      <c r="A28" t="s">
        <v>2959</v>
      </c>
    </row>
    <row r="29" spans="1:28" ht="15">
      <c r="A29" t="s">
        <v>2431</v>
      </c>
      <c r="L29" s="4">
        <v>100137</v>
      </c>
      <c r="T29" s="4">
        <v>50349</v>
      </c>
      <c r="AB29" s="4">
        <v>150486</v>
      </c>
    </row>
    <row r="30" spans="1:28" ht="15">
      <c r="A30" t="s">
        <v>2434</v>
      </c>
      <c r="L30" s="9">
        <v>-216264</v>
      </c>
      <c r="T30" s="4">
        <v>9</v>
      </c>
      <c r="AB30" s="9">
        <v>-216254</v>
      </c>
    </row>
    <row r="32" spans="1:28" ht="15">
      <c r="A32" s="1" t="s">
        <v>732</v>
      </c>
      <c r="D32" s="4">
        <v>249949</v>
      </c>
      <c r="L32" s="9">
        <v>-314474</v>
      </c>
      <c r="P32" s="9">
        <v>-18516</v>
      </c>
      <c r="T32" s="4">
        <v>58327</v>
      </c>
      <c r="X32" s="9">
        <v>-354529</v>
      </c>
      <c r="AB32" s="9">
        <v>-379243</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12.xml><?xml version="1.0" encoding="utf-8"?>
<worksheet xmlns="http://schemas.openxmlformats.org/spreadsheetml/2006/main" xmlns:r="http://schemas.openxmlformats.org/officeDocument/2006/relationships">
  <dimension ref="A2:AB2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6" t="s">
        <v>2485</v>
      </c>
      <c r="B2" s="6"/>
      <c r="C2" s="6"/>
      <c r="D2" s="6"/>
      <c r="E2" s="6"/>
      <c r="F2" s="6"/>
    </row>
    <row r="5" spans="3:28" ht="15">
      <c r="C5" s="2" t="s">
        <v>2536</v>
      </c>
      <c r="D5" s="2"/>
      <c r="E5" s="2"/>
      <c r="F5" s="2"/>
      <c r="G5" s="2"/>
      <c r="H5" s="2"/>
      <c r="I5" s="2"/>
      <c r="J5" s="2"/>
      <c r="K5" s="2"/>
      <c r="L5" s="2"/>
      <c r="M5" s="2"/>
      <c r="N5" s="2"/>
      <c r="O5" s="2"/>
      <c r="P5" s="2"/>
      <c r="Q5" s="2"/>
      <c r="R5" s="2"/>
      <c r="S5" s="2"/>
      <c r="T5" s="2"/>
      <c r="U5" s="2"/>
      <c r="V5" s="2"/>
      <c r="W5" s="2"/>
      <c r="X5" s="2"/>
      <c r="Y5" s="2"/>
      <c r="Z5" s="2"/>
      <c r="AA5" s="2"/>
      <c r="AB5" s="2"/>
    </row>
    <row r="6" spans="3:28" ht="39.75" customHeight="1">
      <c r="C6" s="6" t="s">
        <v>2968</v>
      </c>
      <c r="D6" s="6"/>
      <c r="G6" s="6" t="s">
        <v>2935</v>
      </c>
      <c r="H6" s="6"/>
      <c r="K6" s="6" t="s">
        <v>2969</v>
      </c>
      <c r="L6" s="6"/>
      <c r="O6" s="6" t="s">
        <v>2937</v>
      </c>
      <c r="P6" s="6"/>
      <c r="S6" s="6" t="s">
        <v>2938</v>
      </c>
      <c r="T6" s="6"/>
      <c r="W6" s="6" t="s">
        <v>2939</v>
      </c>
      <c r="X6" s="6"/>
      <c r="AA6" s="2" t="s">
        <v>2920</v>
      </c>
      <c r="AB6" s="2"/>
    </row>
    <row r="7" ht="15">
      <c r="A7" s="1" t="s">
        <v>2960</v>
      </c>
    </row>
    <row r="8" spans="1:28" ht="15">
      <c r="A8" t="s">
        <v>2975</v>
      </c>
      <c r="D8" s="4">
        <v>3355</v>
      </c>
      <c r="AB8" s="4">
        <v>3355</v>
      </c>
    </row>
    <row r="9" spans="1:24" ht="15">
      <c r="A9" t="s">
        <v>2976</v>
      </c>
      <c r="D9" s="4">
        <v>12</v>
      </c>
      <c r="X9" s="9">
        <v>-12</v>
      </c>
    </row>
    <row r="10" spans="1:28" ht="15">
      <c r="A10" t="s">
        <v>2977</v>
      </c>
      <c r="P10" s="4">
        <v>657048</v>
      </c>
      <c r="AB10" s="4">
        <v>657048</v>
      </c>
    </row>
    <row r="11" spans="1:28" ht="15">
      <c r="A11" t="s">
        <v>2978</v>
      </c>
      <c r="X11" s="4">
        <v>72963</v>
      </c>
      <c r="AB11" s="4">
        <v>72963</v>
      </c>
    </row>
    <row r="12" spans="1:28" ht="15">
      <c r="A12" t="s">
        <v>2441</v>
      </c>
      <c r="D12" s="9">
        <v>-233325</v>
      </c>
      <c r="L12" s="9">
        <v>-223001</v>
      </c>
      <c r="X12" s="4">
        <v>223001</v>
      </c>
      <c r="AB12" s="9">
        <v>-233325</v>
      </c>
    </row>
    <row r="13" spans="1:28" ht="15">
      <c r="A13" t="s">
        <v>2979</v>
      </c>
      <c r="P13" s="9">
        <v>-29033</v>
      </c>
      <c r="T13" s="9">
        <v>-1288</v>
      </c>
      <c r="X13" s="4">
        <v>21243</v>
      </c>
      <c r="AB13" s="9">
        <v>-9078</v>
      </c>
    </row>
    <row r="14" ht="15">
      <c r="A14" t="s">
        <v>2947</v>
      </c>
    </row>
    <row r="15" spans="1:24" ht="15">
      <c r="A15" t="s">
        <v>2971</v>
      </c>
      <c r="P15" s="4">
        <v>2000</v>
      </c>
      <c r="X15" s="9">
        <v>-2000</v>
      </c>
    </row>
    <row r="16" ht="15">
      <c r="A16" t="s">
        <v>2972</v>
      </c>
    </row>
    <row r="17" ht="15">
      <c r="A17" t="s">
        <v>2442</v>
      </c>
    </row>
    <row r="18" spans="1:28" ht="15">
      <c r="A18" t="s">
        <v>2443</v>
      </c>
      <c r="L18" s="4">
        <v>69602</v>
      </c>
      <c r="AB18" s="4">
        <v>69602</v>
      </c>
    </row>
    <row r="19" spans="1:28" ht="15">
      <c r="A19" t="s">
        <v>2963</v>
      </c>
      <c r="L19" s="9">
        <v>-101713</v>
      </c>
      <c r="T19" s="9">
        <v>-78266</v>
      </c>
      <c r="AB19" s="9">
        <v>-179939</v>
      </c>
    </row>
    <row r="20" ht="15">
      <c r="A20" t="s">
        <v>728</v>
      </c>
    </row>
    <row r="21" spans="1:28" ht="15">
      <c r="A21" t="s">
        <v>2963</v>
      </c>
      <c r="D21" s="9">
        <v>-166666</v>
      </c>
      <c r="AB21" s="9">
        <v>-166666</v>
      </c>
    </row>
    <row r="22" spans="1:28" ht="15">
      <c r="A22" t="s">
        <v>2445</v>
      </c>
      <c r="L22" s="9">
        <v>-534470</v>
      </c>
      <c r="AB22" s="9">
        <v>-534470</v>
      </c>
    </row>
    <row r="24" spans="1:28" ht="15">
      <c r="A24" s="1" t="s">
        <v>2965</v>
      </c>
      <c r="D24" s="9">
        <v>-396624</v>
      </c>
      <c r="L24" s="9">
        <v>-789582</v>
      </c>
      <c r="P24" s="4">
        <v>630015</v>
      </c>
      <c r="T24" s="9">
        <v>-79514</v>
      </c>
      <c r="X24" s="4">
        <v>315195</v>
      </c>
      <c r="AB24" s="9">
        <v>-320510</v>
      </c>
    </row>
    <row r="26" spans="1:28" ht="15">
      <c r="A26" s="1" t="s">
        <v>1461</v>
      </c>
      <c r="D26" s="9">
        <v>-18039</v>
      </c>
      <c r="H26" s="4">
        <v>159799</v>
      </c>
      <c r="L26" s="9">
        <v>-57260</v>
      </c>
      <c r="P26" s="4">
        <v>111235</v>
      </c>
      <c r="T26" s="9">
        <v>-258687</v>
      </c>
      <c r="AB26" s="9">
        <v>-62952</v>
      </c>
    </row>
    <row r="27" spans="1:28" ht="15">
      <c r="A27" s="1" t="s">
        <v>2966</v>
      </c>
      <c r="D27" s="4">
        <v>131952</v>
      </c>
      <c r="H27" s="4">
        <v>22811</v>
      </c>
      <c r="L27" s="4">
        <v>186916</v>
      </c>
      <c r="T27" s="4">
        <v>733493</v>
      </c>
      <c r="AB27" s="4">
        <v>1075172</v>
      </c>
    </row>
    <row r="29" spans="1:28" ht="15">
      <c r="A29" s="1" t="s">
        <v>2967</v>
      </c>
      <c r="D29" s="4">
        <v>113913</v>
      </c>
      <c r="H29" s="4">
        <v>182610</v>
      </c>
      <c r="L29" s="4">
        <v>129656</v>
      </c>
      <c r="P29" s="4">
        <v>111235</v>
      </c>
      <c r="T29" s="4">
        <v>474806</v>
      </c>
      <c r="AB29" s="4">
        <v>1012220</v>
      </c>
    </row>
  </sheetData>
  <sheetProtection selectLockedCells="1" selectUnlockedCells="1"/>
  <mergeCells count="9">
    <mergeCell ref="A2:F2"/>
    <mergeCell ref="C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13.xml><?xml version="1.0" encoding="utf-8"?>
<worksheet xmlns="http://schemas.openxmlformats.org/spreadsheetml/2006/main" xmlns:r="http://schemas.openxmlformats.org/officeDocument/2006/relationships">
  <dimension ref="A2:Z4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25.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6" t="s">
        <v>2485</v>
      </c>
      <c r="B2" s="6"/>
      <c r="C2" s="6"/>
      <c r="D2" s="6"/>
      <c r="E2" s="6"/>
      <c r="F2" s="6"/>
    </row>
    <row r="5" spans="3:26" ht="15">
      <c r="C5" s="2" t="s">
        <v>2803</v>
      </c>
      <c r="D5" s="2"/>
      <c r="E5" s="2"/>
      <c r="F5" s="2"/>
      <c r="G5" s="2"/>
      <c r="H5" s="2"/>
      <c r="I5" s="2"/>
      <c r="J5" s="2"/>
      <c r="K5" s="2"/>
      <c r="L5" s="2"/>
      <c r="M5" s="2"/>
      <c r="N5" s="2"/>
      <c r="O5" s="2"/>
      <c r="P5" s="2"/>
      <c r="Q5" s="2"/>
      <c r="R5" s="2"/>
      <c r="S5" s="2"/>
      <c r="T5" s="2"/>
      <c r="U5" s="2"/>
      <c r="V5" s="2"/>
      <c r="W5" s="2"/>
      <c r="X5" s="2"/>
      <c r="Y5" s="2"/>
      <c r="Z5" s="2"/>
    </row>
    <row r="6" spans="3:26" ht="39.75" customHeight="1">
      <c r="C6" s="6" t="s">
        <v>2945</v>
      </c>
      <c r="D6" s="6"/>
      <c r="G6" s="6" t="s">
        <v>2946</v>
      </c>
      <c r="H6" s="6"/>
      <c r="K6" s="6" t="s">
        <v>2944</v>
      </c>
      <c r="L6" s="6"/>
      <c r="O6" s="1" t="s">
        <v>2937</v>
      </c>
      <c r="Q6" s="6" t="s">
        <v>2949</v>
      </c>
      <c r="R6" s="6"/>
      <c r="U6" s="6" t="s">
        <v>2939</v>
      </c>
      <c r="V6" s="6"/>
      <c r="Y6" s="2" t="s">
        <v>2920</v>
      </c>
      <c r="Z6" s="2"/>
    </row>
    <row r="7" spans="1:26" ht="15">
      <c r="A7" s="1" t="s">
        <v>2422</v>
      </c>
      <c r="D7" s="4">
        <v>91342</v>
      </c>
      <c r="H7" s="9">
        <v>-220596</v>
      </c>
      <c r="L7" s="4">
        <v>448821</v>
      </c>
      <c r="R7" s="4">
        <v>248502</v>
      </c>
      <c r="V7" s="4">
        <v>19096</v>
      </c>
      <c r="Z7" s="4">
        <v>587165</v>
      </c>
    </row>
    <row r="8" spans="1:26" ht="15">
      <c r="A8" t="s">
        <v>2423</v>
      </c>
      <c r="L8" s="9">
        <v>-83002</v>
      </c>
      <c r="R8" s="9">
        <v>-427</v>
      </c>
      <c r="Z8" s="9">
        <v>-83429</v>
      </c>
    </row>
    <row r="9" spans="1:26" ht="15">
      <c r="A9" t="s">
        <v>1434</v>
      </c>
      <c r="D9" s="9">
        <v>-61055</v>
      </c>
      <c r="H9" s="9">
        <v>-43387</v>
      </c>
      <c r="L9" s="9">
        <v>-208244</v>
      </c>
      <c r="R9" s="4">
        <v>53</v>
      </c>
      <c r="Z9" s="9">
        <v>-312633</v>
      </c>
    </row>
    <row r="11" spans="1:26" ht="15">
      <c r="A11" s="1" t="s">
        <v>731</v>
      </c>
      <c r="D11" s="4">
        <v>30287</v>
      </c>
      <c r="H11" s="9">
        <v>-263983</v>
      </c>
      <c r="L11" s="4">
        <v>157575</v>
      </c>
      <c r="R11" s="4">
        <v>248128</v>
      </c>
      <c r="V11" s="4">
        <v>19096</v>
      </c>
      <c r="Z11" s="4">
        <v>191103</v>
      </c>
    </row>
    <row r="13" ht="15">
      <c r="A13" s="1" t="s">
        <v>2425</v>
      </c>
    </row>
    <row r="14" spans="1:26" ht="15">
      <c r="A14" t="s">
        <v>2957</v>
      </c>
      <c r="L14" s="9">
        <v>-79370</v>
      </c>
      <c r="Z14" s="9">
        <v>-79370</v>
      </c>
    </row>
    <row r="15" spans="1:22" ht="15">
      <c r="A15" t="s">
        <v>2980</v>
      </c>
      <c r="D15" s="4">
        <v>74693</v>
      </c>
      <c r="V15" s="9">
        <v>-74693</v>
      </c>
    </row>
    <row r="16" spans="1:22" ht="15">
      <c r="A16" t="s">
        <v>2947</v>
      </c>
      <c r="D16" s="9">
        <v>-19250</v>
      </c>
      <c r="L16" s="4">
        <v>38346</v>
      </c>
      <c r="V16" s="9">
        <v>-19096</v>
      </c>
    </row>
    <row r="17" spans="1:26" ht="15">
      <c r="A17" t="s">
        <v>2981</v>
      </c>
      <c r="L17" s="4">
        <v>35869</v>
      </c>
      <c r="Z17" s="4">
        <v>35869</v>
      </c>
    </row>
    <row r="18" spans="1:26" ht="15">
      <c r="A18" t="s">
        <v>1446</v>
      </c>
      <c r="L18" s="9">
        <v>-335486</v>
      </c>
      <c r="R18" s="4">
        <v>590</v>
      </c>
      <c r="Z18" s="9">
        <v>-334896</v>
      </c>
    </row>
    <row r="19" spans="1:26" ht="15">
      <c r="A19" t="s">
        <v>1448</v>
      </c>
      <c r="L19" s="9">
        <v>-131513</v>
      </c>
      <c r="R19" s="9">
        <v>-3783</v>
      </c>
      <c r="Z19" s="9">
        <v>-135296</v>
      </c>
    </row>
    <row r="20" ht="15">
      <c r="A20" t="s">
        <v>871</v>
      </c>
    </row>
    <row r="21" spans="1:26" ht="15">
      <c r="A21" t="s">
        <v>2431</v>
      </c>
      <c r="L21" s="4">
        <v>60697</v>
      </c>
      <c r="Z21" s="4">
        <v>60697</v>
      </c>
    </row>
    <row r="22" spans="1:26" ht="15">
      <c r="A22" t="s">
        <v>2432</v>
      </c>
      <c r="L22" s="9">
        <v>-27922</v>
      </c>
      <c r="Z22" s="9">
        <v>-27922</v>
      </c>
    </row>
    <row r="23" ht="15">
      <c r="A23" t="s">
        <v>2959</v>
      </c>
    </row>
    <row r="24" ht="15">
      <c r="A24" t="s">
        <v>2431</v>
      </c>
    </row>
    <row r="26" spans="1:26" ht="15">
      <c r="A26" s="1" t="s">
        <v>732</v>
      </c>
      <c r="D26" s="4">
        <v>55443</v>
      </c>
      <c r="L26" s="9">
        <v>-439379</v>
      </c>
      <c r="R26" s="9">
        <v>-3193</v>
      </c>
      <c r="V26" s="9">
        <v>-93789</v>
      </c>
      <c r="Z26" s="9">
        <v>-480918</v>
      </c>
    </row>
    <row r="28" ht="15">
      <c r="A28" s="1" t="s">
        <v>2960</v>
      </c>
    </row>
    <row r="29" spans="1:22" ht="15">
      <c r="A29" t="s">
        <v>2980</v>
      </c>
      <c r="L29" s="9">
        <v>-47057</v>
      </c>
      <c r="R29" s="9">
        <v>-27636</v>
      </c>
      <c r="V29" s="4">
        <v>74693</v>
      </c>
    </row>
    <row r="30" ht="15">
      <c r="A30" t="s">
        <v>2442</v>
      </c>
    </row>
    <row r="31" spans="1:26" ht="15">
      <c r="A31" t="s">
        <v>2443</v>
      </c>
      <c r="L31" s="4">
        <v>236939</v>
      </c>
      <c r="R31" s="9">
        <v>-358</v>
      </c>
      <c r="Z31" s="4">
        <v>236581</v>
      </c>
    </row>
    <row r="32" spans="1:26" ht="15">
      <c r="A32" t="s">
        <v>2963</v>
      </c>
      <c r="L32" s="9">
        <v>-34205</v>
      </c>
      <c r="R32" s="9">
        <v>-36509</v>
      </c>
      <c r="Z32" s="9">
        <v>-70714</v>
      </c>
    </row>
    <row r="33" ht="15">
      <c r="A33" t="s">
        <v>728</v>
      </c>
    </row>
    <row r="34" spans="1:26" ht="15">
      <c r="A34" t="s">
        <v>2443</v>
      </c>
      <c r="L34" s="4">
        <v>592686</v>
      </c>
      <c r="Z34" s="4">
        <v>592686</v>
      </c>
    </row>
    <row r="35" ht="15">
      <c r="A35" t="s">
        <v>726</v>
      </c>
    </row>
    <row r="36" spans="1:26" ht="15">
      <c r="A36" t="s">
        <v>2443</v>
      </c>
      <c r="R36" s="4">
        <v>502298</v>
      </c>
      <c r="Z36" s="4">
        <v>502298</v>
      </c>
    </row>
    <row r="37" spans="1:26" ht="15">
      <c r="A37" t="s">
        <v>2445</v>
      </c>
      <c r="L37" s="9">
        <v>-567649</v>
      </c>
      <c r="Z37" s="9">
        <v>-567649</v>
      </c>
    </row>
    <row r="39" spans="1:26" ht="15">
      <c r="A39" s="1" t="s">
        <v>2965</v>
      </c>
      <c r="L39" s="4">
        <v>180714</v>
      </c>
      <c r="R39" s="4">
        <v>437795</v>
      </c>
      <c r="V39" s="4">
        <v>74693</v>
      </c>
      <c r="Z39" s="4">
        <v>693202</v>
      </c>
    </row>
    <row r="41" spans="1:26" ht="15">
      <c r="A41" s="1" t="s">
        <v>1461</v>
      </c>
      <c r="D41" s="4">
        <v>85730</v>
      </c>
      <c r="H41" s="9">
        <v>-263983</v>
      </c>
      <c r="L41" s="9">
        <v>-101090</v>
      </c>
      <c r="R41" s="4">
        <v>682730</v>
      </c>
      <c r="Z41" s="4">
        <v>403387</v>
      </c>
    </row>
    <row r="42" spans="1:26" ht="15">
      <c r="A42" s="1" t="s">
        <v>2966</v>
      </c>
      <c r="D42" s="4">
        <v>46222</v>
      </c>
      <c r="H42" s="4">
        <v>286794</v>
      </c>
      <c r="L42" s="4">
        <v>288006</v>
      </c>
      <c r="R42" s="4">
        <v>50763</v>
      </c>
      <c r="Z42" s="4">
        <v>671785</v>
      </c>
    </row>
    <row r="44" spans="1:26" ht="15">
      <c r="A44" s="1" t="s">
        <v>2967</v>
      </c>
      <c r="D44" s="4">
        <v>131952</v>
      </c>
      <c r="H44" s="4">
        <v>22811</v>
      </c>
      <c r="L44" s="4">
        <v>186916</v>
      </c>
      <c r="R44" s="4">
        <v>733493</v>
      </c>
      <c r="Z44" s="4">
        <v>1075172</v>
      </c>
    </row>
  </sheetData>
  <sheetProtection selectLockedCells="1" selectUnlockedCells="1"/>
  <mergeCells count="8">
    <mergeCell ref="A2:F2"/>
    <mergeCell ref="C5:Z5"/>
    <mergeCell ref="C6:D6"/>
    <mergeCell ref="G6:H6"/>
    <mergeCell ref="K6:L6"/>
    <mergeCell ref="Q6:R6"/>
    <mergeCell ref="U6:V6"/>
    <mergeCell ref="Y6:Z6"/>
  </mergeCells>
  <printOptions/>
  <pageMargins left="0.7" right="0.7" top="0.75" bottom="0.75" header="0.5118055555555555" footer="0.5118055555555555"/>
  <pageSetup horizontalDpi="300" verticalDpi="300" orientation="portrait"/>
</worksheet>
</file>

<file path=xl/worksheets/sheet314.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2982</v>
      </c>
      <c r="B2" s="2"/>
      <c r="C2" s="2"/>
      <c r="D2" s="2"/>
      <c r="E2" s="2"/>
      <c r="F2" s="2"/>
    </row>
    <row r="5" spans="3:24" ht="15">
      <c r="C5" s="25">
        <v>201100</v>
      </c>
      <c r="D5" s="25"/>
      <c r="G5" s="2" t="s">
        <v>926</v>
      </c>
      <c r="H5" s="2"/>
      <c r="K5" s="2" t="s">
        <v>927</v>
      </c>
      <c r="L5" s="2"/>
      <c r="O5" s="2" t="s">
        <v>928</v>
      </c>
      <c r="P5" s="2"/>
      <c r="S5" s="2" t="s">
        <v>929</v>
      </c>
      <c r="T5" s="2"/>
      <c r="W5" s="2" t="s">
        <v>2983</v>
      </c>
      <c r="X5" s="2"/>
    </row>
    <row r="6" spans="1:25" ht="15">
      <c r="A6" s="1" t="s">
        <v>937</v>
      </c>
      <c r="C6" s="1"/>
      <c r="D6" s="10">
        <v>5668</v>
      </c>
      <c r="E6" s="1"/>
      <c r="G6" s="1"/>
      <c r="H6" s="10">
        <v>6382</v>
      </c>
      <c r="I6" s="1"/>
      <c r="K6" s="1"/>
      <c r="L6" s="10">
        <v>7255</v>
      </c>
      <c r="M6" s="1"/>
      <c r="O6" s="1"/>
      <c r="P6" s="10">
        <v>8059</v>
      </c>
      <c r="Q6" s="1"/>
      <c r="S6" s="1"/>
      <c r="T6" s="10">
        <v>8992</v>
      </c>
      <c r="U6" s="1"/>
      <c r="W6" s="1"/>
      <c r="X6" s="10">
        <v>10116</v>
      </c>
      <c r="Y6" s="1"/>
    </row>
    <row r="7" spans="1:25" ht="15">
      <c r="A7" t="s">
        <v>938</v>
      </c>
      <c r="C7" s="1"/>
      <c r="D7" s="11">
        <v>-4590</v>
      </c>
      <c r="E7" s="1"/>
      <c r="G7" s="1"/>
      <c r="H7" s="11">
        <v>-5124</v>
      </c>
      <c r="I7" s="1"/>
      <c r="K7" s="1"/>
      <c r="L7" s="11">
        <v>-5691</v>
      </c>
      <c r="M7" s="1"/>
      <c r="O7" s="1"/>
      <c r="P7" s="11">
        <v>-6115</v>
      </c>
      <c r="Q7" s="1"/>
      <c r="S7" s="1"/>
      <c r="T7" s="11">
        <v>-6712</v>
      </c>
      <c r="U7" s="1"/>
      <c r="W7" s="1"/>
      <c r="X7" s="11">
        <v>-7477</v>
      </c>
      <c r="Y7" s="1"/>
    </row>
    <row r="8" spans="1:25" ht="15">
      <c r="A8" t="s">
        <v>98</v>
      </c>
      <c r="C8" s="1"/>
      <c r="D8" s="10">
        <v>1077</v>
      </c>
      <c r="E8" s="1"/>
      <c r="G8" s="1"/>
      <c r="H8" s="10">
        <v>1258</v>
      </c>
      <c r="I8" s="1"/>
      <c r="K8" s="1"/>
      <c r="L8" s="10">
        <v>1564</v>
      </c>
      <c r="M8" s="1"/>
      <c r="O8" s="1"/>
      <c r="P8" s="10">
        <v>1944</v>
      </c>
      <c r="Q8" s="1"/>
      <c r="S8" s="1"/>
      <c r="T8" s="10">
        <v>2280</v>
      </c>
      <c r="U8" s="1"/>
      <c r="W8" s="1"/>
      <c r="X8" s="10">
        <v>2639</v>
      </c>
      <c r="Y8" s="1"/>
    </row>
    <row r="9" spans="1:25" ht="15">
      <c r="A9" s="1" t="s">
        <v>2984</v>
      </c>
      <c r="C9" s="1"/>
      <c r="D9" s="10">
        <v>902</v>
      </c>
      <c r="E9" s="1"/>
      <c r="G9" s="1"/>
      <c r="H9" s="10">
        <v>1056</v>
      </c>
      <c r="I9" s="1"/>
      <c r="K9" s="1"/>
      <c r="L9" s="10">
        <v>1357</v>
      </c>
      <c r="M9" s="1"/>
      <c r="O9" s="1"/>
      <c r="P9" s="10">
        <v>1733</v>
      </c>
      <c r="Q9" s="1"/>
      <c r="S9" s="1"/>
      <c r="T9" s="10">
        <v>2057</v>
      </c>
      <c r="U9" s="1"/>
      <c r="W9" s="1"/>
      <c r="X9" s="10">
        <v>2399</v>
      </c>
      <c r="Y9" s="1"/>
    </row>
    <row r="10" spans="1:25" ht="15">
      <c r="A10" t="s">
        <v>2985</v>
      </c>
      <c r="C10" s="1"/>
      <c r="D10" s="10">
        <v>520</v>
      </c>
      <c r="E10" s="1"/>
      <c r="G10" s="1"/>
      <c r="H10" s="10">
        <v>622</v>
      </c>
      <c r="I10" s="1"/>
      <c r="K10" s="1"/>
      <c r="L10" s="10">
        <v>855</v>
      </c>
      <c r="M10" s="1"/>
      <c r="O10" s="1"/>
      <c r="P10" s="10">
        <v>1152</v>
      </c>
      <c r="Q10" s="1"/>
      <c r="S10" s="1"/>
      <c r="T10" s="10">
        <v>1397</v>
      </c>
      <c r="U10" s="1"/>
      <c r="W10" s="1"/>
      <c r="X10" s="10">
        <v>1674</v>
      </c>
      <c r="Y10" s="1"/>
    </row>
    <row r="11" spans="1:25" ht="15">
      <c r="A11" s="1" t="s">
        <v>2986</v>
      </c>
      <c r="C11" s="1"/>
      <c r="D11" s="11">
        <v>-116</v>
      </c>
      <c r="E11" s="1"/>
      <c r="G11" s="1"/>
      <c r="H11" s="10">
        <v>301</v>
      </c>
      <c r="I11" s="1"/>
      <c r="K11" s="1"/>
      <c r="L11" s="10">
        <v>227</v>
      </c>
      <c r="M11" s="1"/>
      <c r="O11" s="1"/>
      <c r="P11" s="10">
        <v>801</v>
      </c>
      <c r="Q11" s="1"/>
      <c r="S11" s="1"/>
      <c r="T11" s="10">
        <v>909</v>
      </c>
      <c r="U11" s="1"/>
      <c r="W11" s="1"/>
      <c r="X11" s="10">
        <v>801</v>
      </c>
      <c r="Y11" s="1"/>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315.xml><?xml version="1.0" encoding="utf-8"?>
<worksheet xmlns="http://schemas.openxmlformats.org/spreadsheetml/2006/main" xmlns:r="http://schemas.openxmlformats.org/officeDocument/2006/relationships">
  <dimension ref="A2:Y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2987</v>
      </c>
      <c r="B2" s="2"/>
      <c r="C2" s="2"/>
      <c r="D2" s="2"/>
      <c r="E2" s="2"/>
      <c r="F2" s="2"/>
    </row>
    <row r="5" spans="3:24" ht="15">
      <c r="C5" s="25">
        <v>201100</v>
      </c>
      <c r="D5" s="25"/>
      <c r="G5" s="2" t="s">
        <v>926</v>
      </c>
      <c r="H5" s="2"/>
      <c r="K5" s="2" t="s">
        <v>927</v>
      </c>
      <c r="L5" s="2"/>
      <c r="O5" s="2" t="s">
        <v>928</v>
      </c>
      <c r="P5" s="2"/>
      <c r="S5" s="2" t="s">
        <v>929</v>
      </c>
      <c r="T5" s="2"/>
      <c r="W5" s="2" t="s">
        <v>2983</v>
      </c>
      <c r="X5" s="2"/>
    </row>
    <row r="6" spans="1:25" ht="15">
      <c r="A6" s="1" t="s">
        <v>937</v>
      </c>
      <c r="C6" s="1"/>
      <c r="D6" s="10">
        <v>12741</v>
      </c>
      <c r="E6" s="1"/>
      <c r="G6" s="1"/>
      <c r="H6" s="10">
        <v>14019</v>
      </c>
      <c r="I6" s="1"/>
      <c r="K6" s="1"/>
      <c r="L6" s="10">
        <v>15169</v>
      </c>
      <c r="M6" s="1"/>
      <c r="O6" s="1"/>
      <c r="P6" s="10">
        <v>16561</v>
      </c>
      <c r="Q6" s="1"/>
      <c r="S6" s="1"/>
      <c r="T6" s="10">
        <v>18169</v>
      </c>
      <c r="U6" s="1"/>
      <c r="W6" s="1"/>
      <c r="X6" s="10">
        <v>19663</v>
      </c>
      <c r="Y6" s="1"/>
    </row>
    <row r="7" spans="1:25" ht="15">
      <c r="A7" t="s">
        <v>938</v>
      </c>
      <c r="C7" s="1"/>
      <c r="D7" s="11">
        <v>-11008</v>
      </c>
      <c r="E7" s="1"/>
      <c r="G7" s="1"/>
      <c r="H7" s="11">
        <v>-12171</v>
      </c>
      <c r="I7" s="1"/>
      <c r="K7" s="1"/>
      <c r="L7" s="11">
        <v>-12845</v>
      </c>
      <c r="M7" s="1"/>
      <c r="O7" s="1"/>
      <c r="P7" s="11">
        <v>-13629</v>
      </c>
      <c r="Q7" s="1"/>
      <c r="S7" s="1"/>
      <c r="T7" s="11">
        <v>-14702</v>
      </c>
      <c r="U7" s="1"/>
      <c r="W7" s="1"/>
      <c r="X7" s="11">
        <v>-15810</v>
      </c>
      <c r="Y7" s="1"/>
    </row>
    <row r="8" spans="1:25" ht="15">
      <c r="A8" t="s">
        <v>98</v>
      </c>
      <c r="C8" s="1"/>
      <c r="D8" s="10">
        <v>1733</v>
      </c>
      <c r="E8" s="1"/>
      <c r="G8" s="1"/>
      <c r="H8" s="10">
        <v>1848</v>
      </c>
      <c r="I8" s="1"/>
      <c r="K8" s="1"/>
      <c r="L8" s="10">
        <v>2324</v>
      </c>
      <c r="M8" s="1"/>
      <c r="O8" s="1"/>
      <c r="P8" s="10">
        <v>2931</v>
      </c>
      <c r="Q8" s="1"/>
      <c r="S8" s="1"/>
      <c r="T8" s="10">
        <v>3466</v>
      </c>
      <c r="U8" s="1"/>
      <c r="W8" s="1"/>
      <c r="X8" s="10">
        <v>3853</v>
      </c>
      <c r="Y8" s="1"/>
    </row>
    <row r="9" spans="1:25" ht="15">
      <c r="A9" s="1" t="s">
        <v>2984</v>
      </c>
      <c r="C9" s="1"/>
      <c r="D9" s="10">
        <v>1293</v>
      </c>
      <c r="E9" s="1"/>
      <c r="G9" s="1"/>
      <c r="H9" s="10">
        <v>1386</v>
      </c>
      <c r="I9" s="1"/>
      <c r="K9" s="1"/>
      <c r="L9" s="10">
        <v>1825</v>
      </c>
      <c r="M9" s="1"/>
      <c r="O9" s="1"/>
      <c r="P9" s="10">
        <v>2393</v>
      </c>
      <c r="Q9" s="1"/>
      <c r="S9" s="1"/>
      <c r="T9" s="10">
        <v>2880</v>
      </c>
      <c r="U9" s="1"/>
      <c r="W9" s="1"/>
      <c r="X9" s="10">
        <v>3217</v>
      </c>
      <c r="Y9" s="1"/>
    </row>
    <row r="10" spans="1:25" ht="15">
      <c r="A10" t="s">
        <v>2985</v>
      </c>
      <c r="C10" s="1"/>
      <c r="D10" s="10">
        <v>554</v>
      </c>
      <c r="E10" s="1"/>
      <c r="G10" s="1"/>
      <c r="H10" s="10">
        <v>603</v>
      </c>
      <c r="I10" s="1"/>
      <c r="K10" s="1"/>
      <c r="L10" s="10">
        <v>985</v>
      </c>
      <c r="M10" s="1"/>
      <c r="O10" s="1"/>
      <c r="P10" s="10">
        <v>1488</v>
      </c>
      <c r="Q10" s="1"/>
      <c r="S10" s="1"/>
      <c r="T10" s="10">
        <v>1889</v>
      </c>
      <c r="U10" s="1"/>
      <c r="W10" s="1"/>
      <c r="X10" s="10">
        <v>2151</v>
      </c>
      <c r="Y10" s="1"/>
    </row>
    <row r="11" spans="1:25" ht="15">
      <c r="A11" s="1" t="s">
        <v>2986</v>
      </c>
      <c r="C11" s="1"/>
      <c r="D11" s="10">
        <v>48</v>
      </c>
      <c r="E11" s="1"/>
      <c r="G11" s="1"/>
      <c r="H11" s="10">
        <v>1078</v>
      </c>
      <c r="I11" s="1"/>
      <c r="K11" s="1"/>
      <c r="L11" s="10">
        <v>203</v>
      </c>
      <c r="M11" s="1"/>
      <c r="O11" s="1"/>
      <c r="P11" s="10">
        <v>328</v>
      </c>
      <c r="Q11" s="1"/>
      <c r="S11" s="1"/>
      <c r="T11" s="10">
        <v>901</v>
      </c>
      <c r="U11" s="1"/>
      <c r="W11" s="1"/>
      <c r="X11" s="10">
        <v>1006</v>
      </c>
      <c r="Y11" s="1"/>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316.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2988</v>
      </c>
      <c r="B2" s="2"/>
      <c r="C2" s="2"/>
      <c r="D2" s="2"/>
      <c r="E2" s="2"/>
      <c r="F2" s="2"/>
    </row>
    <row r="5" spans="1:12" ht="15">
      <c r="A5" s="1" t="s">
        <v>1901</v>
      </c>
      <c r="C5" s="2" t="s">
        <v>2989</v>
      </c>
      <c r="D5" s="2"/>
      <c r="G5" s="2" t="s">
        <v>2990</v>
      </c>
      <c r="H5" s="2"/>
      <c r="K5" s="2" t="s">
        <v>400</v>
      </c>
      <c r="L5" s="2"/>
    </row>
    <row r="6" ht="15">
      <c r="A6" s="1" t="s">
        <v>2185</v>
      </c>
    </row>
    <row r="7" spans="1:12" ht="15">
      <c r="A7" t="s">
        <v>1983</v>
      </c>
      <c r="D7" s="4">
        <v>0</v>
      </c>
      <c r="H7" s="4">
        <v>10</v>
      </c>
      <c r="L7" s="4">
        <v>10</v>
      </c>
    </row>
    <row r="8" spans="1:12" ht="15">
      <c r="A8" t="s">
        <v>1984</v>
      </c>
      <c r="D8" s="4">
        <v>0</v>
      </c>
      <c r="H8" s="4">
        <v>23</v>
      </c>
      <c r="L8" s="4">
        <v>23</v>
      </c>
    </row>
    <row r="9" spans="1:12" ht="15">
      <c r="A9" t="s">
        <v>1985</v>
      </c>
      <c r="D9" s="4">
        <v>8</v>
      </c>
      <c r="H9" s="4">
        <v>28</v>
      </c>
      <c r="L9" s="4">
        <v>36</v>
      </c>
    </row>
    <row r="10" spans="1:12" ht="15">
      <c r="A10" t="s">
        <v>1979</v>
      </c>
      <c r="D10" s="4">
        <v>10</v>
      </c>
      <c r="H10" s="4">
        <v>18</v>
      </c>
      <c r="L10" s="4">
        <v>28</v>
      </c>
    </row>
    <row r="11" spans="1:12" ht="15">
      <c r="A11" t="s">
        <v>1989</v>
      </c>
      <c r="D11" s="4">
        <v>9</v>
      </c>
      <c r="H11" s="4">
        <v>0</v>
      </c>
      <c r="L11" s="4">
        <v>9</v>
      </c>
    </row>
    <row r="12" spans="1:12" ht="15">
      <c r="A12" t="s">
        <v>2991</v>
      </c>
      <c r="D12" s="4">
        <v>10</v>
      </c>
      <c r="H12" s="4">
        <v>0</v>
      </c>
      <c r="L12" s="4">
        <v>10</v>
      </c>
    </row>
    <row r="13" spans="1:12" ht="15">
      <c r="A13" t="s">
        <v>2992</v>
      </c>
      <c r="D13" s="4">
        <v>4</v>
      </c>
      <c r="H13" s="4">
        <v>0</v>
      </c>
      <c r="L13" s="4">
        <v>4</v>
      </c>
    </row>
    <row r="14" spans="1:12" ht="15">
      <c r="A14" t="s">
        <v>1986</v>
      </c>
      <c r="D14" s="4">
        <v>1</v>
      </c>
      <c r="H14" s="4">
        <v>4</v>
      </c>
      <c r="L14" s="4">
        <v>5</v>
      </c>
    </row>
    <row r="15" spans="1:12" ht="15">
      <c r="A15" t="s">
        <v>400</v>
      </c>
      <c r="D15" s="4">
        <v>42</v>
      </c>
      <c r="H15" s="4">
        <v>83</v>
      </c>
      <c r="L15" s="4">
        <v>125</v>
      </c>
    </row>
    <row r="17" ht="15">
      <c r="A17" s="1" t="s">
        <v>323</v>
      </c>
    </row>
    <row r="18" spans="1:12" ht="15">
      <c r="A18" t="s">
        <v>1987</v>
      </c>
      <c r="D18" s="4">
        <v>2</v>
      </c>
      <c r="H18" s="4">
        <v>0</v>
      </c>
      <c r="L18" s="4">
        <v>2</v>
      </c>
    </row>
    <row r="19" spans="1:12" ht="15">
      <c r="A19" t="s">
        <v>1979</v>
      </c>
      <c r="D19" s="4">
        <v>4</v>
      </c>
      <c r="H19" s="4">
        <v>8</v>
      </c>
      <c r="L19" s="4">
        <v>12</v>
      </c>
    </row>
    <row r="20" spans="1:12" ht="15">
      <c r="A20" t="s">
        <v>400</v>
      </c>
      <c r="D20" s="4">
        <v>6</v>
      </c>
      <c r="H20" s="4">
        <v>8</v>
      </c>
      <c r="L20" s="4">
        <v>14</v>
      </c>
    </row>
    <row r="22" spans="1:13" ht="15">
      <c r="A22" s="1" t="s">
        <v>2993</v>
      </c>
      <c r="C22" s="1"/>
      <c r="D22" s="10">
        <v>48</v>
      </c>
      <c r="E22" s="1"/>
      <c r="G22" s="1"/>
      <c r="H22" s="10">
        <v>91</v>
      </c>
      <c r="I22" s="1"/>
      <c r="K22" s="1"/>
      <c r="L22" s="10">
        <v>139</v>
      </c>
      <c r="M22" s="1"/>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17.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5.8515625" style="0" customWidth="1"/>
    <col min="4" max="16384" width="8.7109375" style="0" customWidth="1"/>
  </cols>
  <sheetData>
    <row r="2" spans="1:6" ht="15">
      <c r="A2" s="2" t="s">
        <v>2994</v>
      </c>
      <c r="B2" s="2"/>
      <c r="C2" s="2"/>
      <c r="D2" s="2"/>
      <c r="E2" s="2"/>
      <c r="F2" s="2"/>
    </row>
    <row r="5" spans="1:3" ht="15">
      <c r="A5" s="1" t="s">
        <v>962</v>
      </c>
      <c r="C5" s="1" t="s">
        <v>2995</v>
      </c>
    </row>
    <row r="6" spans="1:3" ht="15">
      <c r="A6" s="4">
        <v>1929</v>
      </c>
      <c r="C6" t="s">
        <v>2996</v>
      </c>
    </row>
    <row r="7" spans="2:3" ht="15">
      <c r="B7" s="3"/>
      <c r="C7" s="3"/>
    </row>
    <row r="8" spans="1:3" ht="15">
      <c r="A8" s="4">
        <v>1946</v>
      </c>
      <c r="C8" t="s">
        <v>2997</v>
      </c>
    </row>
    <row r="9" spans="2:3" ht="15">
      <c r="B9" s="3"/>
      <c r="C9" s="3"/>
    </row>
    <row r="10" spans="1:3" ht="15">
      <c r="A10" s="4">
        <v>1958</v>
      </c>
      <c r="C10" t="s">
        <v>2998</v>
      </c>
    </row>
    <row r="11" spans="2:3" ht="15">
      <c r="B11" s="3"/>
      <c r="C11" s="3"/>
    </row>
    <row r="12" spans="1:3" ht="15">
      <c r="A12" s="4">
        <v>1970</v>
      </c>
      <c r="C12" t="s">
        <v>2999</v>
      </c>
    </row>
    <row r="13" spans="2:3" ht="15">
      <c r="B13" s="3"/>
      <c r="C13" s="3"/>
    </row>
    <row r="14" spans="1:3" ht="15">
      <c r="A14" s="4">
        <v>1989</v>
      </c>
      <c r="C14" t="s">
        <v>3000</v>
      </c>
    </row>
    <row r="15" spans="2:3" ht="15">
      <c r="B15" s="3"/>
      <c r="C15" s="3"/>
    </row>
    <row r="16" spans="1:3" ht="15">
      <c r="A16" t="s">
        <v>3001</v>
      </c>
      <c r="C16" t="s">
        <v>3002</v>
      </c>
    </row>
    <row r="17" spans="2:3" ht="15">
      <c r="B17" s="3"/>
      <c r="C17" s="3"/>
    </row>
    <row r="18" spans="1:3" ht="15">
      <c r="A18" t="s">
        <v>3003</v>
      </c>
      <c r="C18" s="5" t="s">
        <v>3004</v>
      </c>
    </row>
    <row r="19" spans="2:3" ht="15">
      <c r="B19" s="3"/>
      <c r="C19" s="3"/>
    </row>
    <row r="20" spans="1:3" ht="15">
      <c r="A20" t="s">
        <v>304</v>
      </c>
      <c r="C20" t="s">
        <v>3005</v>
      </c>
    </row>
  </sheetData>
  <sheetProtection selectLockedCells="1" selectUnlockedCells="1"/>
  <mergeCells count="8">
    <mergeCell ref="A2:F2"/>
    <mergeCell ref="B7:C7"/>
    <mergeCell ref="B9:C9"/>
    <mergeCell ref="B11:C11"/>
    <mergeCell ref="B13:C13"/>
    <mergeCell ref="B15:C15"/>
    <mergeCell ref="B17:C17"/>
    <mergeCell ref="B19:C19"/>
  </mergeCells>
  <printOptions/>
  <pageMargins left="0.7" right="0.7" top="0.75" bottom="0.75" header="0.5118055555555555" footer="0.5118055555555555"/>
  <pageSetup horizontalDpi="300" verticalDpi="300" orientation="portrait"/>
</worksheet>
</file>

<file path=xl/worksheets/sheet318.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3006</v>
      </c>
      <c r="B2" s="2"/>
      <c r="C2" s="2"/>
      <c r="D2" s="2"/>
      <c r="E2" s="2"/>
      <c r="F2" s="2"/>
    </row>
    <row r="5" spans="3:16" ht="15">
      <c r="C5" s="2" t="s">
        <v>302</v>
      </c>
      <c r="D5" s="2"/>
      <c r="G5" s="2" t="s">
        <v>303</v>
      </c>
      <c r="H5" s="2"/>
      <c r="K5" s="2" t="s">
        <v>304</v>
      </c>
      <c r="L5" s="2"/>
      <c r="O5" s="2" t="s">
        <v>3007</v>
      </c>
      <c r="P5" s="2"/>
    </row>
    <row r="6" spans="1:17" ht="15">
      <c r="A6" s="1" t="s">
        <v>933</v>
      </c>
      <c r="C6" s="1"/>
      <c r="D6" s="10">
        <v>5197</v>
      </c>
      <c r="E6" s="1"/>
      <c r="G6" s="1"/>
      <c r="H6" s="10">
        <v>5772</v>
      </c>
      <c r="I6" s="1"/>
      <c r="K6" s="1"/>
      <c r="L6" s="10">
        <v>6786</v>
      </c>
      <c r="M6" s="1"/>
      <c r="O6" s="1"/>
      <c r="P6" s="10">
        <v>7073</v>
      </c>
      <c r="Q6" s="1"/>
    </row>
    <row r="7" spans="1:17" ht="15">
      <c r="A7" s="1" t="s">
        <v>1371</v>
      </c>
      <c r="C7" s="1"/>
      <c r="D7" s="10">
        <v>1077</v>
      </c>
      <c r="E7" s="1"/>
      <c r="G7" s="1"/>
      <c r="H7" s="10">
        <v>1409</v>
      </c>
      <c r="I7" s="1"/>
      <c r="K7" s="1"/>
      <c r="L7" s="10">
        <v>1533</v>
      </c>
      <c r="M7" s="1"/>
      <c r="O7" s="1"/>
      <c r="P7" s="10">
        <v>1210</v>
      </c>
      <c r="Q7" s="1"/>
    </row>
    <row r="8" spans="1:16" ht="15">
      <c r="A8" t="s">
        <v>3008</v>
      </c>
      <c r="D8" s="4">
        <v>411</v>
      </c>
      <c r="H8" s="4">
        <v>842</v>
      </c>
      <c r="L8" s="4">
        <v>877</v>
      </c>
      <c r="P8" s="4">
        <v>462</v>
      </c>
    </row>
    <row r="9" spans="1:16" ht="15">
      <c r="A9" t="s">
        <v>3009</v>
      </c>
      <c r="D9" s="4">
        <v>343</v>
      </c>
      <c r="H9" s="4">
        <v>424</v>
      </c>
      <c r="L9" s="4">
        <v>481</v>
      </c>
      <c r="P9" s="4">
        <v>527</v>
      </c>
    </row>
    <row r="10" spans="1:16" ht="15">
      <c r="A10" t="s">
        <v>1676</v>
      </c>
      <c r="D10" s="4">
        <v>323</v>
      </c>
      <c r="H10" s="4">
        <v>143</v>
      </c>
      <c r="L10" s="4">
        <v>175</v>
      </c>
      <c r="P10" s="4">
        <v>221</v>
      </c>
    </row>
    <row r="11" spans="1:17" ht="15">
      <c r="A11" s="1" t="s">
        <v>1376</v>
      </c>
      <c r="C11" s="1"/>
      <c r="D11" s="10">
        <v>4120</v>
      </c>
      <c r="E11" s="1"/>
      <c r="G11" s="1"/>
      <c r="H11" s="10">
        <v>4363</v>
      </c>
      <c r="I11" s="1"/>
      <c r="K11" s="1"/>
      <c r="L11" s="10">
        <v>5253</v>
      </c>
      <c r="M11" s="1"/>
      <c r="O11" s="1"/>
      <c r="P11" s="10">
        <v>5863</v>
      </c>
      <c r="Q11" s="1"/>
    </row>
    <row r="12" spans="1:16" ht="15">
      <c r="A12" t="s">
        <v>3010</v>
      </c>
      <c r="D12" s="4">
        <v>3966</v>
      </c>
      <c r="H12" s="4">
        <v>4197</v>
      </c>
      <c r="L12" s="4">
        <v>4948</v>
      </c>
      <c r="P12" s="4">
        <v>5513</v>
      </c>
    </row>
    <row r="13" spans="1:16" ht="15">
      <c r="A13" t="s">
        <v>1676</v>
      </c>
      <c r="D13" s="4">
        <v>154</v>
      </c>
      <c r="H13" s="4">
        <v>166</v>
      </c>
      <c r="L13" s="4">
        <v>304</v>
      </c>
      <c r="P13" s="4">
        <v>349</v>
      </c>
    </row>
    <row r="14" spans="1:17" ht="15">
      <c r="A14" s="1" t="s">
        <v>3011</v>
      </c>
      <c r="C14" s="1"/>
      <c r="D14" s="10">
        <v>5197</v>
      </c>
      <c r="E14" s="1"/>
      <c r="G14" s="1"/>
      <c r="H14" s="10">
        <v>5772</v>
      </c>
      <c r="I14" s="1"/>
      <c r="K14" s="1"/>
      <c r="L14" s="10">
        <v>6786</v>
      </c>
      <c r="M14" s="1"/>
      <c r="O14" s="1"/>
      <c r="P14" s="10">
        <v>7073</v>
      </c>
      <c r="Q14" s="1"/>
    </row>
    <row r="15" spans="1:17" ht="15">
      <c r="A15" s="1" t="s">
        <v>3012</v>
      </c>
      <c r="C15" s="1"/>
      <c r="D15" s="10">
        <v>1551</v>
      </c>
      <c r="E15" s="1"/>
      <c r="G15" s="1"/>
      <c r="H15" s="10">
        <v>1523</v>
      </c>
      <c r="I15" s="1"/>
      <c r="K15" s="1"/>
      <c r="L15" s="10">
        <v>2144</v>
      </c>
      <c r="M15" s="1"/>
      <c r="O15" s="1"/>
      <c r="P15" s="10">
        <v>2105</v>
      </c>
      <c r="Q15" s="1"/>
    </row>
    <row r="16" spans="1:16" ht="15">
      <c r="A16" t="s">
        <v>3013</v>
      </c>
      <c r="D16" s="4">
        <v>285</v>
      </c>
      <c r="H16" s="4">
        <v>418</v>
      </c>
      <c r="L16" s="4">
        <v>543</v>
      </c>
      <c r="P16" s="4">
        <v>605</v>
      </c>
    </row>
    <row r="17" spans="1:16" ht="15">
      <c r="A17" t="s">
        <v>877</v>
      </c>
      <c r="D17" s="4">
        <v>389</v>
      </c>
      <c r="H17" s="4">
        <v>477</v>
      </c>
      <c r="L17" s="4">
        <v>646</v>
      </c>
      <c r="P17" s="4">
        <v>593</v>
      </c>
    </row>
    <row r="18" spans="1:16" ht="15">
      <c r="A18" t="s">
        <v>1676</v>
      </c>
      <c r="D18" s="4">
        <v>877</v>
      </c>
      <c r="H18" s="4">
        <v>629</v>
      </c>
      <c r="L18" s="4">
        <v>956</v>
      </c>
      <c r="P18" s="4">
        <v>907</v>
      </c>
    </row>
    <row r="19" spans="1:17" ht="15">
      <c r="A19" s="1" t="s">
        <v>3014</v>
      </c>
      <c r="C19" s="1"/>
      <c r="D19" s="10">
        <v>2877</v>
      </c>
      <c r="E19" s="1"/>
      <c r="G19" s="1"/>
      <c r="H19" s="10">
        <v>3143</v>
      </c>
      <c r="I19" s="1"/>
      <c r="K19" s="1"/>
      <c r="L19" s="10">
        <v>3342</v>
      </c>
      <c r="M19" s="1"/>
      <c r="O19" s="1"/>
      <c r="P19" s="10">
        <v>3630</v>
      </c>
      <c r="Q19" s="1"/>
    </row>
    <row r="20" spans="1:16" ht="15">
      <c r="A20" t="s">
        <v>3013</v>
      </c>
      <c r="D20" s="4">
        <v>2373</v>
      </c>
      <c r="H20" s="4">
        <v>2443</v>
      </c>
      <c r="L20" s="4">
        <v>2562</v>
      </c>
      <c r="P20" s="4">
        <v>2823</v>
      </c>
    </row>
    <row r="21" spans="1:16" ht="15">
      <c r="A21" t="s">
        <v>1676</v>
      </c>
      <c r="D21" s="4">
        <v>504</v>
      </c>
      <c r="H21" s="4">
        <v>700</v>
      </c>
      <c r="L21" s="4">
        <v>779</v>
      </c>
      <c r="P21" s="4">
        <v>807</v>
      </c>
    </row>
    <row r="22" spans="1:17" ht="15">
      <c r="A22" s="1" t="s">
        <v>1135</v>
      </c>
      <c r="C22" s="1"/>
      <c r="D22" s="10">
        <v>769</v>
      </c>
      <c r="E22" s="1"/>
      <c r="G22" s="1"/>
      <c r="H22" s="10">
        <v>1106</v>
      </c>
      <c r="I22" s="1"/>
      <c r="K22" s="1"/>
      <c r="L22" s="10">
        <v>1300</v>
      </c>
      <c r="M22" s="1"/>
      <c r="O22" s="1"/>
      <c r="P22" s="10">
        <v>1337</v>
      </c>
      <c r="Q22" s="1"/>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19.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3015</v>
      </c>
      <c r="B2" s="2"/>
      <c r="C2" s="2"/>
      <c r="D2" s="2"/>
      <c r="E2" s="2"/>
      <c r="F2" s="2"/>
    </row>
    <row r="5" spans="3:20" ht="15">
      <c r="C5" s="2" t="s">
        <v>302</v>
      </c>
      <c r="D5" s="2"/>
      <c r="G5" s="2" t="s">
        <v>303</v>
      </c>
      <c r="H5" s="2"/>
      <c r="K5" s="2" t="s">
        <v>304</v>
      </c>
      <c r="L5" s="2"/>
      <c r="O5" s="2" t="s">
        <v>3016</v>
      </c>
      <c r="P5" s="2"/>
      <c r="S5" s="2" t="s">
        <v>3017</v>
      </c>
      <c r="T5" s="2"/>
    </row>
    <row r="6" spans="1:21" ht="15">
      <c r="A6" s="1" t="s">
        <v>939</v>
      </c>
      <c r="C6" s="1"/>
      <c r="D6" s="10">
        <v>4283</v>
      </c>
      <c r="E6" s="1"/>
      <c r="G6" s="1"/>
      <c r="H6" s="10">
        <v>3656</v>
      </c>
      <c r="I6" s="1"/>
      <c r="K6" s="1"/>
      <c r="L6" s="10">
        <v>4523</v>
      </c>
      <c r="M6" s="1"/>
      <c r="O6" s="1"/>
      <c r="P6" s="10">
        <v>3221</v>
      </c>
      <c r="Q6" s="1"/>
      <c r="S6" s="1"/>
      <c r="T6" s="10">
        <v>4183</v>
      </c>
      <c r="U6" s="1"/>
    </row>
    <row r="7" spans="1:20" ht="15">
      <c r="A7" t="s">
        <v>3018</v>
      </c>
      <c r="D7" s="9">
        <v>-3335</v>
      </c>
      <c r="H7" s="9">
        <v>-2832</v>
      </c>
      <c r="L7" s="9">
        <v>-3460</v>
      </c>
      <c r="P7" s="9">
        <v>-2488</v>
      </c>
      <c r="T7" s="9">
        <v>-3387</v>
      </c>
    </row>
    <row r="8" spans="1:21" ht="15">
      <c r="A8" s="1" t="s">
        <v>98</v>
      </c>
      <c r="C8" s="1"/>
      <c r="D8" s="10">
        <v>948</v>
      </c>
      <c r="E8" s="1"/>
      <c r="G8" s="1"/>
      <c r="H8" s="10">
        <v>823</v>
      </c>
      <c r="I8" s="1"/>
      <c r="K8" s="1"/>
      <c r="L8" s="10">
        <v>1063</v>
      </c>
      <c r="M8" s="1"/>
      <c r="O8" s="1"/>
      <c r="P8" s="10">
        <v>733</v>
      </c>
      <c r="Q8" s="1"/>
      <c r="S8" s="1"/>
      <c r="T8" s="10">
        <v>796</v>
      </c>
      <c r="U8" s="1"/>
    </row>
    <row r="9" spans="1:20" ht="15">
      <c r="A9" t="s">
        <v>3019</v>
      </c>
      <c r="D9" s="9">
        <v>-71</v>
      </c>
      <c r="H9" s="9">
        <v>-84</v>
      </c>
      <c r="L9" s="9">
        <v>-99</v>
      </c>
      <c r="P9" s="9">
        <v>-72</v>
      </c>
      <c r="T9" s="9">
        <v>-130</v>
      </c>
    </row>
    <row r="10" spans="1:21" ht="15">
      <c r="A10" s="1" t="s">
        <v>2984</v>
      </c>
      <c r="C10" s="1"/>
      <c r="D10" s="10">
        <v>877</v>
      </c>
      <c r="E10" s="1"/>
      <c r="G10" s="1"/>
      <c r="H10" s="10">
        <v>740</v>
      </c>
      <c r="I10" s="1"/>
      <c r="K10" s="1"/>
      <c r="L10" s="10">
        <v>965</v>
      </c>
      <c r="M10" s="1"/>
      <c r="O10" s="1"/>
      <c r="P10" s="10">
        <v>662</v>
      </c>
      <c r="Q10" s="1"/>
      <c r="S10" s="1"/>
      <c r="T10" s="10">
        <v>667</v>
      </c>
      <c r="U10" s="1"/>
    </row>
    <row r="11" spans="1:20" ht="15">
      <c r="A11" t="s">
        <v>3020</v>
      </c>
      <c r="D11" s="9">
        <v>-258</v>
      </c>
      <c r="H11" s="9">
        <v>-304</v>
      </c>
      <c r="L11" s="9">
        <v>-342</v>
      </c>
      <c r="P11" s="9">
        <v>-249</v>
      </c>
      <c r="T11" s="9">
        <v>-297</v>
      </c>
    </row>
    <row r="12" spans="1:21" ht="15">
      <c r="A12" s="1" t="s">
        <v>2985</v>
      </c>
      <c r="C12" s="1"/>
      <c r="D12" s="10">
        <v>620</v>
      </c>
      <c r="E12" s="1"/>
      <c r="G12" s="1"/>
      <c r="H12" s="10">
        <v>436</v>
      </c>
      <c r="I12" s="1"/>
      <c r="K12" s="1"/>
      <c r="L12" s="10">
        <v>623</v>
      </c>
      <c r="M12" s="1"/>
      <c r="O12" s="1"/>
      <c r="P12" s="10">
        <v>412</v>
      </c>
      <c r="Q12" s="1"/>
      <c r="S12" s="1"/>
      <c r="T12" s="10">
        <v>370</v>
      </c>
      <c r="U12" s="1"/>
    </row>
    <row r="13" spans="1:20" ht="15">
      <c r="A13" t="s">
        <v>3021</v>
      </c>
      <c r="D13" s="9">
        <v>-283</v>
      </c>
      <c r="H13" s="9">
        <v>-205</v>
      </c>
      <c r="L13" s="9">
        <v>-203</v>
      </c>
      <c r="P13" s="9">
        <v>-157</v>
      </c>
      <c r="T13" s="9">
        <v>-163</v>
      </c>
    </row>
    <row r="14" spans="1:21" ht="15">
      <c r="A14" s="1" t="s">
        <v>3022</v>
      </c>
      <c r="C14" s="1"/>
      <c r="D14" s="10">
        <v>336</v>
      </c>
      <c r="E14" s="1"/>
      <c r="G14" s="1"/>
      <c r="H14" s="10">
        <v>231</v>
      </c>
      <c r="I14" s="1"/>
      <c r="K14" s="1"/>
      <c r="L14" s="10">
        <v>420</v>
      </c>
      <c r="M14" s="1"/>
      <c r="O14" s="1"/>
      <c r="P14" s="10">
        <v>255</v>
      </c>
      <c r="Q14" s="1"/>
      <c r="S14" s="1"/>
      <c r="T14" s="10">
        <v>208</v>
      </c>
      <c r="U14" s="1"/>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C4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6.7109375" style="0" customWidth="1"/>
    <col min="25" max="25" width="2.7109375" style="0" customWidth="1"/>
    <col min="26" max="27" width="8.7109375" style="0" customWidth="1"/>
    <col min="28" max="28" width="6.7109375" style="0" customWidth="1"/>
    <col min="29" max="29" width="2.7109375" style="0" customWidth="1"/>
    <col min="30" max="16384" width="8.7109375" style="0" customWidth="1"/>
  </cols>
  <sheetData>
    <row r="2" spans="1:6" ht="15">
      <c r="A2" s="2" t="s">
        <v>408</v>
      </c>
      <c r="B2" s="2"/>
      <c r="C2" s="2"/>
      <c r="D2" s="2"/>
      <c r="E2" s="2"/>
      <c r="F2" s="2"/>
    </row>
    <row r="5" spans="3:28" ht="15">
      <c r="C5" s="2" t="s">
        <v>409</v>
      </c>
      <c r="D5" s="2"/>
      <c r="E5" s="2"/>
      <c r="F5" s="2"/>
      <c r="G5" s="2"/>
      <c r="H5" s="2"/>
      <c r="I5" s="2"/>
      <c r="J5" s="2"/>
      <c r="K5" s="2"/>
      <c r="L5" s="2"/>
      <c r="M5" s="2"/>
      <c r="N5" s="2"/>
      <c r="O5" s="2"/>
      <c r="P5" s="2"/>
      <c r="Q5" s="2"/>
      <c r="R5" s="2"/>
      <c r="S5" s="2"/>
      <c r="T5" s="2"/>
      <c r="U5" s="2"/>
      <c r="V5" s="2"/>
      <c r="W5" s="2"/>
      <c r="X5" s="2"/>
      <c r="Y5" s="2"/>
      <c r="Z5" s="2"/>
      <c r="AA5" s="2"/>
      <c r="AB5" s="2"/>
    </row>
    <row r="6" spans="3:28" ht="39.75" customHeight="1">
      <c r="C6" s="2" t="s">
        <v>305</v>
      </c>
      <c r="D6" s="2"/>
      <c r="G6" s="2" t="s">
        <v>304</v>
      </c>
      <c r="H6" s="2"/>
      <c r="K6" s="6" t="s">
        <v>411</v>
      </c>
      <c r="L6" s="6"/>
      <c r="O6" s="2" t="s">
        <v>305</v>
      </c>
      <c r="P6" s="2"/>
      <c r="S6" s="2" t="s">
        <v>304</v>
      </c>
      <c r="T6" s="2"/>
      <c r="W6" s="6" t="s">
        <v>411</v>
      </c>
      <c r="X6" s="6"/>
      <c r="AA6" s="6" t="s">
        <v>639</v>
      </c>
      <c r="AB6" s="6"/>
    </row>
    <row r="7" spans="9:10" ht="15">
      <c r="I7" s="2" t="s">
        <v>305</v>
      </c>
      <c r="J7" s="2"/>
    </row>
    <row r="8" spans="3:28" ht="15">
      <c r="C8" s="15" t="s">
        <v>640</v>
      </c>
      <c r="D8" s="15"/>
      <c r="E8" s="15"/>
      <c r="F8" s="15"/>
      <c r="G8" s="15"/>
      <c r="H8" s="15"/>
      <c r="I8" s="15"/>
      <c r="J8" s="15"/>
      <c r="K8" s="15"/>
      <c r="L8" s="15"/>
      <c r="O8" s="15" t="s">
        <v>641</v>
      </c>
      <c r="P8" s="15"/>
      <c r="Q8" s="15"/>
      <c r="R8" s="15"/>
      <c r="S8" s="15"/>
      <c r="T8" s="15"/>
      <c r="U8" s="15"/>
      <c r="V8" s="15"/>
      <c r="W8" s="15"/>
      <c r="X8" s="15"/>
      <c r="Y8" s="15"/>
      <c r="Z8" s="15"/>
      <c r="AA8" s="15"/>
      <c r="AB8" s="15"/>
    </row>
    <row r="9" spans="1:28" ht="15">
      <c r="A9" t="s">
        <v>414</v>
      </c>
      <c r="D9" s="7">
        <v>7.89</v>
      </c>
      <c r="H9" s="7">
        <v>8.21</v>
      </c>
      <c r="L9" t="s">
        <v>415</v>
      </c>
      <c r="M9" t="s">
        <v>416</v>
      </c>
      <c r="P9" s="7">
        <v>6185.3</v>
      </c>
      <c r="T9" s="7">
        <v>5870.9</v>
      </c>
      <c r="X9" t="s">
        <v>417</v>
      </c>
      <c r="AB9" t="s">
        <v>418</v>
      </c>
    </row>
    <row r="10" spans="1:28" ht="15">
      <c r="A10" t="s">
        <v>419</v>
      </c>
      <c r="D10" s="7">
        <v>4.88</v>
      </c>
      <c r="H10" s="7">
        <v>4.59</v>
      </c>
      <c r="L10" t="s">
        <v>420</v>
      </c>
      <c r="P10" s="7">
        <v>3823.5</v>
      </c>
      <c r="T10" s="7">
        <v>3284.5</v>
      </c>
      <c r="X10" t="s">
        <v>421</v>
      </c>
      <c r="AB10" t="s">
        <v>422</v>
      </c>
    </row>
    <row r="11" spans="1:28" ht="15">
      <c r="A11" t="s">
        <v>323</v>
      </c>
      <c r="D11" s="7">
        <v>1.5</v>
      </c>
      <c r="H11" s="7">
        <v>1.56</v>
      </c>
      <c r="L11" t="s">
        <v>423</v>
      </c>
      <c r="M11" t="s">
        <v>416</v>
      </c>
      <c r="P11" s="7">
        <v>1176.7</v>
      </c>
      <c r="T11" s="7">
        <v>1112.7</v>
      </c>
      <c r="X11" t="s">
        <v>424</v>
      </c>
      <c r="AB11" t="s">
        <v>425</v>
      </c>
    </row>
    <row r="12" spans="1:28" ht="15">
      <c r="A12" t="s">
        <v>426</v>
      </c>
      <c r="D12" s="7">
        <v>3.02</v>
      </c>
      <c r="H12" s="7">
        <v>2.14</v>
      </c>
      <c r="L12" t="s">
        <v>427</v>
      </c>
      <c r="P12" s="7">
        <v>2370.3</v>
      </c>
      <c r="T12" s="7">
        <v>1530.7</v>
      </c>
      <c r="X12" t="s">
        <v>428</v>
      </c>
      <c r="AB12" t="s">
        <v>429</v>
      </c>
    </row>
    <row r="13" spans="1:29" ht="15">
      <c r="A13" t="s">
        <v>430</v>
      </c>
      <c r="D13" s="8">
        <v>-0.72</v>
      </c>
      <c r="H13" s="8">
        <v>-0.59</v>
      </c>
      <c r="L13" t="s">
        <v>431</v>
      </c>
      <c r="P13" s="8">
        <v>-561.3</v>
      </c>
      <c r="T13" s="8">
        <v>-420.1</v>
      </c>
      <c r="X13" t="s">
        <v>432</v>
      </c>
      <c r="AB13" t="s">
        <v>433</v>
      </c>
      <c r="AC13" t="s">
        <v>416</v>
      </c>
    </row>
    <row r="15" spans="1:29" ht="15">
      <c r="A15" s="1" t="s">
        <v>321</v>
      </c>
      <c r="C15" s="1"/>
      <c r="D15" s="13">
        <v>16.57</v>
      </c>
      <c r="E15" s="1"/>
      <c r="G15" s="1"/>
      <c r="H15" s="13">
        <v>15.91</v>
      </c>
      <c r="I15" s="1"/>
      <c r="K15" s="1"/>
      <c r="L15" s="1" t="s">
        <v>434</v>
      </c>
      <c r="M15" s="1"/>
      <c r="O15" s="1"/>
      <c r="P15" s="13">
        <v>12994.5</v>
      </c>
      <c r="Q15" s="1"/>
      <c r="S15" s="1"/>
      <c r="T15" s="13">
        <v>11378.7</v>
      </c>
      <c r="U15" s="1"/>
      <c r="W15" s="1"/>
      <c r="X15" s="1" t="s">
        <v>435</v>
      </c>
      <c r="Y15" s="1"/>
      <c r="AA15" s="1"/>
      <c r="AB15" s="1" t="s">
        <v>436</v>
      </c>
      <c r="AC15" s="1"/>
    </row>
    <row r="16" ht="15">
      <c r="A16" s="1" t="s">
        <v>382</v>
      </c>
    </row>
    <row r="17" spans="1:29" ht="15">
      <c r="A17" t="s">
        <v>437</v>
      </c>
      <c r="D17" s="8">
        <v>-3.44</v>
      </c>
      <c r="H17" s="8">
        <v>-3.26</v>
      </c>
      <c r="L17" t="s">
        <v>438</v>
      </c>
      <c r="P17" s="8">
        <v>-2695.5</v>
      </c>
      <c r="T17" s="8">
        <v>-2328.4</v>
      </c>
      <c r="X17" t="s">
        <v>439</v>
      </c>
      <c r="AB17" t="s">
        <v>440</v>
      </c>
      <c r="AC17" t="s">
        <v>416</v>
      </c>
    </row>
    <row r="18" spans="1:29" ht="15">
      <c r="A18" t="s">
        <v>441</v>
      </c>
      <c r="D18" s="8">
        <v>-5.34</v>
      </c>
      <c r="H18" s="8">
        <v>-4.83</v>
      </c>
      <c r="L18" t="s">
        <v>442</v>
      </c>
      <c r="P18" s="8">
        <v>-4186.9</v>
      </c>
      <c r="T18" s="8">
        <v>-3451.2</v>
      </c>
      <c r="X18" t="s">
        <v>443</v>
      </c>
      <c r="AB18" t="s">
        <v>444</v>
      </c>
      <c r="AC18" t="s">
        <v>416</v>
      </c>
    </row>
    <row r="19" spans="1:29" ht="15">
      <c r="A19" t="s">
        <v>445</v>
      </c>
      <c r="D19" s="8">
        <v>-0.93</v>
      </c>
      <c r="H19" s="8">
        <v>-0.98</v>
      </c>
      <c r="L19" t="s">
        <v>446</v>
      </c>
      <c r="M19" t="s">
        <v>416</v>
      </c>
      <c r="P19" s="8">
        <v>-730.4</v>
      </c>
      <c r="T19" s="8">
        <v>-699.8</v>
      </c>
      <c r="X19" t="s">
        <v>447</v>
      </c>
      <c r="AB19" t="s">
        <v>448</v>
      </c>
      <c r="AC19" t="s">
        <v>416</v>
      </c>
    </row>
    <row r="20" spans="1:29" ht="15">
      <c r="A20" t="s">
        <v>449</v>
      </c>
      <c r="D20" s="8">
        <v>-0.79</v>
      </c>
      <c r="H20" s="8">
        <v>-0.86</v>
      </c>
      <c r="L20" t="s">
        <v>450</v>
      </c>
      <c r="M20" t="s">
        <v>416</v>
      </c>
      <c r="P20" s="8">
        <v>-619.4</v>
      </c>
      <c r="T20" s="8">
        <v>-612.3</v>
      </c>
      <c r="X20" t="s">
        <v>451</v>
      </c>
      <c r="AB20" t="s">
        <v>446</v>
      </c>
      <c r="AC20" t="s">
        <v>416</v>
      </c>
    </row>
    <row r="21" spans="1:29" ht="15">
      <c r="A21" t="s">
        <v>452</v>
      </c>
      <c r="D21" s="8">
        <v>-0.06</v>
      </c>
      <c r="H21" s="8">
        <v>-0.07000000000000002</v>
      </c>
      <c r="L21" t="s">
        <v>453</v>
      </c>
      <c r="M21" t="s">
        <v>416</v>
      </c>
      <c r="P21" s="8">
        <v>-46.5</v>
      </c>
      <c r="T21" s="8">
        <v>-52</v>
      </c>
      <c r="X21" t="s">
        <v>454</v>
      </c>
      <c r="Y21" t="s">
        <v>416</v>
      </c>
      <c r="AB21" t="s">
        <v>455</v>
      </c>
      <c r="AC21" t="s">
        <v>416</v>
      </c>
    </row>
    <row r="22" spans="1:29" ht="15">
      <c r="A22" t="s">
        <v>456</v>
      </c>
      <c r="D22" s="8">
        <v>-0.87</v>
      </c>
      <c r="H22" s="8">
        <v>-0.85</v>
      </c>
      <c r="L22" t="s">
        <v>457</v>
      </c>
      <c r="P22" s="8">
        <v>-682.3</v>
      </c>
      <c r="T22" s="8">
        <v>-609.4</v>
      </c>
      <c r="X22" t="s">
        <v>458</v>
      </c>
      <c r="AB22" t="s">
        <v>459</v>
      </c>
      <c r="AC22" t="s">
        <v>416</v>
      </c>
    </row>
    <row r="23" spans="1:29" ht="15">
      <c r="A23" t="s">
        <v>460</v>
      </c>
      <c r="D23" s="8">
        <v>-0.5700000000000001</v>
      </c>
      <c r="H23" s="8">
        <v>-0.66</v>
      </c>
      <c r="L23" t="s">
        <v>461</v>
      </c>
      <c r="M23" t="s">
        <v>416</v>
      </c>
      <c r="P23" s="8">
        <v>-450.1</v>
      </c>
      <c r="T23" s="8">
        <v>-471</v>
      </c>
      <c r="X23" t="s">
        <v>462</v>
      </c>
      <c r="Y23" t="s">
        <v>416</v>
      </c>
      <c r="AB23" t="s">
        <v>463</v>
      </c>
      <c r="AC23" t="s">
        <v>416</v>
      </c>
    </row>
    <row r="24" spans="1:29" ht="15">
      <c r="A24" t="s">
        <v>464</v>
      </c>
      <c r="D24" s="8">
        <v>-1.07</v>
      </c>
      <c r="H24" s="8">
        <v>-1.08</v>
      </c>
      <c r="L24" t="s">
        <v>465</v>
      </c>
      <c r="M24" t="s">
        <v>416</v>
      </c>
      <c r="P24" s="8">
        <v>-840</v>
      </c>
      <c r="T24" s="8">
        <v>-773.3</v>
      </c>
      <c r="X24" t="s">
        <v>466</v>
      </c>
      <c r="AB24" t="s">
        <v>467</v>
      </c>
      <c r="AC24" t="s">
        <v>416</v>
      </c>
    </row>
    <row r="25" spans="1:29" ht="15">
      <c r="A25" t="s">
        <v>468</v>
      </c>
      <c r="D25" s="8">
        <v>-1.23</v>
      </c>
      <c r="H25" s="8">
        <v>-1.34</v>
      </c>
      <c r="L25" t="s">
        <v>469</v>
      </c>
      <c r="M25" t="s">
        <v>416</v>
      </c>
      <c r="P25" s="8">
        <v>-962.9</v>
      </c>
      <c r="T25" s="8">
        <v>-959.8</v>
      </c>
      <c r="X25" t="s">
        <v>470</v>
      </c>
      <c r="AB25" t="s">
        <v>471</v>
      </c>
      <c r="AC25" t="s">
        <v>416</v>
      </c>
    </row>
    <row r="26" spans="1:28" ht="39.75" customHeight="1">
      <c r="A26" t="s">
        <v>472</v>
      </c>
      <c r="D26" s="7">
        <v>0</v>
      </c>
      <c r="H26" s="7">
        <v>0.51</v>
      </c>
      <c r="L26" t="s">
        <v>389</v>
      </c>
      <c r="P26" t="s">
        <v>389</v>
      </c>
      <c r="T26" s="7">
        <v>364.8</v>
      </c>
      <c r="X26" t="s">
        <v>473</v>
      </c>
      <c r="Y26" t="s">
        <v>416</v>
      </c>
      <c r="AB26" s="14" t="s">
        <v>389</v>
      </c>
    </row>
    <row r="28" spans="1:29" ht="15">
      <c r="A28" t="s">
        <v>426</v>
      </c>
      <c r="D28" s="8">
        <v>-1.02</v>
      </c>
      <c r="H28" s="8">
        <v>-1.13</v>
      </c>
      <c r="L28" t="s">
        <v>474</v>
      </c>
      <c r="M28" t="s">
        <v>416</v>
      </c>
      <c r="P28" s="8">
        <v>-803.6</v>
      </c>
      <c r="T28" s="8">
        <v>-809.3</v>
      </c>
      <c r="X28" t="s">
        <v>475</v>
      </c>
      <c r="Y28" t="s">
        <v>416</v>
      </c>
      <c r="AB28" t="s">
        <v>476</v>
      </c>
      <c r="AC28" t="s">
        <v>416</v>
      </c>
    </row>
    <row r="30" spans="1:29" ht="15">
      <c r="A30" s="1" t="s">
        <v>477</v>
      </c>
      <c r="C30" s="1"/>
      <c r="D30" s="12">
        <v>-15.33</v>
      </c>
      <c r="E30" s="1"/>
      <c r="G30" s="1"/>
      <c r="H30" s="12">
        <v>-14.54</v>
      </c>
      <c r="I30" s="1"/>
      <c r="K30" s="1"/>
      <c r="L30" s="1" t="s">
        <v>417</v>
      </c>
      <c r="M30" s="1"/>
      <c r="O30" s="1"/>
      <c r="P30" s="12">
        <v>-12017.4</v>
      </c>
      <c r="Q30" s="1"/>
      <c r="S30" s="1"/>
      <c r="T30" s="12">
        <v>-10401.7</v>
      </c>
      <c r="U30" s="1"/>
      <c r="W30" s="1"/>
      <c r="X30" s="1" t="s">
        <v>478</v>
      </c>
      <c r="Y30" s="1"/>
      <c r="AB30" t="s">
        <v>479</v>
      </c>
      <c r="AC30" t="s">
        <v>416</v>
      </c>
    </row>
    <row r="32" spans="1:29" ht="15">
      <c r="A32" s="1" t="s">
        <v>383</v>
      </c>
      <c r="C32" s="1"/>
      <c r="D32" s="13">
        <v>1.25</v>
      </c>
      <c r="E32" s="1"/>
      <c r="G32" s="1"/>
      <c r="H32" s="13">
        <v>1.37</v>
      </c>
      <c r="I32" s="1"/>
      <c r="K32" s="1"/>
      <c r="L32" s="1" t="s">
        <v>642</v>
      </c>
      <c r="M32" s="1" t="s">
        <v>416</v>
      </c>
      <c r="O32" s="1"/>
      <c r="P32" s="13">
        <v>977.1</v>
      </c>
      <c r="Q32" s="1"/>
      <c r="S32" s="1"/>
      <c r="T32" s="13">
        <v>977</v>
      </c>
      <c r="U32" s="1"/>
      <c r="W32" s="1"/>
      <c r="X32" s="1" t="s">
        <v>481</v>
      </c>
      <c r="Y32" s="1"/>
      <c r="AA32" s="1"/>
      <c r="AB32" s="1" t="s">
        <v>482</v>
      </c>
      <c r="AC32" s="1"/>
    </row>
    <row r="33" spans="1:28" ht="15">
      <c r="A33" t="s">
        <v>384</v>
      </c>
      <c r="D33" s="7">
        <v>0.05</v>
      </c>
      <c r="H33" s="7">
        <v>0.05</v>
      </c>
      <c r="L33" t="s">
        <v>643</v>
      </c>
      <c r="P33" s="7">
        <v>40.8</v>
      </c>
      <c r="T33" s="7">
        <v>36.6</v>
      </c>
      <c r="X33" t="s">
        <v>484</v>
      </c>
      <c r="AB33" t="s">
        <v>470</v>
      </c>
    </row>
    <row r="35" spans="1:29" ht="15">
      <c r="A35" s="1" t="s">
        <v>644</v>
      </c>
      <c r="C35" s="1"/>
      <c r="D35" s="13">
        <v>1.3</v>
      </c>
      <c r="E35" s="1"/>
      <c r="G35" s="1"/>
      <c r="H35" s="13">
        <v>1.42</v>
      </c>
      <c r="I35" s="1"/>
      <c r="K35" s="1"/>
      <c r="L35" s="1" t="s">
        <v>645</v>
      </c>
      <c r="M35" s="1" t="s">
        <v>416</v>
      </c>
      <c r="O35" s="1"/>
      <c r="P35" s="13">
        <v>1017.9</v>
      </c>
      <c r="Q35" s="1"/>
      <c r="S35" s="1"/>
      <c r="T35" s="13">
        <v>1013.6</v>
      </c>
      <c r="U35" s="1"/>
      <c r="W35" s="1"/>
      <c r="X35" s="1" t="s">
        <v>486</v>
      </c>
      <c r="Y35" s="1"/>
      <c r="AA35" s="1"/>
      <c r="AB35" s="1" t="s">
        <v>487</v>
      </c>
      <c r="AC35" s="1"/>
    </row>
    <row r="36" spans="1:28" ht="15">
      <c r="A36" t="s">
        <v>386</v>
      </c>
      <c r="D36" s="7">
        <v>3.75</v>
      </c>
      <c r="H36" s="7">
        <v>2.48</v>
      </c>
      <c r="L36" t="s">
        <v>646</v>
      </c>
      <c r="P36" s="7">
        <v>2941.6</v>
      </c>
      <c r="T36" s="7">
        <v>1774.5</v>
      </c>
      <c r="X36" t="s">
        <v>489</v>
      </c>
      <c r="AB36" t="s">
        <v>490</v>
      </c>
    </row>
    <row r="37" spans="1:29" ht="15">
      <c r="A37" t="s">
        <v>491</v>
      </c>
      <c r="D37" s="8">
        <v>-5.27</v>
      </c>
      <c r="H37" s="8">
        <v>-2.34</v>
      </c>
      <c r="L37" t="s">
        <v>647</v>
      </c>
      <c r="P37" s="8">
        <v>-4135.8</v>
      </c>
      <c r="T37" s="8">
        <v>-1672.1</v>
      </c>
      <c r="X37" t="s">
        <v>493</v>
      </c>
      <c r="AB37" t="s">
        <v>494</v>
      </c>
      <c r="AC37" t="s">
        <v>416</v>
      </c>
    </row>
    <row r="38" spans="1:29" ht="15">
      <c r="A38" t="s">
        <v>388</v>
      </c>
      <c r="D38" s="8">
        <v>-0.01</v>
      </c>
      <c r="H38" t="s">
        <v>389</v>
      </c>
      <c r="L38" t="s">
        <v>389</v>
      </c>
      <c r="P38" s="8">
        <v>-6.6</v>
      </c>
      <c r="T38" t="s">
        <v>389</v>
      </c>
      <c r="X38" t="s">
        <v>389</v>
      </c>
      <c r="AB38" t="s">
        <v>495</v>
      </c>
      <c r="AC38" t="s">
        <v>416</v>
      </c>
    </row>
    <row r="40" spans="1:29" ht="15">
      <c r="A40" s="1" t="s">
        <v>496</v>
      </c>
      <c r="C40" s="1"/>
      <c r="D40" s="12">
        <v>-0.23</v>
      </c>
      <c r="E40" s="1"/>
      <c r="G40" s="1"/>
      <c r="H40" s="12">
        <v>-1.56</v>
      </c>
      <c r="I40" s="1"/>
      <c r="K40" s="1"/>
      <c r="L40" s="1" t="s">
        <v>497</v>
      </c>
      <c r="M40" s="1" t="s">
        <v>416</v>
      </c>
      <c r="O40" s="1"/>
      <c r="P40" s="12">
        <v>-182.9</v>
      </c>
      <c r="Q40" s="1"/>
      <c r="S40" s="1"/>
      <c r="T40" s="13">
        <v>1116</v>
      </c>
      <c r="U40" s="1"/>
      <c r="W40" s="1"/>
      <c r="X40" s="1" t="s">
        <v>389</v>
      </c>
      <c r="Y40" s="1"/>
      <c r="AA40" s="1"/>
      <c r="AB40" s="1" t="s">
        <v>498</v>
      </c>
      <c r="AC40" s="1" t="s">
        <v>416</v>
      </c>
    </row>
    <row r="42" spans="1:29" ht="15">
      <c r="A42" t="s">
        <v>391</v>
      </c>
      <c r="D42" s="8">
        <v>-0.1</v>
      </c>
      <c r="H42" s="8">
        <v>-0.63</v>
      </c>
      <c r="L42" t="s">
        <v>499</v>
      </c>
      <c r="M42" t="s">
        <v>416</v>
      </c>
      <c r="P42" s="8">
        <v>-78.6</v>
      </c>
      <c r="T42" s="8">
        <v>-447.1</v>
      </c>
      <c r="X42" t="s">
        <v>500</v>
      </c>
      <c r="Y42" t="s">
        <v>416</v>
      </c>
      <c r="AB42" t="s">
        <v>501</v>
      </c>
      <c r="AC42" t="s">
        <v>416</v>
      </c>
    </row>
    <row r="43" spans="1:29" ht="15">
      <c r="A43" s="1" t="s">
        <v>502</v>
      </c>
      <c r="C43" s="1"/>
      <c r="D43" s="12">
        <v>-0.33</v>
      </c>
      <c r="E43" s="1"/>
      <c r="G43" s="1"/>
      <c r="H43" s="13">
        <v>0.94</v>
      </c>
      <c r="I43" s="1"/>
      <c r="K43" s="1"/>
      <c r="L43" s="1" t="s">
        <v>648</v>
      </c>
      <c r="M43" s="1" t="s">
        <v>416</v>
      </c>
      <c r="O43" s="1"/>
      <c r="P43" s="12">
        <v>-261.5</v>
      </c>
      <c r="Q43" s="1"/>
      <c r="S43" s="1"/>
      <c r="T43" s="13">
        <v>668.9</v>
      </c>
      <c r="U43" s="1"/>
      <c r="X43" t="s">
        <v>389</v>
      </c>
      <c r="AA43" s="1"/>
      <c r="AB43" s="1" t="s">
        <v>504</v>
      </c>
      <c r="AC43" s="1" t="s">
        <v>416</v>
      </c>
    </row>
    <row r="45" ht="15">
      <c r="A45" t="s">
        <v>649</v>
      </c>
    </row>
    <row r="46" spans="1:29" ht="15">
      <c r="A46" t="s">
        <v>394</v>
      </c>
      <c r="D46" s="8">
        <v>-0.43</v>
      </c>
      <c r="H46" s="7">
        <v>0.89</v>
      </c>
      <c r="L46" t="s">
        <v>389</v>
      </c>
      <c r="P46" s="8">
        <v>-335.1</v>
      </c>
      <c r="T46" s="7">
        <v>637.4</v>
      </c>
      <c r="X46" t="s">
        <v>389</v>
      </c>
      <c r="AB46" t="s">
        <v>506</v>
      </c>
      <c r="AC46" t="s">
        <v>416</v>
      </c>
    </row>
    <row r="47" spans="1:29" ht="15">
      <c r="A47" t="s">
        <v>395</v>
      </c>
      <c r="D47" s="8">
        <v>-0.09</v>
      </c>
      <c r="H47" s="8">
        <v>-0.04</v>
      </c>
      <c r="L47" t="s">
        <v>507</v>
      </c>
      <c r="P47" s="7">
        <v>73.6</v>
      </c>
      <c r="T47" s="7">
        <v>31.5</v>
      </c>
      <c r="X47" t="s">
        <v>389</v>
      </c>
      <c r="AB47" t="s">
        <v>501</v>
      </c>
      <c r="AC47" t="s">
        <v>416</v>
      </c>
    </row>
    <row r="49" spans="1:29" ht="15">
      <c r="A49" s="1" t="s">
        <v>400</v>
      </c>
      <c r="C49" s="1"/>
      <c r="D49" s="12">
        <v>-0.33</v>
      </c>
      <c r="E49" s="1"/>
      <c r="G49" s="1"/>
      <c r="H49" s="13">
        <v>0.94</v>
      </c>
      <c r="I49" s="1"/>
      <c r="K49" s="1"/>
      <c r="L49" s="1" t="s">
        <v>648</v>
      </c>
      <c r="M49" s="1" t="s">
        <v>416</v>
      </c>
      <c r="O49" s="1"/>
      <c r="P49" s="12">
        <v>-261.5</v>
      </c>
      <c r="Q49" s="1"/>
      <c r="S49" s="1"/>
      <c r="T49" s="13">
        <v>668.9</v>
      </c>
      <c r="U49" s="1"/>
      <c r="X49" t="s">
        <v>389</v>
      </c>
      <c r="AA49" s="1"/>
      <c r="AB49" s="1" t="s">
        <v>504</v>
      </c>
      <c r="AC49" s="1" t="s">
        <v>416</v>
      </c>
    </row>
  </sheetData>
  <sheetProtection selectLockedCells="1" selectUnlockedCells="1"/>
  <mergeCells count="12">
    <mergeCell ref="A2:F2"/>
    <mergeCell ref="C5:AB5"/>
    <mergeCell ref="C6:D6"/>
    <mergeCell ref="G6:H6"/>
    <mergeCell ref="K6:L6"/>
    <mergeCell ref="O6:P6"/>
    <mergeCell ref="S6:T6"/>
    <mergeCell ref="W6:X6"/>
    <mergeCell ref="AA6:AB6"/>
    <mergeCell ref="I7:J7"/>
    <mergeCell ref="C8:L8"/>
    <mergeCell ref="O8:AB8"/>
  </mergeCells>
  <printOptions/>
  <pageMargins left="0.7" right="0.7" top="0.75" bottom="0.75" header="0.5118055555555555" footer="0.5118055555555555"/>
  <pageSetup horizontalDpi="300" verticalDpi="300" orientation="portrait"/>
</worksheet>
</file>

<file path=xl/worksheets/sheet32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3023</v>
      </c>
      <c r="B2" s="2"/>
      <c r="C2" s="2"/>
      <c r="D2" s="2"/>
      <c r="E2" s="2"/>
      <c r="F2" s="2"/>
    </row>
    <row r="5" spans="1:12" ht="15">
      <c r="A5" s="1" t="s">
        <v>1901</v>
      </c>
      <c r="C5" s="2" t="s">
        <v>3024</v>
      </c>
      <c r="D5" s="2"/>
      <c r="G5" s="2" t="s">
        <v>3025</v>
      </c>
      <c r="H5" s="2"/>
      <c r="K5" s="2" t="s">
        <v>400</v>
      </c>
      <c r="L5" s="2"/>
    </row>
    <row r="6" spans="1:12" ht="15">
      <c r="A6" t="s">
        <v>1984</v>
      </c>
      <c r="D6" s="4">
        <v>13</v>
      </c>
      <c r="H6" s="4">
        <v>16</v>
      </c>
      <c r="L6" s="4">
        <v>29</v>
      </c>
    </row>
    <row r="7" spans="1:12" ht="15">
      <c r="A7" t="s">
        <v>1985</v>
      </c>
      <c r="D7" s="4">
        <v>55</v>
      </c>
      <c r="H7" s="4">
        <v>31</v>
      </c>
      <c r="L7" s="4">
        <v>86</v>
      </c>
    </row>
    <row r="8" spans="1:12" ht="15">
      <c r="A8" t="s">
        <v>3026</v>
      </c>
      <c r="D8" s="4">
        <v>1</v>
      </c>
      <c r="H8" s="4">
        <v>8</v>
      </c>
      <c r="L8" s="4">
        <v>9</v>
      </c>
    </row>
    <row r="9" spans="1:12" ht="15">
      <c r="A9" t="s">
        <v>3027</v>
      </c>
      <c r="D9" s="4">
        <v>2</v>
      </c>
      <c r="H9" s="4">
        <v>18</v>
      </c>
      <c r="L9" s="4">
        <v>20</v>
      </c>
    </row>
    <row r="10" spans="1:12" ht="15">
      <c r="A10" t="s">
        <v>1986</v>
      </c>
      <c r="D10" s="4">
        <v>0</v>
      </c>
      <c r="H10" s="4">
        <v>2</v>
      </c>
      <c r="L10" s="4">
        <v>2</v>
      </c>
    </row>
    <row r="11" spans="1:12" ht="15">
      <c r="A11" t="s">
        <v>1979</v>
      </c>
      <c r="D11" s="4">
        <v>0</v>
      </c>
      <c r="H11" s="4">
        <v>3</v>
      </c>
      <c r="L11" s="4">
        <v>3</v>
      </c>
    </row>
    <row r="12" spans="1:12" ht="15">
      <c r="A12" t="s">
        <v>1987</v>
      </c>
      <c r="D12" s="4">
        <v>0</v>
      </c>
      <c r="H12" s="4">
        <v>4</v>
      </c>
      <c r="L12" s="4">
        <v>4</v>
      </c>
    </row>
    <row r="13" spans="1:12" ht="15">
      <c r="A13" t="s">
        <v>3028</v>
      </c>
      <c r="D13" s="4">
        <v>0</v>
      </c>
      <c r="H13" s="4">
        <v>0</v>
      </c>
      <c r="L13" s="4">
        <v>0</v>
      </c>
    </row>
    <row r="14" spans="1:13" ht="15">
      <c r="A14" s="1" t="s">
        <v>400</v>
      </c>
      <c r="C14" s="1"/>
      <c r="D14" s="10">
        <v>71</v>
      </c>
      <c r="E14" s="1"/>
      <c r="G14" s="1"/>
      <c r="H14" s="10">
        <v>82</v>
      </c>
      <c r="I14" s="1"/>
      <c r="K14" s="1"/>
      <c r="L14" s="10">
        <v>153</v>
      </c>
      <c r="M14" s="1"/>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321.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3006</v>
      </c>
      <c r="B2" s="2"/>
      <c r="C2" s="2"/>
      <c r="D2" s="2"/>
      <c r="E2" s="2"/>
      <c r="F2" s="2"/>
    </row>
    <row r="5" spans="3:16" ht="15">
      <c r="C5" s="2" t="s">
        <v>302</v>
      </c>
      <c r="D5" s="2"/>
      <c r="G5" s="2" t="s">
        <v>303</v>
      </c>
      <c r="H5" s="2"/>
      <c r="K5" s="2" t="s">
        <v>304</v>
      </c>
      <c r="L5" s="2"/>
      <c r="O5" s="2" t="s">
        <v>3007</v>
      </c>
      <c r="P5" s="2"/>
    </row>
    <row r="6" spans="1:17" ht="15">
      <c r="A6" s="1" t="s">
        <v>933</v>
      </c>
      <c r="C6" s="1"/>
      <c r="D6" s="10">
        <v>13417</v>
      </c>
      <c r="E6" s="1"/>
      <c r="G6" s="1"/>
      <c r="H6" s="10">
        <v>12940</v>
      </c>
      <c r="I6" s="1"/>
      <c r="K6" s="1"/>
      <c r="L6" s="10">
        <v>14459</v>
      </c>
      <c r="M6" s="1"/>
      <c r="O6" s="1"/>
      <c r="P6" s="10">
        <v>15550</v>
      </c>
      <c r="Q6" s="1"/>
    </row>
    <row r="7" spans="1:17" ht="15">
      <c r="A7" s="1" t="s">
        <v>1371</v>
      </c>
      <c r="C7" s="1"/>
      <c r="D7" s="10">
        <v>3671</v>
      </c>
      <c r="E7" s="1"/>
      <c r="G7" s="1"/>
      <c r="H7" s="10">
        <v>3793</v>
      </c>
      <c r="I7" s="1"/>
      <c r="K7" s="1"/>
      <c r="L7" s="10">
        <v>4505</v>
      </c>
      <c r="M7" s="1"/>
      <c r="O7" s="1"/>
      <c r="P7" s="10">
        <v>4934</v>
      </c>
      <c r="Q7" s="1"/>
    </row>
    <row r="8" spans="1:16" ht="15">
      <c r="A8" t="s">
        <v>3008</v>
      </c>
      <c r="D8" s="4">
        <v>1914</v>
      </c>
      <c r="H8" s="4">
        <v>2086</v>
      </c>
      <c r="L8" s="4">
        <v>2420</v>
      </c>
      <c r="P8" s="4">
        <v>1904</v>
      </c>
    </row>
    <row r="9" spans="1:16" ht="15">
      <c r="A9" t="s">
        <v>3009</v>
      </c>
      <c r="D9" s="4">
        <v>1157</v>
      </c>
      <c r="H9" s="4">
        <v>1122</v>
      </c>
      <c r="L9" s="4">
        <v>1557</v>
      </c>
      <c r="P9" s="4">
        <v>1967</v>
      </c>
    </row>
    <row r="10" spans="1:16" ht="15">
      <c r="A10" t="s">
        <v>1676</v>
      </c>
      <c r="D10" s="4">
        <v>599</v>
      </c>
      <c r="H10" s="4">
        <v>585</v>
      </c>
      <c r="L10" s="4">
        <v>529</v>
      </c>
      <c r="P10" s="4">
        <v>1065</v>
      </c>
    </row>
    <row r="11" spans="1:17" ht="15">
      <c r="A11" s="1" t="s">
        <v>1376</v>
      </c>
      <c r="C11" s="1"/>
      <c r="D11" s="10">
        <v>9747</v>
      </c>
      <c r="E11" s="1"/>
      <c r="G11" s="1"/>
      <c r="H11" s="10">
        <v>9147</v>
      </c>
      <c r="I11" s="1"/>
      <c r="K11" s="1"/>
      <c r="L11" s="10">
        <v>9954</v>
      </c>
      <c r="M11" s="1"/>
      <c r="O11" s="1"/>
      <c r="P11" s="10">
        <v>10616</v>
      </c>
      <c r="Q11" s="1"/>
    </row>
    <row r="12" spans="1:16" ht="15">
      <c r="A12" t="s">
        <v>3029</v>
      </c>
      <c r="D12" s="4">
        <v>152</v>
      </c>
      <c r="H12" s="4">
        <v>242</v>
      </c>
      <c r="L12" s="4">
        <v>604</v>
      </c>
      <c r="P12" s="4">
        <v>606</v>
      </c>
    </row>
    <row r="13" spans="1:16" ht="15">
      <c r="A13" t="s">
        <v>3010</v>
      </c>
      <c r="D13" s="4">
        <v>8097</v>
      </c>
      <c r="H13" s="4">
        <v>8134</v>
      </c>
      <c r="L13" s="4">
        <v>8712</v>
      </c>
      <c r="P13" s="4">
        <v>9123</v>
      </c>
    </row>
    <row r="14" spans="1:16" ht="15">
      <c r="A14" t="s">
        <v>1676</v>
      </c>
      <c r="D14" s="4">
        <v>1497</v>
      </c>
      <c r="H14" s="4">
        <v>771</v>
      </c>
      <c r="L14" s="4">
        <v>638</v>
      </c>
      <c r="P14" s="4">
        <v>887</v>
      </c>
    </row>
    <row r="15" spans="1:17" ht="15">
      <c r="A15" s="1" t="s">
        <v>3030</v>
      </c>
      <c r="C15" s="1"/>
      <c r="D15" s="10">
        <v>13417</v>
      </c>
      <c r="E15" s="1"/>
      <c r="G15" s="1"/>
      <c r="H15" s="10">
        <v>12940</v>
      </c>
      <c r="I15" s="1"/>
      <c r="K15" s="1"/>
      <c r="L15" s="10">
        <v>14459</v>
      </c>
      <c r="M15" s="1"/>
      <c r="O15" s="1"/>
      <c r="P15" s="10">
        <v>15550</v>
      </c>
      <c r="Q15" s="1"/>
    </row>
    <row r="16" spans="1:17" ht="15">
      <c r="A16" s="1" t="s">
        <v>3012</v>
      </c>
      <c r="C16" s="1"/>
      <c r="D16" s="10">
        <v>4238</v>
      </c>
      <c r="E16" s="1"/>
      <c r="G16" s="1"/>
      <c r="H16" s="10">
        <v>4455</v>
      </c>
      <c r="I16" s="1"/>
      <c r="K16" s="1"/>
      <c r="L16" s="10">
        <v>4994</v>
      </c>
      <c r="M16" s="1"/>
      <c r="O16" s="1"/>
      <c r="P16" s="10">
        <v>5197</v>
      </c>
      <c r="Q16" s="1"/>
    </row>
    <row r="17" spans="1:16" ht="15">
      <c r="A17" t="s">
        <v>3013</v>
      </c>
      <c r="D17" s="4">
        <v>910</v>
      </c>
      <c r="H17" s="4">
        <v>1245</v>
      </c>
      <c r="L17" s="4">
        <v>1572</v>
      </c>
      <c r="P17" s="4">
        <v>1865</v>
      </c>
    </row>
    <row r="18" spans="1:16" ht="15">
      <c r="A18" t="s">
        <v>877</v>
      </c>
      <c r="D18" s="4">
        <v>486</v>
      </c>
      <c r="H18" s="4">
        <v>431</v>
      </c>
      <c r="L18" s="4">
        <v>522</v>
      </c>
      <c r="P18" s="4">
        <v>487</v>
      </c>
    </row>
    <row r="19" spans="1:16" ht="15">
      <c r="A19" t="s">
        <v>1676</v>
      </c>
      <c r="D19" s="4">
        <v>2842</v>
      </c>
      <c r="H19" s="4">
        <v>2779</v>
      </c>
      <c r="L19" s="4">
        <v>2899</v>
      </c>
      <c r="P19" s="4">
        <v>2845</v>
      </c>
    </row>
    <row r="20" spans="1:17" ht="15">
      <c r="A20" s="1" t="s">
        <v>3014</v>
      </c>
      <c r="C20" s="1"/>
      <c r="D20" s="10">
        <v>8886</v>
      </c>
      <c r="E20" s="1"/>
      <c r="G20" s="1"/>
      <c r="H20" s="10">
        <v>7191</v>
      </c>
      <c r="I20" s="1"/>
      <c r="K20" s="1"/>
      <c r="L20" s="10">
        <v>6838</v>
      </c>
      <c r="M20" s="1"/>
      <c r="O20" s="1"/>
      <c r="P20" s="10">
        <v>8323</v>
      </c>
      <c r="Q20" s="1"/>
    </row>
    <row r="21" spans="1:16" ht="15">
      <c r="A21" t="s">
        <v>3013</v>
      </c>
      <c r="D21" s="4">
        <v>7179</v>
      </c>
      <c r="H21" s="4">
        <v>5925</v>
      </c>
      <c r="L21" s="4">
        <v>5787</v>
      </c>
      <c r="P21" s="4">
        <v>7119</v>
      </c>
    </row>
    <row r="22" spans="1:16" ht="15">
      <c r="A22" t="s">
        <v>1676</v>
      </c>
      <c r="D22" s="4">
        <v>1707</v>
      </c>
      <c r="H22" s="4">
        <v>1267</v>
      </c>
      <c r="L22" s="4">
        <v>1051</v>
      </c>
      <c r="P22" s="4">
        <v>1203</v>
      </c>
    </row>
    <row r="23" spans="1:17" ht="15">
      <c r="A23" s="1" t="s">
        <v>1135</v>
      </c>
      <c r="C23" s="1"/>
      <c r="D23" s="10">
        <v>294</v>
      </c>
      <c r="E23" s="1"/>
      <c r="G23" s="1"/>
      <c r="H23" s="10">
        <v>1294</v>
      </c>
      <c r="I23" s="1"/>
      <c r="K23" s="1"/>
      <c r="L23" s="10">
        <v>2627</v>
      </c>
      <c r="M23" s="1"/>
      <c r="O23" s="1"/>
      <c r="P23" s="10">
        <v>2031</v>
      </c>
      <c r="Q23" s="1"/>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22.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3015</v>
      </c>
      <c r="B2" s="2"/>
      <c r="C2" s="2"/>
      <c r="D2" s="2"/>
      <c r="E2" s="2"/>
      <c r="F2" s="2"/>
    </row>
    <row r="5" spans="3:20" ht="15">
      <c r="C5" s="2" t="s">
        <v>302</v>
      </c>
      <c r="D5" s="2"/>
      <c r="G5" s="2" t="s">
        <v>303</v>
      </c>
      <c r="H5" s="2"/>
      <c r="K5" s="2" t="s">
        <v>304</v>
      </c>
      <c r="L5" s="2"/>
      <c r="O5" s="2" t="s">
        <v>3016</v>
      </c>
      <c r="P5" s="2"/>
      <c r="S5" s="2" t="s">
        <v>3017</v>
      </c>
      <c r="T5" s="2"/>
    </row>
    <row r="6" spans="1:21" ht="15">
      <c r="A6" s="1" t="s">
        <v>937</v>
      </c>
      <c r="C6" s="1"/>
      <c r="D6" s="10">
        <v>10592</v>
      </c>
      <c r="E6" s="1"/>
      <c r="G6" s="1"/>
      <c r="H6" s="10">
        <v>9766</v>
      </c>
      <c r="I6" s="1"/>
      <c r="K6" s="1"/>
      <c r="L6" s="10">
        <v>11379</v>
      </c>
      <c r="M6" s="1"/>
      <c r="O6" s="1"/>
      <c r="P6" s="10">
        <v>8154</v>
      </c>
      <c r="Q6" s="1"/>
      <c r="S6" s="1"/>
      <c r="T6" s="10">
        <v>9415</v>
      </c>
      <c r="U6" s="1"/>
    </row>
    <row r="7" spans="1:20" ht="15">
      <c r="A7" t="s">
        <v>3018</v>
      </c>
      <c r="D7" s="9">
        <v>-9026</v>
      </c>
      <c r="H7" s="9">
        <v>-8404</v>
      </c>
      <c r="L7" s="9">
        <v>-9231</v>
      </c>
      <c r="P7" s="9">
        <v>-6513</v>
      </c>
      <c r="T7" s="9">
        <v>-7870</v>
      </c>
    </row>
    <row r="8" spans="1:21" ht="15">
      <c r="A8" s="1" t="s">
        <v>98</v>
      </c>
      <c r="C8" s="1"/>
      <c r="D8" s="10">
        <v>1566</v>
      </c>
      <c r="E8" s="1"/>
      <c r="G8" s="1"/>
      <c r="H8" s="10">
        <v>1362</v>
      </c>
      <c r="I8" s="1"/>
      <c r="K8" s="1"/>
      <c r="L8" s="10">
        <v>2148</v>
      </c>
      <c r="M8" s="1"/>
      <c r="O8" s="1"/>
      <c r="P8" s="10">
        <v>1641</v>
      </c>
      <c r="Q8" s="1"/>
      <c r="S8" s="1"/>
      <c r="T8" s="10">
        <v>1546</v>
      </c>
      <c r="U8" s="1"/>
    </row>
    <row r="9" spans="1:20" ht="15">
      <c r="A9" t="s">
        <v>3019</v>
      </c>
      <c r="D9" s="9">
        <v>-443</v>
      </c>
      <c r="H9" s="9">
        <v>-550</v>
      </c>
      <c r="L9" s="9">
        <v>-471</v>
      </c>
      <c r="P9" s="9">
        <v>-358</v>
      </c>
      <c r="T9" s="9">
        <v>-324</v>
      </c>
    </row>
    <row r="10" spans="1:21" ht="15">
      <c r="A10" s="1" t="s">
        <v>2984</v>
      </c>
      <c r="C10" s="1"/>
      <c r="D10" s="10">
        <v>1122</v>
      </c>
      <c r="E10" s="1"/>
      <c r="G10" s="1"/>
      <c r="H10" s="10">
        <v>812</v>
      </c>
      <c r="I10" s="1"/>
      <c r="K10" s="1"/>
      <c r="L10" s="10">
        <v>1677</v>
      </c>
      <c r="M10" s="1"/>
      <c r="O10" s="1"/>
      <c r="P10" s="10">
        <v>1283</v>
      </c>
      <c r="Q10" s="1"/>
      <c r="S10" s="1"/>
      <c r="T10" s="10">
        <v>1222</v>
      </c>
      <c r="U10" s="1"/>
    </row>
    <row r="11" spans="1:20" ht="15">
      <c r="A11" t="s">
        <v>3020</v>
      </c>
      <c r="D11" s="9">
        <v>-425</v>
      </c>
      <c r="H11" s="9">
        <v>-602</v>
      </c>
      <c r="L11" s="9">
        <v>-700</v>
      </c>
      <c r="P11" s="9">
        <v>-524</v>
      </c>
      <c r="T11" s="9">
        <v>-542</v>
      </c>
    </row>
    <row r="12" spans="1:21" ht="15">
      <c r="A12" s="1" t="s">
        <v>2985</v>
      </c>
      <c r="C12" s="1"/>
      <c r="D12" s="10">
        <v>698</v>
      </c>
      <c r="E12" s="1"/>
      <c r="G12" s="1"/>
      <c r="H12" s="10">
        <v>210</v>
      </c>
      <c r="I12" s="1"/>
      <c r="K12" s="1"/>
      <c r="L12" s="10">
        <v>977</v>
      </c>
      <c r="M12" s="1"/>
      <c r="O12" s="1"/>
      <c r="P12" s="10">
        <v>759</v>
      </c>
      <c r="Q12" s="1"/>
      <c r="S12" s="1"/>
      <c r="T12" s="10">
        <v>679</v>
      </c>
      <c r="U12" s="1"/>
    </row>
    <row r="13" spans="1:20" ht="15">
      <c r="A13" t="s">
        <v>3021</v>
      </c>
      <c r="D13" s="9">
        <v>-2207</v>
      </c>
      <c r="H13" s="4">
        <v>1133</v>
      </c>
      <c r="L13" s="9">
        <v>-340</v>
      </c>
      <c r="P13" s="9">
        <v>-271</v>
      </c>
      <c r="T13" s="9">
        <v>-1110</v>
      </c>
    </row>
    <row r="14" spans="1:21" ht="15">
      <c r="A14" s="1" t="s">
        <v>3022</v>
      </c>
      <c r="C14" s="1"/>
      <c r="D14" s="11">
        <v>-1510</v>
      </c>
      <c r="E14" s="1"/>
      <c r="G14" s="1"/>
      <c r="H14" s="10">
        <v>1247</v>
      </c>
      <c r="I14" s="1"/>
      <c r="K14" s="1"/>
      <c r="L14" s="10">
        <v>637</v>
      </c>
      <c r="M14" s="1"/>
      <c r="O14" s="1"/>
      <c r="P14" s="10">
        <v>488</v>
      </c>
      <c r="Q14" s="1"/>
      <c r="S14" s="1"/>
      <c r="T14" s="11">
        <v>-431</v>
      </c>
      <c r="U14" s="1"/>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2" t="s">
        <v>3031</v>
      </c>
      <c r="B2" s="2"/>
      <c r="C2" s="2"/>
      <c r="D2" s="2"/>
      <c r="E2" s="2"/>
      <c r="F2" s="2"/>
    </row>
    <row r="5" spans="1:4" ht="39.75" customHeight="1">
      <c r="A5" s="1" t="s">
        <v>2329</v>
      </c>
      <c r="C5" s="6" t="s">
        <v>3032</v>
      </c>
      <c r="D5" s="6"/>
    </row>
    <row r="6" spans="1:4" ht="15">
      <c r="A6" t="s">
        <v>3033</v>
      </c>
      <c r="D6" s="7">
        <v>18.06</v>
      </c>
    </row>
    <row r="7" spans="1:4" ht="15">
      <c r="A7" t="s">
        <v>3034</v>
      </c>
      <c r="D7" s="7">
        <v>27.52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2" t="s">
        <v>3035</v>
      </c>
      <c r="B2" s="2"/>
      <c r="C2" s="2"/>
      <c r="D2" s="2"/>
      <c r="E2" s="2"/>
      <c r="F2" s="2"/>
    </row>
    <row r="5" spans="1:4" ht="15">
      <c r="A5" s="1" t="s">
        <v>3036</v>
      </c>
      <c r="C5" s="2" t="s">
        <v>3037</v>
      </c>
      <c r="D5" s="2"/>
    </row>
    <row r="6" spans="1:4" ht="15">
      <c r="A6" s="1" t="s">
        <v>933</v>
      </c>
      <c r="D6" s="7">
        <v>7072.5</v>
      </c>
    </row>
    <row r="7" spans="1:4" ht="15">
      <c r="A7" s="1" t="s">
        <v>3038</v>
      </c>
      <c r="D7" s="7">
        <v>5735.16</v>
      </c>
    </row>
    <row r="8" spans="1:4" ht="15">
      <c r="A8" t="s">
        <v>3039</v>
      </c>
      <c r="D8" s="7">
        <v>1337.34</v>
      </c>
    </row>
    <row r="9" spans="1:4" ht="15">
      <c r="A9" t="s">
        <v>3040</v>
      </c>
      <c r="D9" s="7">
        <v>339.36</v>
      </c>
    </row>
    <row r="10" spans="1:4" ht="15">
      <c r="A10" s="1" t="s">
        <v>3041</v>
      </c>
      <c r="D10" s="7">
        <v>3.94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25.xml><?xml version="1.0" encoding="utf-8"?>
<worksheet xmlns="http://schemas.openxmlformats.org/spreadsheetml/2006/main" xmlns:r="http://schemas.openxmlformats.org/officeDocument/2006/relationships">
  <dimension ref="A3:C43"/>
  <sheetViews>
    <sheetView workbookViewId="0" topLeftCell="A1">
      <selection activeCell="A1" sqref="A1"/>
    </sheetView>
  </sheetViews>
  <sheetFormatPr defaultColWidth="8.00390625" defaultRowHeight="15"/>
  <cols>
    <col min="1" max="1" width="33.7109375" style="0" customWidth="1"/>
    <col min="2" max="3" width="100.8515625" style="0" customWidth="1"/>
    <col min="4" max="16384" width="8.7109375" style="0" customWidth="1"/>
  </cols>
  <sheetData>
    <row r="3" spans="1:3" ht="15">
      <c r="A3" s="1" t="s">
        <v>3042</v>
      </c>
      <c r="C3" s="14" t="s">
        <v>3043</v>
      </c>
    </row>
    <row r="4" spans="2:3" ht="15">
      <c r="B4" s="3"/>
      <c r="C4" s="3"/>
    </row>
    <row r="5" spans="1:3" ht="15">
      <c r="A5" s="1" t="s">
        <v>3044</v>
      </c>
      <c r="C5" t="s">
        <v>3045</v>
      </c>
    </row>
    <row r="6" ht="15">
      <c r="B6" t="s">
        <v>3046</v>
      </c>
    </row>
    <row r="7" spans="2:3" ht="15">
      <c r="B7" s="3"/>
      <c r="C7" s="3"/>
    </row>
    <row r="8" spans="1:3" ht="15">
      <c r="A8" s="1" t="s">
        <v>937</v>
      </c>
      <c r="C8" s="14" t="s">
        <v>3047</v>
      </c>
    </row>
    <row r="9" spans="2:3" ht="15">
      <c r="B9" s="3"/>
      <c r="C9" s="3"/>
    </row>
    <row r="10" ht="15">
      <c r="C10" t="s">
        <v>3048</v>
      </c>
    </row>
    <row r="11" spans="2:3" ht="15">
      <c r="B11" s="3"/>
      <c r="C11" s="3"/>
    </row>
    <row r="12" ht="15">
      <c r="C12" t="s">
        <v>3049</v>
      </c>
    </row>
    <row r="13" spans="2:3" ht="15">
      <c r="B13" s="3"/>
      <c r="C13" s="3"/>
    </row>
    <row r="14" ht="15">
      <c r="C14" s="5" t="s">
        <v>3050</v>
      </c>
    </row>
    <row r="15" spans="2:3" ht="15">
      <c r="B15" s="3"/>
      <c r="C15" s="3"/>
    </row>
    <row r="16" ht="15">
      <c r="C16" t="s">
        <v>3051</v>
      </c>
    </row>
    <row r="17" spans="2:3" ht="15">
      <c r="B17" s="3"/>
      <c r="C17" s="3"/>
    </row>
    <row r="18" ht="15">
      <c r="C18" t="s">
        <v>3052</v>
      </c>
    </row>
    <row r="19" spans="2:3" ht="15">
      <c r="B19" s="3"/>
      <c r="C19" s="3"/>
    </row>
    <row r="20" ht="15">
      <c r="C20" t="s">
        <v>3053</v>
      </c>
    </row>
    <row r="21" spans="2:3" ht="15">
      <c r="B21" s="3"/>
      <c r="C21" s="3"/>
    </row>
    <row r="22" ht="15">
      <c r="C22" t="s">
        <v>3054</v>
      </c>
    </row>
    <row r="23" spans="2:3" ht="15">
      <c r="B23" s="3"/>
      <c r="C23" s="3"/>
    </row>
    <row r="24" ht="15">
      <c r="C24" t="s">
        <v>3055</v>
      </c>
    </row>
    <row r="25" spans="2:3" ht="15">
      <c r="B25" s="3"/>
      <c r="C25" s="3"/>
    </row>
    <row r="26" ht="15">
      <c r="C26" s="5" t="s">
        <v>3056</v>
      </c>
    </row>
    <row r="27" spans="2:3" ht="15">
      <c r="B27" s="3"/>
      <c r="C27" s="3"/>
    </row>
    <row r="28" ht="15">
      <c r="C28" t="s">
        <v>3057</v>
      </c>
    </row>
    <row r="29" spans="2:3" ht="15">
      <c r="B29" s="3"/>
      <c r="C29" s="3"/>
    </row>
    <row r="30" ht="15">
      <c r="C30" t="s">
        <v>3058</v>
      </c>
    </row>
    <row r="31" spans="2:3" ht="15">
      <c r="B31" s="3"/>
      <c r="C31" s="3"/>
    </row>
    <row r="32" ht="15">
      <c r="C32" t="s">
        <v>3059</v>
      </c>
    </row>
    <row r="33" spans="2:3" ht="15">
      <c r="B33" s="3"/>
      <c r="C33" s="3"/>
    </row>
    <row r="34" ht="15">
      <c r="C34" t="s">
        <v>3060</v>
      </c>
    </row>
    <row r="35" spans="2:3" ht="15">
      <c r="B35" s="3"/>
      <c r="C35" s="3"/>
    </row>
    <row r="36" ht="15">
      <c r="C36" s="14" t="s">
        <v>3061</v>
      </c>
    </row>
    <row r="37" spans="2:3" ht="15">
      <c r="B37" s="3"/>
      <c r="C37" s="3"/>
    </row>
    <row r="38" ht="15">
      <c r="C38" s="14" t="s">
        <v>3062</v>
      </c>
    </row>
    <row r="39" spans="2:3" ht="15">
      <c r="B39" s="3"/>
      <c r="C39" s="3"/>
    </row>
    <row r="40" ht="15">
      <c r="C40" t="s">
        <v>3063</v>
      </c>
    </row>
    <row r="41" spans="2:3" ht="15">
      <c r="B41" s="3"/>
      <c r="C41" s="3"/>
    </row>
    <row r="42" spans="1:3" ht="39.75" customHeight="1">
      <c r="A42" s="1" t="s">
        <v>3064</v>
      </c>
      <c r="C42" s="14" t="s">
        <v>3065</v>
      </c>
    </row>
    <row r="43" ht="15">
      <c r="B43" s="14" t="s">
        <v>3066</v>
      </c>
    </row>
  </sheetData>
  <sheetProtection selectLockedCells="1" selectUnlockedCells="1"/>
  <mergeCells count="19">
    <mergeCell ref="B4:C4"/>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s>
  <printOptions/>
  <pageMargins left="0.7" right="0.7" top="0.75" bottom="0.75" header="0.5118055555555555" footer="0.5118055555555555"/>
  <pageSetup horizontalDpi="300" verticalDpi="300" orientation="portrait"/>
</worksheet>
</file>

<file path=xl/worksheets/sheet326.xml><?xml version="1.0" encoding="utf-8"?>
<worksheet xmlns="http://schemas.openxmlformats.org/spreadsheetml/2006/main" xmlns:r="http://schemas.openxmlformats.org/officeDocument/2006/relationships">
  <dimension ref="A2:AS1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2" t="s">
        <v>3067</v>
      </c>
      <c r="B2" s="2"/>
      <c r="C2" s="2"/>
      <c r="D2" s="2"/>
      <c r="E2" s="2"/>
      <c r="F2" s="2"/>
    </row>
    <row r="5" spans="3:44" ht="15">
      <c r="C5" s="25">
        <v>20110</v>
      </c>
      <c r="D5" s="25"/>
      <c r="G5" s="2" t="s">
        <v>926</v>
      </c>
      <c r="H5" s="2"/>
      <c r="K5" s="2" t="s">
        <v>927</v>
      </c>
      <c r="L5" s="2"/>
      <c r="O5" s="2" t="s">
        <v>928</v>
      </c>
      <c r="P5" s="2"/>
      <c r="S5" s="2" t="s">
        <v>929</v>
      </c>
      <c r="T5" s="2"/>
      <c r="W5" s="2" t="s">
        <v>2983</v>
      </c>
      <c r="X5" s="2"/>
      <c r="AA5" s="2" t="s">
        <v>3068</v>
      </c>
      <c r="AB5" s="2"/>
      <c r="AE5" s="2" t="s">
        <v>3069</v>
      </c>
      <c r="AF5" s="2"/>
      <c r="AI5" s="2" t="s">
        <v>3070</v>
      </c>
      <c r="AJ5" s="2"/>
      <c r="AM5" s="2" t="s">
        <v>3071</v>
      </c>
      <c r="AN5" s="2"/>
      <c r="AQ5" s="2" t="s">
        <v>3072</v>
      </c>
      <c r="AR5" s="2"/>
    </row>
    <row r="6" spans="1:45" ht="15">
      <c r="A6" s="1" t="s">
        <v>937</v>
      </c>
      <c r="C6" s="1"/>
      <c r="D6" s="10">
        <v>5668</v>
      </c>
      <c r="E6" s="1"/>
      <c r="G6" s="1"/>
      <c r="H6" s="10">
        <v>6382</v>
      </c>
      <c r="I6" s="1"/>
      <c r="K6" s="1"/>
      <c r="L6" s="10">
        <v>7255</v>
      </c>
      <c r="M6" s="1"/>
      <c r="O6" s="1"/>
      <c r="P6" s="10">
        <v>8059</v>
      </c>
      <c r="Q6" s="1"/>
      <c r="S6" s="1"/>
      <c r="T6" s="10">
        <v>8992</v>
      </c>
      <c r="U6" s="1"/>
      <c r="W6" s="1"/>
      <c r="X6" s="10">
        <v>10116</v>
      </c>
      <c r="Y6" s="1"/>
      <c r="AA6" s="1"/>
      <c r="AB6" s="10">
        <v>11343</v>
      </c>
      <c r="AC6" s="1"/>
      <c r="AE6" s="1"/>
      <c r="AF6" s="10">
        <v>12677</v>
      </c>
      <c r="AG6" s="1"/>
      <c r="AI6" s="1"/>
      <c r="AJ6" s="10">
        <v>14118</v>
      </c>
      <c r="AK6" s="1"/>
      <c r="AM6" s="1"/>
      <c r="AN6" s="10">
        <v>15667</v>
      </c>
      <c r="AO6" s="1"/>
      <c r="AQ6" s="1"/>
      <c r="AR6" s="10">
        <v>17323</v>
      </c>
      <c r="AS6" s="1"/>
    </row>
    <row r="7" spans="1:44" ht="15">
      <c r="A7" t="s">
        <v>2185</v>
      </c>
      <c r="D7" s="4">
        <v>3950</v>
      </c>
      <c r="H7" s="4">
        <v>4523</v>
      </c>
      <c r="L7" s="4">
        <v>5235</v>
      </c>
      <c r="P7" s="4">
        <v>5914</v>
      </c>
      <c r="T7" s="4">
        <v>6679</v>
      </c>
      <c r="X7" s="4">
        <v>7632</v>
      </c>
      <c r="AB7" s="4">
        <v>8682</v>
      </c>
      <c r="AF7" s="4">
        <v>9834</v>
      </c>
      <c r="AJ7" s="4">
        <v>11089</v>
      </c>
      <c r="AN7" s="4">
        <v>12449</v>
      </c>
      <c r="AR7" s="4">
        <v>13914</v>
      </c>
    </row>
    <row r="8" spans="1:44" ht="15">
      <c r="A8" t="s">
        <v>323</v>
      </c>
      <c r="D8" s="4">
        <v>1571</v>
      </c>
      <c r="H8" s="4">
        <v>1697</v>
      </c>
      <c r="L8" s="4">
        <v>1838</v>
      </c>
      <c r="P8" s="4">
        <v>1949</v>
      </c>
      <c r="T8" s="4">
        <v>2098</v>
      </c>
      <c r="X8" s="4">
        <v>2247</v>
      </c>
      <c r="AB8" s="4">
        <v>2402</v>
      </c>
      <c r="AF8" s="4">
        <v>2561</v>
      </c>
      <c r="AJ8" s="4">
        <v>2725</v>
      </c>
      <c r="AN8" s="4">
        <v>2892</v>
      </c>
      <c r="AR8" s="4">
        <v>3062</v>
      </c>
    </row>
    <row r="9" spans="1:44" ht="15">
      <c r="A9" t="s">
        <v>3073</v>
      </c>
      <c r="D9" s="4">
        <v>147</v>
      </c>
      <c r="H9" s="4">
        <v>162</v>
      </c>
      <c r="L9" s="4">
        <v>182</v>
      </c>
      <c r="P9" s="4">
        <v>196</v>
      </c>
      <c r="T9" s="4">
        <v>215</v>
      </c>
      <c r="X9" s="4">
        <v>237</v>
      </c>
      <c r="AB9" s="4">
        <v>259</v>
      </c>
      <c r="AF9" s="4">
        <v>282</v>
      </c>
      <c r="AJ9" s="4">
        <v>304</v>
      </c>
      <c r="AN9" s="4">
        <v>326</v>
      </c>
      <c r="AR9" s="4">
        <v>347</v>
      </c>
    </row>
    <row r="10" spans="1:45" ht="15">
      <c r="A10" s="1" t="s">
        <v>3018</v>
      </c>
      <c r="C10" s="1"/>
      <c r="D10" s="11">
        <v>-4590</v>
      </c>
      <c r="E10" s="1"/>
      <c r="G10" s="1"/>
      <c r="H10" s="11">
        <v>-5124</v>
      </c>
      <c r="I10" s="1"/>
      <c r="K10" s="1"/>
      <c r="L10" s="11">
        <v>-5691</v>
      </c>
      <c r="M10" s="1"/>
      <c r="O10" s="1"/>
      <c r="P10" s="11">
        <v>-6115</v>
      </c>
      <c r="Q10" s="1"/>
      <c r="S10" s="1"/>
      <c r="T10" s="11">
        <v>-6712</v>
      </c>
      <c r="U10" s="1"/>
      <c r="W10" s="1"/>
      <c r="X10" s="11">
        <v>-7477</v>
      </c>
      <c r="Y10" s="1"/>
      <c r="AA10" s="1"/>
      <c r="AB10" s="11">
        <v>-8307</v>
      </c>
      <c r="AC10" s="1"/>
      <c r="AE10" s="1"/>
      <c r="AF10" s="11">
        <v>-9203</v>
      </c>
      <c r="AG10" s="1"/>
      <c r="AI10" s="1"/>
      <c r="AJ10" s="11">
        <v>-10167</v>
      </c>
      <c r="AK10" s="1"/>
      <c r="AM10" s="1"/>
      <c r="AN10" s="11">
        <v>-11198</v>
      </c>
      <c r="AO10" s="1"/>
      <c r="AQ10" s="1"/>
      <c r="AR10" s="11">
        <v>-12296</v>
      </c>
      <c r="AS10" s="1"/>
    </row>
    <row r="11" spans="1:45" ht="15">
      <c r="A11" s="1" t="s">
        <v>98</v>
      </c>
      <c r="C11" s="1"/>
      <c r="D11" s="10">
        <v>1077</v>
      </c>
      <c r="E11" s="1"/>
      <c r="G11" s="1"/>
      <c r="H11" s="10">
        <v>1258</v>
      </c>
      <c r="I11" s="1"/>
      <c r="K11" s="1"/>
      <c r="L11" s="10">
        <v>1564</v>
      </c>
      <c r="M11" s="1"/>
      <c r="O11" s="1"/>
      <c r="P11" s="10">
        <v>1944</v>
      </c>
      <c r="Q11" s="1"/>
      <c r="S11" s="1"/>
      <c r="T11" s="10">
        <v>2280</v>
      </c>
      <c r="U11" s="1"/>
      <c r="W11" s="1"/>
      <c r="X11" s="10">
        <v>2639</v>
      </c>
      <c r="Y11" s="1"/>
      <c r="AA11" s="1"/>
      <c r="AB11" s="10">
        <v>3036</v>
      </c>
      <c r="AC11" s="1"/>
      <c r="AE11" s="1"/>
      <c r="AF11" s="10">
        <v>3473</v>
      </c>
      <c r="AG11" s="1"/>
      <c r="AI11" s="1"/>
      <c r="AJ11" s="10">
        <v>3951</v>
      </c>
      <c r="AK11" s="1"/>
      <c r="AM11" s="1"/>
      <c r="AN11" s="10">
        <v>4469</v>
      </c>
      <c r="AO11" s="1"/>
      <c r="AQ11" s="1"/>
      <c r="AR11" s="10">
        <v>5027</v>
      </c>
      <c r="AS11" s="1"/>
    </row>
    <row r="12" spans="1:44" ht="15">
      <c r="A12" s="1" t="s">
        <v>3074</v>
      </c>
      <c r="D12" s="9">
        <v>-176</v>
      </c>
      <c r="H12" s="9">
        <v>-202</v>
      </c>
      <c r="L12" s="9">
        <v>-206</v>
      </c>
      <c r="P12" s="9">
        <v>-211</v>
      </c>
      <c r="T12" s="9">
        <v>-223</v>
      </c>
      <c r="X12" s="9">
        <v>-240</v>
      </c>
      <c r="AB12" s="9">
        <v>-249</v>
      </c>
      <c r="AF12" s="9">
        <v>-259</v>
      </c>
      <c r="AJ12" s="9">
        <v>-268</v>
      </c>
      <c r="AN12" s="9">
        <v>-278</v>
      </c>
      <c r="AR12" s="9">
        <v>-288</v>
      </c>
    </row>
    <row r="13" spans="1:45" ht="15">
      <c r="A13" s="1" t="s">
        <v>2984</v>
      </c>
      <c r="C13" s="1"/>
      <c r="D13" s="10">
        <v>902</v>
      </c>
      <c r="E13" s="1"/>
      <c r="G13" s="1"/>
      <c r="H13" s="10">
        <v>1056</v>
      </c>
      <c r="I13" s="1"/>
      <c r="K13" s="1"/>
      <c r="L13" s="10">
        <v>1357</v>
      </c>
      <c r="M13" s="1"/>
      <c r="O13" s="1"/>
      <c r="P13" s="10">
        <v>1733</v>
      </c>
      <c r="Q13" s="1"/>
      <c r="S13" s="1"/>
      <c r="T13" s="10">
        <v>2057</v>
      </c>
      <c r="U13" s="1"/>
      <c r="W13" s="1"/>
      <c r="X13" s="10">
        <v>2399</v>
      </c>
      <c r="Y13" s="1"/>
      <c r="AA13" s="1"/>
      <c r="AB13" s="10">
        <v>2787</v>
      </c>
      <c r="AC13" s="1"/>
      <c r="AE13" s="1"/>
      <c r="AF13" s="10">
        <v>3215</v>
      </c>
      <c r="AG13" s="1"/>
      <c r="AI13" s="1"/>
      <c r="AJ13" s="10">
        <v>3683</v>
      </c>
      <c r="AK13" s="1"/>
      <c r="AM13" s="1"/>
      <c r="AN13" s="10">
        <v>4191</v>
      </c>
      <c r="AO13" s="1"/>
      <c r="AQ13" s="1"/>
      <c r="AR13" s="10">
        <v>4739</v>
      </c>
      <c r="AS13" s="1"/>
    </row>
    <row r="14" spans="1:44" ht="15">
      <c r="A14" t="s">
        <v>3075</v>
      </c>
      <c r="D14" s="9">
        <v>-64</v>
      </c>
      <c r="H14" s="9">
        <v>-77</v>
      </c>
      <c r="L14" s="9">
        <v>-117</v>
      </c>
      <c r="P14" s="9">
        <v>-167</v>
      </c>
      <c r="T14" s="9">
        <v>-210</v>
      </c>
      <c r="X14" s="9">
        <v>-258</v>
      </c>
      <c r="AB14" s="9">
        <v>-316</v>
      </c>
      <c r="AF14" s="9">
        <v>-384</v>
      </c>
      <c r="AJ14" s="9">
        <v>-458</v>
      </c>
      <c r="AN14" s="9">
        <v>-540</v>
      </c>
      <c r="AR14" s="9">
        <v>-628</v>
      </c>
    </row>
    <row r="15" spans="1:44" ht="15">
      <c r="A15" t="s">
        <v>3076</v>
      </c>
      <c r="D15" s="4">
        <v>306</v>
      </c>
      <c r="H15" s="4">
        <v>104</v>
      </c>
      <c r="L15" s="4">
        <v>127</v>
      </c>
      <c r="P15" s="4">
        <v>117</v>
      </c>
      <c r="T15" s="4">
        <v>136</v>
      </c>
      <c r="X15" s="4">
        <v>164</v>
      </c>
      <c r="AB15" s="4">
        <v>179</v>
      </c>
      <c r="AF15" s="4">
        <v>194</v>
      </c>
      <c r="AJ15" s="4">
        <v>210</v>
      </c>
      <c r="AN15" s="4">
        <v>225</v>
      </c>
      <c r="AR15" s="4">
        <v>241</v>
      </c>
    </row>
    <row r="16" spans="1:44" ht="15">
      <c r="A16" t="s">
        <v>3077</v>
      </c>
      <c r="D16" s="9">
        <v>-1446</v>
      </c>
      <c r="H16" s="9">
        <v>-1622</v>
      </c>
      <c r="L16" s="9">
        <v>-1400</v>
      </c>
      <c r="P16" s="9">
        <v>-1361</v>
      </c>
      <c r="T16" s="9">
        <v>-1466</v>
      </c>
      <c r="X16" s="9">
        <v>-1650</v>
      </c>
      <c r="AB16" s="9">
        <v>-1850</v>
      </c>
      <c r="AF16" s="9">
        <v>-2067</v>
      </c>
      <c r="AJ16" s="9">
        <v>-2302</v>
      </c>
      <c r="AN16" s="9">
        <v>-2555</v>
      </c>
      <c r="AR16" s="9">
        <v>-2825</v>
      </c>
    </row>
    <row r="17" spans="1:44" ht="15">
      <c r="A17" t="s">
        <v>3078</v>
      </c>
      <c r="D17" s="9">
        <v>-138</v>
      </c>
      <c r="H17" s="9">
        <v>-169</v>
      </c>
      <c r="L17" s="9">
        <v>-167</v>
      </c>
      <c r="P17" s="9">
        <v>-167</v>
      </c>
      <c r="T17" s="9">
        <v>-162</v>
      </c>
      <c r="X17" s="9">
        <v>-157</v>
      </c>
      <c r="AB17" s="9">
        <v>-155</v>
      </c>
      <c r="AF17" s="9">
        <v>-153</v>
      </c>
      <c r="AJ17" s="9">
        <v>-151</v>
      </c>
      <c r="AN17" s="9">
        <v>-149</v>
      </c>
      <c r="AR17" s="9">
        <v>-147</v>
      </c>
    </row>
    <row r="18" spans="1:44" ht="15">
      <c r="A18" t="s">
        <v>3079</v>
      </c>
      <c r="D18" s="4">
        <v>323</v>
      </c>
      <c r="H18" s="4">
        <v>1009</v>
      </c>
      <c r="L18" s="4">
        <v>425</v>
      </c>
      <c r="P18" s="4">
        <v>645</v>
      </c>
      <c r="T18" s="4">
        <v>555</v>
      </c>
      <c r="X18" s="4">
        <v>304</v>
      </c>
      <c r="AB18" s="4">
        <v>315</v>
      </c>
      <c r="AF18" s="4">
        <v>337</v>
      </c>
      <c r="AJ18" s="4">
        <v>359</v>
      </c>
      <c r="AN18" s="4">
        <v>382</v>
      </c>
      <c r="AR18" s="4">
        <v>406</v>
      </c>
    </row>
    <row r="19" spans="1:45" ht="15">
      <c r="A19" s="1" t="s">
        <v>2986</v>
      </c>
      <c r="C19" s="1"/>
      <c r="D19" s="11">
        <v>-116</v>
      </c>
      <c r="E19" s="1"/>
      <c r="G19" s="1"/>
      <c r="H19" s="10">
        <v>301</v>
      </c>
      <c r="I19" s="1"/>
      <c r="K19" s="1"/>
      <c r="L19" s="10">
        <v>227</v>
      </c>
      <c r="M19" s="1"/>
      <c r="O19" s="1"/>
      <c r="P19" s="10">
        <v>801</v>
      </c>
      <c r="Q19" s="1"/>
      <c r="S19" s="1"/>
      <c r="T19" s="10">
        <v>909</v>
      </c>
      <c r="U19" s="1"/>
      <c r="W19" s="1"/>
      <c r="X19" s="10">
        <v>801</v>
      </c>
      <c r="Y19" s="1"/>
      <c r="AA19" s="1"/>
      <c r="AB19" s="10">
        <v>959</v>
      </c>
      <c r="AC19" s="1"/>
      <c r="AE19" s="1"/>
      <c r="AF19" s="10">
        <v>1141</v>
      </c>
      <c r="AG19" s="1"/>
      <c r="AI19" s="1"/>
      <c r="AJ19" s="10">
        <v>1339</v>
      </c>
      <c r="AK19" s="1"/>
      <c r="AM19" s="1"/>
      <c r="AN19" s="10">
        <v>1554</v>
      </c>
      <c r="AO19" s="1"/>
      <c r="AQ19" s="1"/>
      <c r="AR19" s="10">
        <v>1786</v>
      </c>
      <c r="AS19" s="1"/>
    </row>
  </sheetData>
  <sheetProtection selectLockedCells="1" selectUnlockedCells="1"/>
  <mergeCells count="12">
    <mergeCell ref="A2:F2"/>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327.xml><?xml version="1.0" encoding="utf-8"?>
<worksheet xmlns="http://schemas.openxmlformats.org/spreadsheetml/2006/main" xmlns:r="http://schemas.openxmlformats.org/officeDocument/2006/relationships">
  <dimension ref="A2:AR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2" t="s">
        <v>3080</v>
      </c>
      <c r="B2" s="2"/>
      <c r="C2" s="2"/>
      <c r="D2" s="2"/>
      <c r="E2" s="2"/>
      <c r="F2" s="2"/>
    </row>
    <row r="5" spans="1:44" ht="15">
      <c r="A5" s="1" t="s">
        <v>3081</v>
      </c>
      <c r="C5" s="2" t="s">
        <v>925</v>
      </c>
      <c r="D5" s="2"/>
      <c r="G5" s="2" t="s">
        <v>926</v>
      </c>
      <c r="H5" s="2"/>
      <c r="K5" s="2" t="s">
        <v>927</v>
      </c>
      <c r="L5" s="2"/>
      <c r="O5" s="2" t="s">
        <v>928</v>
      </c>
      <c r="P5" s="2"/>
      <c r="S5" s="2" t="s">
        <v>929</v>
      </c>
      <c r="T5" s="2"/>
      <c r="W5" s="2" t="s">
        <v>2983</v>
      </c>
      <c r="X5" s="2"/>
      <c r="AA5" s="2" t="s">
        <v>3068</v>
      </c>
      <c r="AB5" s="2"/>
      <c r="AE5" s="2" t="s">
        <v>3069</v>
      </c>
      <c r="AF5" s="2"/>
      <c r="AI5" s="2" t="s">
        <v>3070</v>
      </c>
      <c r="AJ5" s="2"/>
      <c r="AM5" s="2" t="s">
        <v>3071</v>
      </c>
      <c r="AN5" s="2"/>
      <c r="AQ5" s="2" t="s">
        <v>3072</v>
      </c>
      <c r="AR5" s="2"/>
    </row>
    <row r="6" spans="1:44" ht="15">
      <c r="A6" s="14" t="s">
        <v>3082</v>
      </c>
      <c r="D6" t="s">
        <v>608</v>
      </c>
      <c r="H6" t="s">
        <v>3083</v>
      </c>
      <c r="L6" t="s">
        <v>3084</v>
      </c>
      <c r="P6" t="s">
        <v>3085</v>
      </c>
      <c r="T6" t="s">
        <v>3086</v>
      </c>
      <c r="X6" t="s">
        <v>621</v>
      </c>
      <c r="AB6" t="s">
        <v>621</v>
      </c>
      <c r="AF6" t="s">
        <v>621</v>
      </c>
      <c r="AJ6" t="s">
        <v>621</v>
      </c>
      <c r="AN6" t="s">
        <v>621</v>
      </c>
      <c r="AR6" t="s">
        <v>621</v>
      </c>
    </row>
    <row r="7" spans="1:44" ht="15">
      <c r="A7" t="s">
        <v>3087</v>
      </c>
      <c r="D7" t="s">
        <v>3088</v>
      </c>
      <c r="H7" t="s">
        <v>3088</v>
      </c>
      <c r="L7" t="s">
        <v>3088</v>
      </c>
      <c r="P7" t="s">
        <v>3088</v>
      </c>
      <c r="T7" t="s">
        <v>3088</v>
      </c>
      <c r="X7" t="s">
        <v>3088</v>
      </c>
      <c r="AB7" t="s">
        <v>3088</v>
      </c>
      <c r="AF7" t="s">
        <v>3088</v>
      </c>
      <c r="AJ7" t="s">
        <v>3088</v>
      </c>
      <c r="AN7" t="s">
        <v>3088</v>
      </c>
      <c r="AR7" t="s">
        <v>3088</v>
      </c>
    </row>
    <row r="8" spans="1:44" ht="15">
      <c r="A8" t="s">
        <v>3089</v>
      </c>
      <c r="D8" s="7">
        <v>1.66</v>
      </c>
      <c r="H8" s="7">
        <v>1.7000000000000002</v>
      </c>
      <c r="L8" s="7">
        <v>1.73</v>
      </c>
      <c r="P8" s="7">
        <v>1.79</v>
      </c>
      <c r="T8" s="7">
        <v>1.84</v>
      </c>
      <c r="X8" s="7">
        <v>1.89</v>
      </c>
      <c r="AB8" s="7">
        <v>1.9300000000000002</v>
      </c>
      <c r="AF8" s="7">
        <v>1.98</v>
      </c>
      <c r="AJ8" s="7">
        <v>2.03</v>
      </c>
      <c r="AN8" s="7">
        <v>2.08</v>
      </c>
      <c r="AR8" s="7">
        <v>2.13</v>
      </c>
    </row>
    <row r="9" spans="1:44" ht="15">
      <c r="A9" t="s">
        <v>3090</v>
      </c>
      <c r="D9" s="7">
        <v>1.7000000000000002</v>
      </c>
      <c r="H9" s="7">
        <v>1.7000000000000002</v>
      </c>
      <c r="L9" s="7">
        <v>1.76</v>
      </c>
      <c r="P9" s="7">
        <v>1.81</v>
      </c>
      <c r="T9" s="7">
        <v>1.86</v>
      </c>
      <c r="X9" s="7">
        <v>1.91</v>
      </c>
      <c r="AB9" s="7">
        <v>1.9500000000000002</v>
      </c>
      <c r="AF9" s="7">
        <v>2</v>
      </c>
      <c r="AJ9" s="7">
        <v>2.05</v>
      </c>
      <c r="AN9" s="7">
        <v>2.1</v>
      </c>
      <c r="AR9" s="7">
        <v>2.15</v>
      </c>
    </row>
    <row r="10" spans="1:44" ht="15">
      <c r="A10" t="s">
        <v>3091</v>
      </c>
      <c r="D10" t="s">
        <v>484</v>
      </c>
      <c r="H10" t="s">
        <v>3092</v>
      </c>
      <c r="L10" t="s">
        <v>3092</v>
      </c>
      <c r="P10" t="s">
        <v>3093</v>
      </c>
      <c r="T10" t="s">
        <v>3094</v>
      </c>
      <c r="X10" t="s">
        <v>693</v>
      </c>
      <c r="AB10" t="s">
        <v>3095</v>
      </c>
      <c r="AF10" t="s">
        <v>3096</v>
      </c>
      <c r="AJ10" t="s">
        <v>3096</v>
      </c>
      <c r="AN10" t="s">
        <v>3096</v>
      </c>
      <c r="AR10" t="s">
        <v>3096</v>
      </c>
    </row>
    <row r="11" spans="1:44" ht="15">
      <c r="A11" t="s">
        <v>3097</v>
      </c>
      <c r="D11" s="7">
        <v>86.1</v>
      </c>
      <c r="H11" s="7">
        <v>101.1</v>
      </c>
      <c r="L11" s="7">
        <v>96.8</v>
      </c>
      <c r="P11" s="7">
        <v>93.9</v>
      </c>
      <c r="T11" s="7">
        <v>92.8</v>
      </c>
      <c r="X11" s="7">
        <v>92.8</v>
      </c>
      <c r="AB11" s="7">
        <v>92.8</v>
      </c>
      <c r="AF11" s="7">
        <v>92.8</v>
      </c>
      <c r="AJ11" s="7">
        <v>92.8</v>
      </c>
      <c r="AN11" s="7">
        <v>92.8</v>
      </c>
      <c r="AR11" s="7">
        <v>92.8</v>
      </c>
    </row>
    <row r="12" spans="1:44" ht="15">
      <c r="A12" t="s">
        <v>3098</v>
      </c>
      <c r="D12" s="7">
        <v>83.3</v>
      </c>
      <c r="H12" s="7">
        <v>95.4</v>
      </c>
      <c r="L12" s="7">
        <v>95.4</v>
      </c>
      <c r="P12" s="7">
        <v>95.4</v>
      </c>
      <c r="T12" s="7">
        <v>95.4</v>
      </c>
      <c r="X12" s="7">
        <v>95.4</v>
      </c>
      <c r="AB12" s="7">
        <v>95.4</v>
      </c>
      <c r="AF12" s="7">
        <v>95.4</v>
      </c>
      <c r="AJ12" s="7">
        <v>95.4</v>
      </c>
      <c r="AN12" s="7">
        <v>95.4</v>
      </c>
      <c r="AR12" s="7">
        <v>95.4</v>
      </c>
    </row>
    <row r="13" spans="1:44" ht="15">
      <c r="A13" s="5" t="s">
        <v>3099</v>
      </c>
      <c r="D13" s="7">
        <v>32.3</v>
      </c>
      <c r="H13" s="7">
        <v>40</v>
      </c>
      <c r="L13" s="7">
        <v>40</v>
      </c>
      <c r="P13" s="7">
        <v>40</v>
      </c>
      <c r="T13" s="7">
        <v>40</v>
      </c>
      <c r="X13" s="7">
        <v>40</v>
      </c>
      <c r="AB13" s="7">
        <v>40</v>
      </c>
      <c r="AF13" s="7">
        <v>40</v>
      </c>
      <c r="AJ13" s="7">
        <v>40</v>
      </c>
      <c r="AN13" s="7">
        <v>40</v>
      </c>
      <c r="AR13" s="7">
        <v>40</v>
      </c>
    </row>
  </sheetData>
  <sheetProtection selectLockedCells="1" selectUnlockedCells="1"/>
  <mergeCells count="12">
    <mergeCell ref="A2:F2"/>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3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2" t="s">
        <v>3100</v>
      </c>
      <c r="B2" s="2"/>
      <c r="C2" s="2"/>
      <c r="D2" s="2"/>
      <c r="E2" s="2"/>
      <c r="F2" s="2"/>
    </row>
    <row r="5" spans="1:4" ht="15">
      <c r="A5" s="1" t="s">
        <v>3101</v>
      </c>
      <c r="C5" s="3"/>
      <c r="D5" s="3"/>
    </row>
    <row r="6" spans="1:5" ht="15">
      <c r="A6" s="1" t="s">
        <v>3102</v>
      </c>
      <c r="C6" s="1"/>
      <c r="D6" s="10">
        <v>11202</v>
      </c>
      <c r="E6" s="1"/>
    </row>
    <row r="7" spans="1:4" ht="15">
      <c r="A7" t="s">
        <v>3103</v>
      </c>
      <c r="D7" s="4">
        <v>339</v>
      </c>
    </row>
    <row r="8" spans="1:5" ht="15">
      <c r="A8" s="1" t="s">
        <v>3104</v>
      </c>
      <c r="C8" s="1"/>
      <c r="D8" s="13">
        <v>33.01</v>
      </c>
      <c r="E8" s="1"/>
    </row>
    <row r="9" spans="1:4" ht="15">
      <c r="A9" t="s">
        <v>3105</v>
      </c>
      <c r="D9" s="7">
        <v>34.58</v>
      </c>
    </row>
    <row r="10" spans="1:4" ht="15">
      <c r="A10" t="s">
        <v>3106</v>
      </c>
      <c r="D10" s="7">
        <v>31.44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2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2" spans="1:6" ht="15">
      <c r="A2" s="2" t="s">
        <v>3107</v>
      </c>
      <c r="B2" s="2"/>
      <c r="C2" s="2"/>
      <c r="D2" s="2"/>
      <c r="E2" s="2"/>
      <c r="F2" s="2"/>
    </row>
    <row r="5" spans="1:4" ht="39.75" customHeight="1">
      <c r="A5" s="1" t="s">
        <v>2329</v>
      </c>
      <c r="C5" s="6" t="s">
        <v>3032</v>
      </c>
      <c r="D5" s="6"/>
    </row>
    <row r="6" spans="1:4" ht="39.75" customHeight="1">
      <c r="A6" s="14" t="s">
        <v>3108</v>
      </c>
      <c r="D6" s="7">
        <v>28.18</v>
      </c>
    </row>
    <row r="7" spans="1:4" ht="39.75" customHeight="1">
      <c r="A7" s="14" t="s">
        <v>3109</v>
      </c>
      <c r="D7" s="7">
        <v>34.87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C4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24" width="8.7109375" style="0" customWidth="1"/>
    <col min="25" max="25" width="2.7109375" style="0" customWidth="1"/>
    <col min="26" max="27" width="8.7109375" style="0" customWidth="1"/>
    <col min="28" max="28" width="5.7109375" style="0" customWidth="1"/>
    <col min="29" max="29" width="2.7109375" style="0" customWidth="1"/>
    <col min="30" max="16384" width="8.7109375" style="0" customWidth="1"/>
  </cols>
  <sheetData>
    <row r="2" spans="1:6" ht="15">
      <c r="A2" s="2" t="s">
        <v>408</v>
      </c>
      <c r="B2" s="2"/>
      <c r="C2" s="2"/>
      <c r="D2" s="2"/>
      <c r="E2" s="2"/>
      <c r="F2" s="2"/>
    </row>
    <row r="5" spans="3:28" ht="15">
      <c r="C5" s="2" t="s">
        <v>409</v>
      </c>
      <c r="D5" s="2"/>
      <c r="E5" s="2"/>
      <c r="F5" s="2"/>
      <c r="G5" s="2"/>
      <c r="H5" s="2"/>
      <c r="I5" s="2"/>
      <c r="J5" s="2"/>
      <c r="K5" s="2"/>
      <c r="L5" s="2"/>
      <c r="M5" s="2"/>
      <c r="N5" s="2"/>
      <c r="O5" s="2"/>
      <c r="P5" s="2"/>
      <c r="Q5" s="2"/>
      <c r="R5" s="2"/>
      <c r="S5" s="2"/>
      <c r="T5" s="2"/>
      <c r="U5" s="2"/>
      <c r="V5" s="2"/>
      <c r="W5" s="2"/>
      <c r="X5" s="2"/>
      <c r="Y5" s="2"/>
      <c r="Z5" s="2"/>
      <c r="AA5" s="2"/>
      <c r="AB5" s="2"/>
    </row>
    <row r="6" spans="3:28" ht="39.75" customHeight="1">
      <c r="C6" s="2" t="s">
        <v>304</v>
      </c>
      <c r="D6" s="2"/>
      <c r="G6" s="2" t="s">
        <v>650</v>
      </c>
      <c r="H6" s="2"/>
      <c r="K6" s="6" t="s">
        <v>411</v>
      </c>
      <c r="L6" s="6"/>
      <c r="O6" s="2" t="s">
        <v>304</v>
      </c>
      <c r="P6" s="2"/>
      <c r="S6" s="2" t="s">
        <v>303</v>
      </c>
      <c r="T6" s="2"/>
      <c r="W6" s="6" t="s">
        <v>411</v>
      </c>
      <c r="X6" s="6"/>
      <c r="AA6" s="6" t="s">
        <v>639</v>
      </c>
      <c r="AB6" s="6"/>
    </row>
    <row r="7" spans="9:10" ht="15">
      <c r="I7" s="2" t="s">
        <v>304</v>
      </c>
      <c r="J7" s="2"/>
    </row>
    <row r="8" spans="3:28" ht="15">
      <c r="C8" s="15" t="s">
        <v>640</v>
      </c>
      <c r="D8" s="15"/>
      <c r="E8" s="15"/>
      <c r="F8" s="15"/>
      <c r="G8" s="15"/>
      <c r="H8" s="15"/>
      <c r="I8" s="15"/>
      <c r="J8" s="15"/>
      <c r="K8" s="15"/>
      <c r="L8" s="15"/>
      <c r="O8" s="15" t="s">
        <v>641</v>
      </c>
      <c r="P8" s="15"/>
      <c r="Q8" s="15"/>
      <c r="R8" s="15"/>
      <c r="S8" s="15"/>
      <c r="T8" s="15"/>
      <c r="U8" s="15"/>
      <c r="V8" s="15"/>
      <c r="W8" s="15"/>
      <c r="X8" s="15"/>
      <c r="Y8" s="15"/>
      <c r="Z8" s="15"/>
      <c r="AA8" s="15"/>
      <c r="AB8" s="15"/>
    </row>
    <row r="9" spans="1:28" ht="15">
      <c r="A9" t="s">
        <v>414</v>
      </c>
      <c r="D9" s="7">
        <v>8.21</v>
      </c>
      <c r="H9" s="7">
        <v>8.45</v>
      </c>
      <c r="L9" t="s">
        <v>651</v>
      </c>
      <c r="M9" t="s">
        <v>652</v>
      </c>
      <c r="P9" s="7">
        <v>5870.9</v>
      </c>
      <c r="T9" s="7">
        <v>5468.6</v>
      </c>
      <c r="X9" t="s">
        <v>653</v>
      </c>
      <c r="AB9" t="s">
        <v>654</v>
      </c>
    </row>
    <row r="10" spans="1:28" ht="15">
      <c r="A10" t="s">
        <v>419</v>
      </c>
      <c r="D10" s="7">
        <v>4.59</v>
      </c>
      <c r="H10" s="7">
        <v>4.15</v>
      </c>
      <c r="L10" t="s">
        <v>655</v>
      </c>
      <c r="P10" s="7">
        <v>3284.5</v>
      </c>
      <c r="T10" s="7">
        <v>2684</v>
      </c>
      <c r="X10" t="s">
        <v>656</v>
      </c>
      <c r="AB10" t="s">
        <v>657</v>
      </c>
    </row>
    <row r="11" spans="1:28" ht="15">
      <c r="A11" t="s">
        <v>323</v>
      </c>
      <c r="D11" s="7">
        <v>1.56</v>
      </c>
      <c r="H11" s="7">
        <v>1.46</v>
      </c>
      <c r="L11" t="s">
        <v>482</v>
      </c>
      <c r="P11" s="7">
        <v>1112.7</v>
      </c>
      <c r="T11" s="7">
        <v>936.3</v>
      </c>
      <c r="X11" t="s">
        <v>658</v>
      </c>
      <c r="AB11" t="s">
        <v>659</v>
      </c>
    </row>
    <row r="12" spans="1:28" ht="15">
      <c r="A12" t="s">
        <v>426</v>
      </c>
      <c r="D12" s="7">
        <v>2.14</v>
      </c>
      <c r="H12" s="7">
        <v>1.62</v>
      </c>
      <c r="L12" t="s">
        <v>660</v>
      </c>
      <c r="P12" s="7">
        <v>1530.7</v>
      </c>
      <c r="T12" s="7">
        <v>1050.2</v>
      </c>
      <c r="X12" t="s">
        <v>661</v>
      </c>
      <c r="AB12" t="s">
        <v>662</v>
      </c>
    </row>
    <row r="13" spans="1:29" ht="15">
      <c r="A13" t="s">
        <v>430</v>
      </c>
      <c r="D13" s="8">
        <v>-0.59</v>
      </c>
      <c r="H13" s="8">
        <v>-0.58</v>
      </c>
      <c r="L13" t="s">
        <v>643</v>
      </c>
      <c r="P13" s="8">
        <v>-420.1</v>
      </c>
      <c r="T13" s="8">
        <v>-373.6</v>
      </c>
      <c r="X13" t="s">
        <v>663</v>
      </c>
      <c r="AB13" t="s">
        <v>664</v>
      </c>
      <c r="AC13" t="s">
        <v>652</v>
      </c>
    </row>
    <row r="15" spans="1:29" ht="15">
      <c r="A15" s="1" t="s">
        <v>321</v>
      </c>
      <c r="C15" s="1"/>
      <c r="D15" s="13">
        <v>15.91</v>
      </c>
      <c r="E15" s="1"/>
      <c r="G15" s="1"/>
      <c r="H15" s="13">
        <v>15.09</v>
      </c>
      <c r="I15" s="1"/>
      <c r="K15" s="1"/>
      <c r="L15" s="1" t="s">
        <v>417</v>
      </c>
      <c r="M15" s="1"/>
      <c r="O15" s="1"/>
      <c r="P15" s="13">
        <v>11378.7</v>
      </c>
      <c r="Q15" s="1"/>
      <c r="S15" s="1"/>
      <c r="T15" s="13">
        <v>9765.5</v>
      </c>
      <c r="U15" s="1"/>
      <c r="W15" s="1"/>
      <c r="X15" s="1" t="s">
        <v>665</v>
      </c>
      <c r="Y15" s="1"/>
      <c r="AA15" s="1"/>
      <c r="AB15" s="1" t="s">
        <v>666</v>
      </c>
      <c r="AC15" s="1"/>
    </row>
    <row r="16" ht="15">
      <c r="A16" s="1" t="s">
        <v>382</v>
      </c>
    </row>
    <row r="17" spans="1:29" ht="15">
      <c r="A17" t="s">
        <v>437</v>
      </c>
      <c r="D17" s="8">
        <v>-3.26</v>
      </c>
      <c r="H17" s="8">
        <v>-3.07</v>
      </c>
      <c r="L17" t="s">
        <v>667</v>
      </c>
      <c r="P17" s="8">
        <v>-2328.4</v>
      </c>
      <c r="T17" s="8">
        <v>-1985.2</v>
      </c>
      <c r="X17" t="s">
        <v>668</v>
      </c>
      <c r="AB17" t="s">
        <v>669</v>
      </c>
      <c r="AC17" t="s">
        <v>652</v>
      </c>
    </row>
    <row r="18" spans="1:29" ht="15">
      <c r="A18" t="s">
        <v>441</v>
      </c>
      <c r="D18" s="8">
        <v>-4.83</v>
      </c>
      <c r="H18" s="8">
        <v>-4.24</v>
      </c>
      <c r="L18" t="s">
        <v>670</v>
      </c>
      <c r="P18" s="8">
        <v>-3451.2</v>
      </c>
      <c r="T18" s="8">
        <v>-2741.3</v>
      </c>
      <c r="X18" t="s">
        <v>671</v>
      </c>
      <c r="AB18" t="s">
        <v>672</v>
      </c>
      <c r="AC18" t="s">
        <v>652</v>
      </c>
    </row>
    <row r="19" spans="1:29" ht="15">
      <c r="A19" t="s">
        <v>445</v>
      </c>
      <c r="D19" s="8">
        <v>-0.98</v>
      </c>
      <c r="H19" s="8">
        <v>-0.93</v>
      </c>
      <c r="L19" t="s">
        <v>604</v>
      </c>
      <c r="P19" s="8">
        <v>-699.8</v>
      </c>
      <c r="T19" s="8">
        <v>-602.4</v>
      </c>
      <c r="X19" t="s">
        <v>673</v>
      </c>
      <c r="AB19" t="s">
        <v>674</v>
      </c>
      <c r="AC19" t="s">
        <v>652</v>
      </c>
    </row>
    <row r="20" spans="1:29" ht="15">
      <c r="A20" t="s">
        <v>449</v>
      </c>
      <c r="D20" s="8">
        <v>-0.86</v>
      </c>
      <c r="H20" s="8">
        <v>-0.99</v>
      </c>
      <c r="L20" t="s">
        <v>675</v>
      </c>
      <c r="M20" t="s">
        <v>652</v>
      </c>
      <c r="P20" s="8">
        <v>-612.3</v>
      </c>
      <c r="T20" s="8">
        <v>-640.4</v>
      </c>
      <c r="X20" t="s">
        <v>462</v>
      </c>
      <c r="Y20" t="s">
        <v>652</v>
      </c>
      <c r="AB20" t="s">
        <v>676</v>
      </c>
      <c r="AC20" t="s">
        <v>652</v>
      </c>
    </row>
    <row r="21" spans="1:29" ht="15">
      <c r="A21" t="s">
        <v>452</v>
      </c>
      <c r="D21" s="8">
        <v>-0.07000000000000002</v>
      </c>
      <c r="H21" s="8">
        <v>-0.1</v>
      </c>
      <c r="L21" t="s">
        <v>677</v>
      </c>
      <c r="M21" t="s">
        <v>652</v>
      </c>
      <c r="P21" s="8">
        <v>-52</v>
      </c>
      <c r="T21" s="8">
        <v>-63.7</v>
      </c>
      <c r="X21" t="s">
        <v>678</v>
      </c>
      <c r="Y21" t="s">
        <v>652</v>
      </c>
      <c r="AB21" t="s">
        <v>679</v>
      </c>
      <c r="AC21" t="s">
        <v>652</v>
      </c>
    </row>
    <row r="22" spans="1:29" ht="15">
      <c r="A22" t="s">
        <v>456</v>
      </c>
      <c r="D22" s="8">
        <v>-0.85</v>
      </c>
      <c r="H22" s="8">
        <v>-0.91</v>
      </c>
      <c r="L22" t="s">
        <v>680</v>
      </c>
      <c r="M22" t="s">
        <v>652</v>
      </c>
      <c r="P22" s="8">
        <v>-609.4</v>
      </c>
      <c r="T22" s="8">
        <v>-585.9</v>
      </c>
      <c r="X22" t="s">
        <v>681</v>
      </c>
      <c r="AB22" t="s">
        <v>676</v>
      </c>
      <c r="AC22" t="s">
        <v>652</v>
      </c>
    </row>
    <row r="23" spans="1:29" ht="15">
      <c r="A23" t="s">
        <v>460</v>
      </c>
      <c r="D23" s="8">
        <v>-0.66</v>
      </c>
      <c r="H23" s="8">
        <v>-0.85</v>
      </c>
      <c r="L23" t="s">
        <v>682</v>
      </c>
      <c r="M23" t="s">
        <v>652</v>
      </c>
      <c r="P23" s="8">
        <v>-471</v>
      </c>
      <c r="T23" s="8">
        <v>-549.8</v>
      </c>
      <c r="X23" t="s">
        <v>683</v>
      </c>
      <c r="Y23" t="s">
        <v>652</v>
      </c>
      <c r="AB23" t="s">
        <v>684</v>
      </c>
      <c r="AC23" t="s">
        <v>652</v>
      </c>
    </row>
    <row r="24" spans="1:29" ht="15">
      <c r="A24" t="s">
        <v>464</v>
      </c>
      <c r="D24" s="8">
        <v>-1.08</v>
      </c>
      <c r="H24" s="8">
        <v>-1.22</v>
      </c>
      <c r="L24" t="s">
        <v>685</v>
      </c>
      <c r="M24" t="s">
        <v>652</v>
      </c>
      <c r="P24" s="8">
        <v>-773.3</v>
      </c>
      <c r="T24" s="8">
        <v>-787.6</v>
      </c>
      <c r="X24" t="s">
        <v>686</v>
      </c>
      <c r="Y24" t="s">
        <v>652</v>
      </c>
      <c r="AB24" t="s">
        <v>687</v>
      </c>
      <c r="AC24" t="s">
        <v>652</v>
      </c>
    </row>
    <row r="25" spans="1:29" ht="15">
      <c r="A25" t="s">
        <v>468</v>
      </c>
      <c r="D25" s="8">
        <v>-1.34</v>
      </c>
      <c r="H25" s="8">
        <v>-1.32</v>
      </c>
      <c r="L25" t="s">
        <v>688</v>
      </c>
      <c r="P25" s="8">
        <v>-959.8</v>
      </c>
      <c r="T25" s="8">
        <v>-854.7</v>
      </c>
      <c r="X25" t="s">
        <v>689</v>
      </c>
      <c r="AB25" t="s">
        <v>645</v>
      </c>
      <c r="AC25" t="s">
        <v>652</v>
      </c>
    </row>
    <row r="26" spans="1:28" ht="15">
      <c r="A26" t="s">
        <v>472</v>
      </c>
      <c r="D26" t="s">
        <v>389</v>
      </c>
      <c r="H26" t="s">
        <v>389</v>
      </c>
      <c r="L26" t="s">
        <v>389</v>
      </c>
      <c r="P26" s="7">
        <v>364.8</v>
      </c>
      <c r="T26" t="s">
        <v>389</v>
      </c>
      <c r="X26" t="s">
        <v>389</v>
      </c>
      <c r="AB26" t="s">
        <v>389</v>
      </c>
    </row>
    <row r="28" spans="1:29" ht="15">
      <c r="A28" t="s">
        <v>426</v>
      </c>
      <c r="D28" s="8">
        <v>-1.13</v>
      </c>
      <c r="H28" s="8">
        <v>-1.15</v>
      </c>
      <c r="L28" t="s">
        <v>606</v>
      </c>
      <c r="M28" t="s">
        <v>652</v>
      </c>
      <c r="P28" s="8">
        <v>-809.3</v>
      </c>
      <c r="T28" s="8">
        <v>-744.8</v>
      </c>
      <c r="X28" t="s">
        <v>690</v>
      </c>
      <c r="AB28" t="s">
        <v>691</v>
      </c>
      <c r="AC28" t="s">
        <v>652</v>
      </c>
    </row>
    <row r="30" spans="1:29" ht="15">
      <c r="A30" s="1" t="s">
        <v>477</v>
      </c>
      <c r="C30" s="1"/>
      <c r="D30" s="12">
        <v>-14.54</v>
      </c>
      <c r="E30" s="1"/>
      <c r="G30" s="1"/>
      <c r="H30" s="12">
        <v>-14.76</v>
      </c>
      <c r="I30" s="1"/>
      <c r="K30" s="1"/>
      <c r="L30" s="1" t="s">
        <v>692</v>
      </c>
      <c r="M30" s="1" t="s">
        <v>652</v>
      </c>
      <c r="O30" s="1"/>
      <c r="P30" s="12">
        <v>-10401.7</v>
      </c>
      <c r="Q30" s="1"/>
      <c r="S30" s="1"/>
      <c r="T30" s="12">
        <v>-9555.6</v>
      </c>
      <c r="U30" s="1"/>
      <c r="W30" s="1"/>
      <c r="X30" s="1" t="s">
        <v>693</v>
      </c>
      <c r="Y30" s="1"/>
      <c r="AA30" s="1"/>
      <c r="AB30" s="1" t="s">
        <v>694</v>
      </c>
      <c r="AC30" s="1" t="s">
        <v>652</v>
      </c>
    </row>
    <row r="32" spans="1:28" ht="15">
      <c r="A32" s="1" t="s">
        <v>383</v>
      </c>
      <c r="D32" s="7">
        <v>1.37</v>
      </c>
      <c r="H32" s="7">
        <v>0.32</v>
      </c>
      <c r="L32" t="s">
        <v>695</v>
      </c>
      <c r="P32" s="7">
        <v>977</v>
      </c>
      <c r="T32" s="7">
        <v>209.9</v>
      </c>
      <c r="X32" t="s">
        <v>696</v>
      </c>
      <c r="AB32" t="s">
        <v>466</v>
      </c>
    </row>
    <row r="33" spans="1:28" ht="15">
      <c r="A33" t="s">
        <v>384</v>
      </c>
      <c r="D33" s="7">
        <v>0.05</v>
      </c>
      <c r="H33" s="7">
        <v>0.49</v>
      </c>
      <c r="L33" t="s">
        <v>697</v>
      </c>
      <c r="M33" t="s">
        <v>652</v>
      </c>
      <c r="P33" s="7">
        <v>36.6</v>
      </c>
      <c r="T33" s="7">
        <v>316.9</v>
      </c>
      <c r="X33" t="s">
        <v>698</v>
      </c>
      <c r="Y33" t="s">
        <v>652</v>
      </c>
      <c r="AB33" t="s">
        <v>470</v>
      </c>
    </row>
    <row r="35" spans="1:29" ht="15">
      <c r="A35" s="1" t="s">
        <v>644</v>
      </c>
      <c r="C35" s="1"/>
      <c r="D35" s="13">
        <v>1.42</v>
      </c>
      <c r="E35" s="1"/>
      <c r="G35" s="1"/>
      <c r="H35" s="13">
        <v>0.81</v>
      </c>
      <c r="I35" s="1"/>
      <c r="K35" s="1"/>
      <c r="L35" s="1" t="s">
        <v>699</v>
      </c>
      <c r="M35" s="1"/>
      <c r="O35" s="1"/>
      <c r="P35" s="13">
        <v>1013.6</v>
      </c>
      <c r="Q35" s="1"/>
      <c r="S35" s="1"/>
      <c r="T35" s="13">
        <v>526.7</v>
      </c>
      <c r="U35" s="1"/>
      <c r="W35" s="1"/>
      <c r="X35" s="1" t="s">
        <v>700</v>
      </c>
      <c r="Y35" s="1"/>
      <c r="AA35" s="1"/>
      <c r="AB35" s="1" t="s">
        <v>693</v>
      </c>
      <c r="AC35" s="1"/>
    </row>
    <row r="36" spans="1:28" ht="15">
      <c r="A36" t="s">
        <v>386</v>
      </c>
      <c r="D36" s="7">
        <v>2.48</v>
      </c>
      <c r="H36" s="7">
        <v>3.73</v>
      </c>
      <c r="L36" t="s">
        <v>701</v>
      </c>
      <c r="M36" t="s">
        <v>652</v>
      </c>
      <c r="P36" s="7">
        <v>1774.5</v>
      </c>
      <c r="T36" s="7">
        <v>2412.7</v>
      </c>
      <c r="X36" t="s">
        <v>702</v>
      </c>
      <c r="Y36" t="s">
        <v>652</v>
      </c>
      <c r="AB36" t="s">
        <v>703</v>
      </c>
    </row>
    <row r="37" spans="1:29" ht="15">
      <c r="A37" t="s">
        <v>491</v>
      </c>
      <c r="D37" s="8">
        <v>-2.34</v>
      </c>
      <c r="H37" s="8">
        <v>-1.61</v>
      </c>
      <c r="L37" t="s">
        <v>704</v>
      </c>
      <c r="P37" s="8">
        <v>-1672.1</v>
      </c>
      <c r="T37" s="8">
        <v>-1041.4</v>
      </c>
      <c r="X37" t="s">
        <v>705</v>
      </c>
      <c r="AB37" t="s">
        <v>706</v>
      </c>
      <c r="AC37" t="s">
        <v>652</v>
      </c>
    </row>
    <row r="39" spans="1:29" ht="15">
      <c r="A39" s="1" t="s">
        <v>707</v>
      </c>
      <c r="C39" s="1"/>
      <c r="D39" s="13">
        <v>1.56</v>
      </c>
      <c r="E39" s="1"/>
      <c r="G39" s="1"/>
      <c r="H39" s="13">
        <v>2.93</v>
      </c>
      <c r="I39" s="1"/>
      <c r="K39" s="1"/>
      <c r="L39" s="1" t="s">
        <v>708</v>
      </c>
      <c r="M39" s="1" t="s">
        <v>652</v>
      </c>
      <c r="O39" s="1"/>
      <c r="P39" s="13">
        <v>1116</v>
      </c>
      <c r="Q39" s="1"/>
      <c r="S39" s="1"/>
      <c r="T39" s="13">
        <v>1898</v>
      </c>
      <c r="U39" s="1"/>
      <c r="W39" s="1"/>
      <c r="X39" s="1" t="s">
        <v>709</v>
      </c>
      <c r="Y39" s="1" t="s">
        <v>652</v>
      </c>
      <c r="AA39" s="1"/>
      <c r="AB39" s="1" t="s">
        <v>659</v>
      </c>
      <c r="AC39" s="1"/>
    </row>
    <row r="40" spans="1:29" ht="15">
      <c r="A40" t="s">
        <v>391</v>
      </c>
      <c r="D40" s="8">
        <v>-0.63</v>
      </c>
      <c r="H40" s="8">
        <v>-1</v>
      </c>
      <c r="L40" t="s">
        <v>710</v>
      </c>
      <c r="M40" t="s">
        <v>652</v>
      </c>
      <c r="P40" s="8">
        <v>-447.1</v>
      </c>
      <c r="T40" s="8">
        <v>-649.5</v>
      </c>
      <c r="X40" t="s">
        <v>711</v>
      </c>
      <c r="Y40" t="s">
        <v>652</v>
      </c>
      <c r="AB40" t="s">
        <v>415</v>
      </c>
      <c r="AC40" t="s">
        <v>652</v>
      </c>
    </row>
    <row r="42" spans="1:29" ht="15">
      <c r="A42" s="1" t="s">
        <v>502</v>
      </c>
      <c r="C42" s="1"/>
      <c r="D42" s="13">
        <v>0.94</v>
      </c>
      <c r="E42" s="1"/>
      <c r="G42" s="1"/>
      <c r="H42" s="13">
        <v>1.9300000000000002</v>
      </c>
      <c r="I42" s="1"/>
      <c r="K42" s="1"/>
      <c r="L42" s="1" t="s">
        <v>712</v>
      </c>
      <c r="M42" s="1" t="s">
        <v>652</v>
      </c>
      <c r="O42" s="1"/>
      <c r="P42" s="13">
        <v>668.9</v>
      </c>
      <c r="Q42" s="1"/>
      <c r="S42" s="1"/>
      <c r="T42" s="13">
        <v>1248.5</v>
      </c>
      <c r="U42" s="1"/>
      <c r="W42" s="1"/>
      <c r="X42" s="1" t="s">
        <v>713</v>
      </c>
      <c r="Y42" s="1" t="s">
        <v>652</v>
      </c>
      <c r="AA42" s="1"/>
      <c r="AB42" s="1" t="s">
        <v>609</v>
      </c>
      <c r="AC42" s="1"/>
    </row>
    <row r="44" ht="15">
      <c r="A44" t="s">
        <v>393</v>
      </c>
    </row>
    <row r="45" spans="1:29" ht="15">
      <c r="A45" t="s">
        <v>394</v>
      </c>
      <c r="D45" s="7">
        <v>0.04</v>
      </c>
      <c r="H45" s="7">
        <v>0</v>
      </c>
      <c r="L45" t="s">
        <v>389</v>
      </c>
      <c r="P45" s="7">
        <v>31.5</v>
      </c>
      <c r="T45" s="7">
        <v>1.7000000000000002</v>
      </c>
      <c r="X45" t="s">
        <v>714</v>
      </c>
      <c r="AB45" t="s">
        <v>715</v>
      </c>
      <c r="AC45" t="s">
        <v>652</v>
      </c>
    </row>
    <row r="46" spans="1:28" ht="15">
      <c r="A46" t="s">
        <v>395</v>
      </c>
      <c r="D46" s="7">
        <v>0.89</v>
      </c>
      <c r="H46" s="7">
        <v>1.9300000000000002</v>
      </c>
      <c r="L46" t="s">
        <v>716</v>
      </c>
      <c r="M46" t="s">
        <v>652</v>
      </c>
      <c r="P46" s="7">
        <v>637.4</v>
      </c>
      <c r="T46" s="7">
        <v>1246.8</v>
      </c>
      <c r="X46" t="s">
        <v>717</v>
      </c>
      <c r="Y46" t="s">
        <v>652</v>
      </c>
      <c r="AB46" t="s">
        <v>438</v>
      </c>
    </row>
    <row r="48" spans="1:29" ht="15">
      <c r="A48" s="1" t="s">
        <v>400</v>
      </c>
      <c r="C48" s="1"/>
      <c r="D48" s="13">
        <v>0.94</v>
      </c>
      <c r="E48" s="1"/>
      <c r="G48" s="1"/>
      <c r="H48" s="13">
        <v>1.9300000000000002</v>
      </c>
      <c r="I48" s="1"/>
      <c r="K48" s="1"/>
      <c r="L48" s="1" t="s">
        <v>712</v>
      </c>
      <c r="M48" s="1" t="s">
        <v>652</v>
      </c>
      <c r="O48" s="1"/>
      <c r="P48" s="13">
        <v>668.9</v>
      </c>
      <c r="Q48" s="1"/>
      <c r="S48" s="1"/>
      <c r="T48" s="13">
        <v>1248.5</v>
      </c>
      <c r="U48" s="1"/>
      <c r="W48" s="1"/>
      <c r="X48" s="1" t="s">
        <v>713</v>
      </c>
      <c r="Y48" s="1" t="s">
        <v>652</v>
      </c>
      <c r="AA48" s="1"/>
      <c r="AB48" s="1" t="s">
        <v>609</v>
      </c>
      <c r="AC48" s="1"/>
    </row>
  </sheetData>
  <sheetProtection selectLockedCells="1" selectUnlockedCells="1"/>
  <mergeCells count="12">
    <mergeCell ref="A2:F2"/>
    <mergeCell ref="C5:AB5"/>
    <mergeCell ref="C6:D6"/>
    <mergeCell ref="G6:H6"/>
    <mergeCell ref="K6:L6"/>
    <mergeCell ref="O6:P6"/>
    <mergeCell ref="S6:T6"/>
    <mergeCell ref="W6:X6"/>
    <mergeCell ref="AA6:AB6"/>
    <mergeCell ref="I7:J7"/>
    <mergeCell ref="C8:L8"/>
    <mergeCell ref="O8:AB8"/>
  </mergeCells>
  <printOptions/>
  <pageMargins left="0.7" right="0.7" top="0.75" bottom="0.75" header="0.5118055555555555" footer="0.5118055555555555"/>
  <pageSetup horizontalDpi="300" verticalDpi="300" orientation="portrait"/>
</worksheet>
</file>

<file path=xl/worksheets/sheet33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 r="A2" s="2" t="s">
        <v>3110</v>
      </c>
      <c r="B2" s="2"/>
      <c r="C2" s="2"/>
      <c r="D2" s="2"/>
      <c r="E2" s="2"/>
      <c r="F2" s="2"/>
    </row>
    <row r="5" spans="1:4" ht="15">
      <c r="A5" s="1" t="s">
        <v>3111</v>
      </c>
      <c r="C5" s="2" t="s">
        <v>3037</v>
      </c>
      <c r="D5" s="2"/>
    </row>
    <row r="6" spans="1:4" ht="15">
      <c r="A6" s="1" t="s">
        <v>933</v>
      </c>
      <c r="D6" s="7">
        <v>15550.42</v>
      </c>
    </row>
    <row r="7" spans="1:4" ht="15">
      <c r="A7" s="1" t="s">
        <v>934</v>
      </c>
      <c r="D7" s="7">
        <v>13519.89</v>
      </c>
    </row>
    <row r="8" spans="1:4" ht="15">
      <c r="A8" t="s">
        <v>1135</v>
      </c>
      <c r="D8" s="7">
        <v>2030.53</v>
      </c>
    </row>
    <row r="9" spans="1:4" ht="15">
      <c r="A9" t="s">
        <v>3112</v>
      </c>
      <c r="D9" s="7">
        <v>156.21</v>
      </c>
    </row>
    <row r="10" spans="1:5" ht="15">
      <c r="A10" s="1" t="s">
        <v>3113</v>
      </c>
      <c r="C10" s="1"/>
      <c r="D10" s="13">
        <v>13</v>
      </c>
      <c r="E10" s="1"/>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31.xml><?xml version="1.0" encoding="utf-8"?>
<worksheet xmlns="http://schemas.openxmlformats.org/spreadsheetml/2006/main" xmlns:r="http://schemas.openxmlformats.org/officeDocument/2006/relationships">
  <dimension ref="A2:AS2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2" t="s">
        <v>3114</v>
      </c>
      <c r="B2" s="2"/>
      <c r="C2" s="2"/>
      <c r="D2" s="2"/>
      <c r="E2" s="2"/>
      <c r="F2" s="2"/>
    </row>
    <row r="5" spans="3:44" ht="15">
      <c r="C5" s="25">
        <v>20110</v>
      </c>
      <c r="D5" s="25"/>
      <c r="G5" s="2" t="s">
        <v>926</v>
      </c>
      <c r="H5" s="2"/>
      <c r="K5" s="2" t="s">
        <v>927</v>
      </c>
      <c r="L5" s="2"/>
      <c r="O5" s="2" t="s">
        <v>928</v>
      </c>
      <c r="P5" s="2"/>
      <c r="S5" s="2" t="s">
        <v>929</v>
      </c>
      <c r="T5" s="2"/>
      <c r="W5" s="2" t="s">
        <v>2983</v>
      </c>
      <c r="X5" s="2"/>
      <c r="AA5" s="2" t="s">
        <v>3068</v>
      </c>
      <c r="AB5" s="2"/>
      <c r="AE5" s="2" t="s">
        <v>3069</v>
      </c>
      <c r="AF5" s="2"/>
      <c r="AI5" s="2" t="s">
        <v>3070</v>
      </c>
      <c r="AJ5" s="2"/>
      <c r="AM5" s="2" t="s">
        <v>3071</v>
      </c>
      <c r="AN5" s="2"/>
      <c r="AQ5" s="2" t="s">
        <v>3072</v>
      </c>
      <c r="AR5" s="2"/>
    </row>
    <row r="6" spans="1:45" ht="15">
      <c r="A6" s="1" t="s">
        <v>3115</v>
      </c>
      <c r="C6" s="1"/>
      <c r="D6" s="10">
        <v>13272</v>
      </c>
      <c r="E6" s="1"/>
      <c r="G6" s="1"/>
      <c r="H6" s="10">
        <v>14733</v>
      </c>
      <c r="I6" s="1"/>
      <c r="K6" s="1"/>
      <c r="L6" s="10">
        <v>15951</v>
      </c>
      <c r="M6" s="1"/>
      <c r="O6" s="1"/>
      <c r="P6" s="10">
        <v>17423</v>
      </c>
      <c r="Q6" s="1"/>
      <c r="S6" s="1"/>
      <c r="T6" s="10">
        <v>19125</v>
      </c>
      <c r="U6" s="1"/>
      <c r="W6" s="1"/>
      <c r="X6" s="10">
        <v>20709</v>
      </c>
      <c r="Y6" s="1"/>
      <c r="AA6" s="1"/>
      <c r="AB6" s="10">
        <v>21885</v>
      </c>
      <c r="AC6" s="1"/>
      <c r="AE6" s="1"/>
      <c r="AF6" s="10">
        <v>23099</v>
      </c>
      <c r="AG6" s="1"/>
      <c r="AI6" s="1"/>
      <c r="AJ6" s="10">
        <v>24068</v>
      </c>
      <c r="AK6" s="1"/>
      <c r="AM6" s="1"/>
      <c r="AN6" s="10">
        <v>25167</v>
      </c>
      <c r="AO6" s="1"/>
      <c r="AQ6" s="1"/>
      <c r="AR6" s="10">
        <v>25947</v>
      </c>
      <c r="AS6" s="1"/>
    </row>
    <row r="7" spans="1:44" ht="15">
      <c r="A7" t="s">
        <v>2185</v>
      </c>
      <c r="D7" s="4">
        <v>9898</v>
      </c>
      <c r="H7" s="4">
        <v>11108</v>
      </c>
      <c r="L7" s="4">
        <v>12013</v>
      </c>
      <c r="P7" s="4">
        <v>13031</v>
      </c>
      <c r="T7" s="4">
        <v>14272</v>
      </c>
      <c r="X7" s="4">
        <v>15330</v>
      </c>
      <c r="AB7" s="4">
        <v>16084</v>
      </c>
      <c r="AF7" s="4">
        <v>16765</v>
      </c>
      <c r="AJ7" s="4">
        <v>17299</v>
      </c>
      <c r="AN7" s="4">
        <v>17842</v>
      </c>
      <c r="AR7" s="4">
        <v>18395</v>
      </c>
    </row>
    <row r="8" spans="1:44" ht="15">
      <c r="A8" t="s">
        <v>323</v>
      </c>
      <c r="D8" s="4">
        <v>1163</v>
      </c>
      <c r="H8" s="4">
        <v>1297</v>
      </c>
      <c r="L8" s="4">
        <v>1408</v>
      </c>
      <c r="P8" s="4">
        <v>1537</v>
      </c>
      <c r="T8" s="4">
        <v>1693</v>
      </c>
      <c r="X8" s="4">
        <v>1829</v>
      </c>
      <c r="AB8" s="4">
        <v>1930</v>
      </c>
      <c r="AF8" s="4">
        <v>2020</v>
      </c>
      <c r="AJ8" s="4">
        <v>2084</v>
      </c>
      <c r="AN8" s="4">
        <v>2149</v>
      </c>
      <c r="AR8" s="4">
        <v>2216</v>
      </c>
    </row>
    <row r="9" spans="1:44" ht="15">
      <c r="A9" t="s">
        <v>3073</v>
      </c>
      <c r="D9" s="4">
        <v>2211</v>
      </c>
      <c r="H9" s="4">
        <v>2329</v>
      </c>
      <c r="L9" s="4">
        <v>2529</v>
      </c>
      <c r="P9" s="4">
        <v>2855</v>
      </c>
      <c r="T9" s="4">
        <v>3159</v>
      </c>
      <c r="X9" s="4">
        <v>3549</v>
      </c>
      <c r="AB9" s="4">
        <v>3871</v>
      </c>
      <c r="AF9" s="4">
        <v>4314</v>
      </c>
      <c r="AJ9" s="4">
        <v>4685</v>
      </c>
      <c r="AN9" s="4">
        <v>5175</v>
      </c>
      <c r="AR9" s="4">
        <v>5336</v>
      </c>
    </row>
    <row r="10" spans="1:44" ht="15">
      <c r="A10" t="s">
        <v>3116</v>
      </c>
      <c r="D10" s="9">
        <v>-531</v>
      </c>
      <c r="H10" s="9">
        <v>-715</v>
      </c>
      <c r="L10" s="9">
        <v>-782</v>
      </c>
      <c r="P10" s="9">
        <v>-862</v>
      </c>
      <c r="T10" s="9">
        <v>-956</v>
      </c>
      <c r="X10" s="9">
        <v>-1046</v>
      </c>
      <c r="AB10" s="9">
        <v>-1116</v>
      </c>
      <c r="AF10" s="9">
        <v>-1190</v>
      </c>
      <c r="AJ10" s="9">
        <v>-1252</v>
      </c>
      <c r="AN10" s="9">
        <v>-1321</v>
      </c>
      <c r="AR10" s="9">
        <v>-1375</v>
      </c>
    </row>
    <row r="11" spans="1:45" ht="15">
      <c r="A11" s="1" t="s">
        <v>937</v>
      </c>
      <c r="C11" s="1"/>
      <c r="D11" s="10">
        <v>12741</v>
      </c>
      <c r="E11" s="1"/>
      <c r="G11" s="1"/>
      <c r="H11" s="10">
        <v>14019</v>
      </c>
      <c r="I11" s="1"/>
      <c r="K11" s="1"/>
      <c r="L11" s="10">
        <v>15169</v>
      </c>
      <c r="M11" s="1"/>
      <c r="O11" s="1"/>
      <c r="P11" s="10">
        <v>16561</v>
      </c>
      <c r="Q11" s="1"/>
      <c r="S11" s="1"/>
      <c r="T11" s="10">
        <v>18169</v>
      </c>
      <c r="U11" s="1"/>
      <c r="W11" s="1"/>
      <c r="X11" s="10">
        <v>19663</v>
      </c>
      <c r="Y11" s="1"/>
      <c r="AA11" s="1"/>
      <c r="AB11" s="10">
        <v>20769</v>
      </c>
      <c r="AC11" s="1"/>
      <c r="AE11" s="1"/>
      <c r="AF11" s="10">
        <v>21909</v>
      </c>
      <c r="AG11" s="1"/>
      <c r="AI11" s="1"/>
      <c r="AJ11" s="10">
        <v>22816</v>
      </c>
      <c r="AK11" s="1"/>
      <c r="AM11" s="1"/>
      <c r="AN11" s="10">
        <v>23845</v>
      </c>
      <c r="AO11" s="1"/>
      <c r="AQ11" s="1"/>
      <c r="AR11" s="10">
        <v>24572</v>
      </c>
      <c r="AS11" s="1"/>
    </row>
    <row r="12" spans="1:44" ht="15">
      <c r="A12" t="s">
        <v>938</v>
      </c>
      <c r="D12" s="9">
        <v>-11008</v>
      </c>
      <c r="H12" s="9">
        <v>-12171</v>
      </c>
      <c r="L12" s="9">
        <v>-12845</v>
      </c>
      <c r="P12" s="9">
        <v>-13629</v>
      </c>
      <c r="T12" s="9">
        <v>-14702</v>
      </c>
      <c r="X12" s="9">
        <v>-15810</v>
      </c>
      <c r="AB12" s="9">
        <v>-16596</v>
      </c>
      <c r="AF12" s="9">
        <v>-17380</v>
      </c>
      <c r="AJ12" s="9">
        <v>-17902</v>
      </c>
      <c r="AN12" s="9">
        <v>-18455</v>
      </c>
      <c r="AR12" s="9">
        <v>-18945</v>
      </c>
    </row>
    <row r="13" spans="1:45" ht="15">
      <c r="A13" s="1" t="s">
        <v>98</v>
      </c>
      <c r="C13" s="1"/>
      <c r="D13" s="10">
        <v>1733</v>
      </c>
      <c r="E13" s="1"/>
      <c r="G13" s="1"/>
      <c r="H13" s="10">
        <v>1848</v>
      </c>
      <c r="I13" s="1"/>
      <c r="K13" s="1"/>
      <c r="L13" s="10">
        <v>2324</v>
      </c>
      <c r="M13" s="1"/>
      <c r="O13" s="1"/>
      <c r="P13" s="10">
        <v>2931</v>
      </c>
      <c r="Q13" s="1"/>
      <c r="S13" s="1"/>
      <c r="T13" s="10">
        <v>3466</v>
      </c>
      <c r="U13" s="1"/>
      <c r="W13" s="1"/>
      <c r="X13" s="10">
        <v>3853</v>
      </c>
      <c r="Y13" s="1"/>
      <c r="AA13" s="1"/>
      <c r="AB13" s="10">
        <v>4173</v>
      </c>
      <c r="AC13" s="1"/>
      <c r="AE13" s="1"/>
      <c r="AF13" s="10">
        <v>4529</v>
      </c>
      <c r="AG13" s="1"/>
      <c r="AI13" s="1"/>
      <c r="AJ13" s="10">
        <v>4915</v>
      </c>
      <c r="AK13" s="1"/>
      <c r="AM13" s="1"/>
      <c r="AN13" s="10">
        <v>5391</v>
      </c>
      <c r="AO13" s="1"/>
      <c r="AQ13" s="1"/>
      <c r="AR13" s="10">
        <v>5627</v>
      </c>
      <c r="AS13" s="1"/>
    </row>
    <row r="14" spans="1:44" ht="15">
      <c r="A14" t="s">
        <v>3074</v>
      </c>
      <c r="D14" s="9">
        <v>-439</v>
      </c>
      <c r="H14" s="9">
        <v>-462</v>
      </c>
      <c r="L14" s="9">
        <v>-499</v>
      </c>
      <c r="P14" s="9">
        <v>-538</v>
      </c>
      <c r="T14" s="9">
        <v>-586</v>
      </c>
      <c r="X14" s="9">
        <v>-636</v>
      </c>
      <c r="AB14" s="9">
        <v>-683</v>
      </c>
      <c r="AF14" s="9">
        <v>-730</v>
      </c>
      <c r="AJ14" s="9">
        <v>-761</v>
      </c>
      <c r="AN14" s="9">
        <v>-793</v>
      </c>
      <c r="AR14" s="9">
        <v>-826</v>
      </c>
    </row>
    <row r="15" spans="1:45" ht="15">
      <c r="A15" s="1" t="s">
        <v>2984</v>
      </c>
      <c r="C15" s="1"/>
      <c r="D15" s="10">
        <v>1293</v>
      </c>
      <c r="E15" s="1"/>
      <c r="G15" s="1"/>
      <c r="H15" s="10">
        <v>1386</v>
      </c>
      <c r="I15" s="1"/>
      <c r="K15" s="1"/>
      <c r="L15" s="10">
        <v>1825</v>
      </c>
      <c r="M15" s="1"/>
      <c r="O15" s="1"/>
      <c r="P15" s="10">
        <v>2393</v>
      </c>
      <c r="Q15" s="1"/>
      <c r="S15" s="1"/>
      <c r="T15" s="10">
        <v>2880</v>
      </c>
      <c r="U15" s="1"/>
      <c r="W15" s="1"/>
      <c r="X15" s="10">
        <v>3217</v>
      </c>
      <c r="Y15" s="1"/>
      <c r="AA15" s="1"/>
      <c r="AB15" s="10">
        <v>3490</v>
      </c>
      <c r="AC15" s="1"/>
      <c r="AE15" s="1"/>
      <c r="AF15" s="10">
        <v>3799</v>
      </c>
      <c r="AG15" s="1"/>
      <c r="AI15" s="1"/>
      <c r="AJ15" s="10">
        <v>4153</v>
      </c>
      <c r="AK15" s="1"/>
      <c r="AM15" s="1"/>
      <c r="AN15" s="10">
        <v>4597</v>
      </c>
      <c r="AO15" s="1"/>
      <c r="AQ15" s="1"/>
      <c r="AR15" s="10">
        <v>4801</v>
      </c>
      <c r="AS15" s="1"/>
    </row>
    <row r="16" spans="1:44" ht="15">
      <c r="A16" t="s">
        <v>3075</v>
      </c>
      <c r="D16" s="9">
        <v>-218</v>
      </c>
      <c r="H16" s="9">
        <v>-46</v>
      </c>
      <c r="L16" s="9">
        <v>-79</v>
      </c>
      <c r="P16" s="9">
        <v>-250</v>
      </c>
      <c r="T16" s="9">
        <v>-395</v>
      </c>
      <c r="X16" s="9">
        <v>-488</v>
      </c>
      <c r="AB16" s="9">
        <v>-553</v>
      </c>
      <c r="AF16" s="9">
        <v>-628</v>
      </c>
      <c r="AJ16" s="9">
        <v>-806</v>
      </c>
      <c r="AN16" s="9">
        <v>-944</v>
      </c>
      <c r="AR16" s="9">
        <v>-1002</v>
      </c>
    </row>
    <row r="17" spans="1:44" ht="15">
      <c r="A17" t="s">
        <v>3117</v>
      </c>
      <c r="D17" s="9">
        <v>-970</v>
      </c>
      <c r="H17" s="9">
        <v>-467</v>
      </c>
      <c r="L17" s="9">
        <v>-753</v>
      </c>
      <c r="P17" s="9">
        <v>-755</v>
      </c>
      <c r="T17" s="9">
        <v>-726</v>
      </c>
      <c r="X17" s="9">
        <v>-717</v>
      </c>
      <c r="AB17" s="9">
        <v>-743</v>
      </c>
      <c r="AF17" s="9">
        <v>-779</v>
      </c>
      <c r="AJ17" s="9">
        <v>-584</v>
      </c>
      <c r="AN17" s="9">
        <v>-597</v>
      </c>
      <c r="AR17" s="9">
        <v>-606</v>
      </c>
    </row>
    <row r="18" spans="1:44" ht="15">
      <c r="A18" t="s">
        <v>3118</v>
      </c>
      <c r="D18" s="4">
        <v>25</v>
      </c>
      <c r="H18" s="4">
        <v>135</v>
      </c>
      <c r="L18" s="4">
        <v>91</v>
      </c>
      <c r="P18" s="4">
        <v>107</v>
      </c>
      <c r="T18" s="4">
        <v>139</v>
      </c>
      <c r="X18" s="4">
        <v>140</v>
      </c>
      <c r="AB18" s="4">
        <v>101</v>
      </c>
      <c r="AF18" s="4">
        <v>101</v>
      </c>
      <c r="AJ18" s="4">
        <v>69</v>
      </c>
      <c r="AN18" s="4">
        <v>75</v>
      </c>
      <c r="AR18" s="4">
        <v>63</v>
      </c>
    </row>
    <row r="19" spans="1:44" ht="15">
      <c r="A19" t="s">
        <v>3077</v>
      </c>
      <c r="D19" s="9">
        <v>-1407</v>
      </c>
      <c r="H19" s="9">
        <v>-1094</v>
      </c>
      <c r="L19" s="9">
        <v>-1272</v>
      </c>
      <c r="P19" s="9">
        <v>-1231</v>
      </c>
      <c r="T19" s="9">
        <v>-1385</v>
      </c>
      <c r="X19" s="9">
        <v>-1494</v>
      </c>
      <c r="AB19" s="9">
        <v>-1558</v>
      </c>
      <c r="AF19" s="9">
        <v>-1622</v>
      </c>
      <c r="AJ19" s="9">
        <v>-1659</v>
      </c>
      <c r="AN19" s="9">
        <v>-1696</v>
      </c>
      <c r="AR19" s="9">
        <v>-1734</v>
      </c>
    </row>
    <row r="20" spans="1:44" ht="15">
      <c r="A20" t="s">
        <v>3079</v>
      </c>
      <c r="D20" s="4">
        <v>1396</v>
      </c>
      <c r="H20" s="4">
        <v>1255</v>
      </c>
      <c r="L20" s="4">
        <v>486</v>
      </c>
      <c r="P20" s="4">
        <v>169</v>
      </c>
      <c r="T20" s="4">
        <v>498</v>
      </c>
      <c r="X20" s="4">
        <v>475</v>
      </c>
      <c r="AB20" s="4">
        <v>412</v>
      </c>
      <c r="AF20" s="4">
        <v>396</v>
      </c>
      <c r="AJ20" s="4">
        <v>345</v>
      </c>
      <c r="AN20" s="4">
        <v>331</v>
      </c>
      <c r="AR20" s="4">
        <v>242</v>
      </c>
    </row>
    <row r="21" spans="1:44" ht="15">
      <c r="A21" t="s">
        <v>3119</v>
      </c>
      <c r="D21" s="9">
        <v>-71</v>
      </c>
      <c r="H21" s="9">
        <v>-91</v>
      </c>
      <c r="L21" s="9">
        <v>-95</v>
      </c>
      <c r="P21" s="9">
        <v>-106</v>
      </c>
      <c r="T21" s="9">
        <v>-109</v>
      </c>
      <c r="X21" s="9">
        <v>-127</v>
      </c>
      <c r="AB21" s="9">
        <v>-137</v>
      </c>
      <c r="AF21" s="9">
        <v>-166</v>
      </c>
      <c r="AJ21" s="9">
        <v>-185</v>
      </c>
      <c r="AN21" s="9">
        <v>-226</v>
      </c>
      <c r="AR21" s="9">
        <v>-258</v>
      </c>
    </row>
    <row r="22" spans="1:45" ht="15">
      <c r="A22" s="1" t="s">
        <v>3120</v>
      </c>
      <c r="C22" s="1"/>
      <c r="D22" s="10">
        <v>48</v>
      </c>
      <c r="E22" s="1"/>
      <c r="G22" s="1"/>
      <c r="H22" s="10">
        <v>1078</v>
      </c>
      <c r="I22" s="1"/>
      <c r="K22" s="1"/>
      <c r="L22" s="10">
        <v>203</v>
      </c>
      <c r="M22" s="1"/>
      <c r="O22" s="1"/>
      <c r="P22" s="10">
        <v>328</v>
      </c>
      <c r="Q22" s="1"/>
      <c r="S22" s="1"/>
      <c r="T22" s="10">
        <v>901</v>
      </c>
      <c r="U22" s="1"/>
      <c r="W22" s="1"/>
      <c r="X22" s="10">
        <v>1006</v>
      </c>
      <c r="Y22" s="1"/>
      <c r="AA22" s="1"/>
      <c r="AB22" s="10">
        <v>1010</v>
      </c>
      <c r="AC22" s="1"/>
      <c r="AE22" s="1"/>
      <c r="AF22" s="10">
        <v>1100</v>
      </c>
      <c r="AG22" s="1"/>
      <c r="AI22" s="1"/>
      <c r="AJ22" s="10">
        <v>1333</v>
      </c>
      <c r="AK22" s="1"/>
      <c r="AM22" s="1"/>
      <c r="AN22" s="10">
        <v>1540</v>
      </c>
      <c r="AO22" s="1"/>
      <c r="AQ22" s="1"/>
      <c r="AR22" s="10">
        <v>1507</v>
      </c>
      <c r="AS22" s="1"/>
    </row>
  </sheetData>
  <sheetProtection selectLockedCells="1" selectUnlockedCells="1"/>
  <mergeCells count="12">
    <mergeCell ref="A2:F2"/>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332.xml><?xml version="1.0" encoding="utf-8"?>
<worksheet xmlns="http://schemas.openxmlformats.org/spreadsheetml/2006/main" xmlns:r="http://schemas.openxmlformats.org/officeDocument/2006/relationships">
  <dimension ref="A2:AR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2" t="s">
        <v>3121</v>
      </c>
      <c r="B2" s="2"/>
      <c r="C2" s="2"/>
      <c r="D2" s="2"/>
      <c r="E2" s="2"/>
      <c r="F2" s="2"/>
    </row>
    <row r="5" spans="1:44" ht="15">
      <c r="A5" s="1" t="s">
        <v>3081</v>
      </c>
      <c r="C5" s="2" t="s">
        <v>925</v>
      </c>
      <c r="D5" s="2"/>
      <c r="G5" s="2" t="s">
        <v>926</v>
      </c>
      <c r="H5" s="2"/>
      <c r="K5" s="2" t="s">
        <v>927</v>
      </c>
      <c r="L5" s="2"/>
      <c r="O5" s="2" t="s">
        <v>928</v>
      </c>
      <c r="P5" s="2"/>
      <c r="S5" s="2" t="s">
        <v>929</v>
      </c>
      <c r="T5" s="2"/>
      <c r="W5" s="2" t="s">
        <v>2983</v>
      </c>
      <c r="X5" s="2"/>
      <c r="AA5" s="2" t="s">
        <v>3068</v>
      </c>
      <c r="AB5" s="2"/>
      <c r="AE5" s="2" t="s">
        <v>3069</v>
      </c>
      <c r="AF5" s="2"/>
      <c r="AI5" s="2" t="s">
        <v>3070</v>
      </c>
      <c r="AJ5" s="2"/>
      <c r="AM5" s="2" t="s">
        <v>3071</v>
      </c>
      <c r="AN5" s="2"/>
      <c r="AQ5" s="2" t="s">
        <v>3072</v>
      </c>
      <c r="AR5" s="2"/>
    </row>
    <row r="6" spans="1:44" ht="15">
      <c r="A6" s="14" t="s">
        <v>3082</v>
      </c>
      <c r="D6" t="s">
        <v>608</v>
      </c>
      <c r="H6" t="s">
        <v>3083</v>
      </c>
      <c r="L6" t="s">
        <v>3084</v>
      </c>
      <c r="P6" t="s">
        <v>3085</v>
      </c>
      <c r="T6" t="s">
        <v>3086</v>
      </c>
      <c r="X6" t="s">
        <v>621</v>
      </c>
      <c r="AB6" t="s">
        <v>621</v>
      </c>
      <c r="AF6" t="s">
        <v>621</v>
      </c>
      <c r="AJ6" t="s">
        <v>621</v>
      </c>
      <c r="AN6" t="s">
        <v>621</v>
      </c>
      <c r="AR6" t="s">
        <v>621</v>
      </c>
    </row>
    <row r="7" spans="1:44" ht="15">
      <c r="A7" t="s">
        <v>3087</v>
      </c>
      <c r="D7" t="s">
        <v>3088</v>
      </c>
      <c r="H7" t="s">
        <v>3088</v>
      </c>
      <c r="L7" t="s">
        <v>3088</v>
      </c>
      <c r="P7" t="s">
        <v>3088</v>
      </c>
      <c r="T7" t="s">
        <v>3088</v>
      </c>
      <c r="X7" t="s">
        <v>3088</v>
      </c>
      <c r="AB7" t="s">
        <v>3088</v>
      </c>
      <c r="AF7" t="s">
        <v>3088</v>
      </c>
      <c r="AJ7" t="s">
        <v>3088</v>
      </c>
      <c r="AN7" t="s">
        <v>3088</v>
      </c>
      <c r="AR7" t="s">
        <v>3088</v>
      </c>
    </row>
    <row r="8" spans="1:44" ht="15">
      <c r="A8" t="s">
        <v>3089</v>
      </c>
      <c r="D8" s="7">
        <v>1.66</v>
      </c>
      <c r="H8" s="7">
        <v>1.7000000000000002</v>
      </c>
      <c r="L8" s="7">
        <v>1.73</v>
      </c>
      <c r="P8" s="7">
        <v>1.79</v>
      </c>
      <c r="T8" s="7">
        <v>1.84</v>
      </c>
      <c r="X8" s="7">
        <v>1.89</v>
      </c>
      <c r="AB8" s="7">
        <v>1.9300000000000002</v>
      </c>
      <c r="AF8" s="7">
        <v>1.98</v>
      </c>
      <c r="AJ8" s="7">
        <v>2.03</v>
      </c>
      <c r="AN8" s="7">
        <v>2.08</v>
      </c>
      <c r="AR8" s="7">
        <v>2.13</v>
      </c>
    </row>
    <row r="9" spans="1:44" ht="15">
      <c r="A9" t="s">
        <v>3090</v>
      </c>
      <c r="D9" s="7">
        <v>1.7000000000000002</v>
      </c>
      <c r="H9" s="7">
        <v>1.7000000000000002</v>
      </c>
      <c r="L9" s="7">
        <v>1.76</v>
      </c>
      <c r="P9" s="7">
        <v>1.81</v>
      </c>
      <c r="T9" s="7">
        <v>1.86</v>
      </c>
      <c r="X9" s="7">
        <v>1.91</v>
      </c>
      <c r="AB9" s="7">
        <v>1.9500000000000002</v>
      </c>
      <c r="AF9" s="7">
        <v>2</v>
      </c>
      <c r="AJ9" s="7">
        <v>2.05</v>
      </c>
      <c r="AN9" s="7">
        <v>2.1</v>
      </c>
      <c r="AR9" s="7">
        <v>2.15</v>
      </c>
    </row>
    <row r="10" spans="1:44" ht="15">
      <c r="A10" t="s">
        <v>3091</v>
      </c>
      <c r="D10" t="s">
        <v>484</v>
      </c>
      <c r="H10" t="s">
        <v>3092</v>
      </c>
      <c r="L10" t="s">
        <v>3092</v>
      </c>
      <c r="P10" t="s">
        <v>3093</v>
      </c>
      <c r="T10" t="s">
        <v>3094</v>
      </c>
      <c r="X10" t="s">
        <v>693</v>
      </c>
      <c r="AB10" t="s">
        <v>3095</v>
      </c>
      <c r="AF10" t="s">
        <v>3096</v>
      </c>
      <c r="AJ10" t="s">
        <v>3096</v>
      </c>
      <c r="AN10" t="s">
        <v>3096</v>
      </c>
      <c r="AR10" t="s">
        <v>3096</v>
      </c>
    </row>
    <row r="11" spans="1:44" ht="15">
      <c r="A11" t="s">
        <v>3097</v>
      </c>
      <c r="D11" s="7">
        <v>86.1</v>
      </c>
      <c r="H11" s="7">
        <v>101.1</v>
      </c>
      <c r="L11" s="7">
        <v>96.8</v>
      </c>
      <c r="P11" s="7">
        <v>93.9</v>
      </c>
      <c r="T11" s="7">
        <v>92.8</v>
      </c>
      <c r="X11" s="7">
        <v>92.8</v>
      </c>
      <c r="AB11" s="7">
        <v>92.8</v>
      </c>
      <c r="AF11" s="7">
        <v>92.8</v>
      </c>
      <c r="AJ11" s="7">
        <v>92.8</v>
      </c>
      <c r="AN11" s="7">
        <v>92.8</v>
      </c>
      <c r="AR11" s="7">
        <v>92.8</v>
      </c>
    </row>
    <row r="12" spans="1:44" ht="15">
      <c r="A12" t="s">
        <v>3098</v>
      </c>
      <c r="D12" s="7">
        <v>83.3</v>
      </c>
      <c r="H12" s="7">
        <v>95.4</v>
      </c>
      <c r="L12" s="7">
        <v>95.4</v>
      </c>
      <c r="P12" s="7">
        <v>95.4</v>
      </c>
      <c r="T12" s="7">
        <v>95.4</v>
      </c>
      <c r="X12" s="7">
        <v>95.4</v>
      </c>
      <c r="AB12" s="7">
        <v>95.4</v>
      </c>
      <c r="AF12" s="7">
        <v>95.4</v>
      </c>
      <c r="AJ12" s="7">
        <v>95.4</v>
      </c>
      <c r="AN12" s="7">
        <v>95.4</v>
      </c>
      <c r="AR12" s="7">
        <v>95.4</v>
      </c>
    </row>
    <row r="13" spans="1:44" ht="15">
      <c r="A13" s="5" t="s">
        <v>3099</v>
      </c>
      <c r="D13" s="7">
        <v>32.3</v>
      </c>
      <c r="H13" s="7">
        <v>40</v>
      </c>
      <c r="L13" s="7">
        <v>40</v>
      </c>
      <c r="P13" s="7">
        <v>40</v>
      </c>
      <c r="T13" s="7">
        <v>40</v>
      </c>
      <c r="X13" s="7">
        <v>40</v>
      </c>
      <c r="AB13" s="7">
        <v>40</v>
      </c>
      <c r="AF13" s="7">
        <v>40</v>
      </c>
      <c r="AJ13" s="7">
        <v>40</v>
      </c>
      <c r="AN13" s="7">
        <v>40</v>
      </c>
      <c r="AR13" s="7">
        <v>40</v>
      </c>
    </row>
  </sheetData>
  <sheetProtection selectLockedCells="1" selectUnlockedCells="1"/>
  <mergeCells count="12">
    <mergeCell ref="A2:F2"/>
    <mergeCell ref="C5:D5"/>
    <mergeCell ref="G5:H5"/>
    <mergeCell ref="K5:L5"/>
    <mergeCell ref="O5:P5"/>
    <mergeCell ref="S5:T5"/>
    <mergeCell ref="W5:X5"/>
    <mergeCell ref="AA5:AB5"/>
    <mergeCell ref="AE5:AF5"/>
    <mergeCell ref="AI5:AJ5"/>
    <mergeCell ref="AM5:AN5"/>
    <mergeCell ref="AQ5:AR5"/>
  </mergeCells>
  <printOptions/>
  <pageMargins left="0.7" right="0.7" top="0.75" bottom="0.75" header="0.5118055555555555" footer="0.5118055555555555"/>
  <pageSetup horizontalDpi="300" verticalDpi="300" orientation="portrait"/>
</worksheet>
</file>

<file path=xl/worksheets/sheet33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2" t="s">
        <v>3122</v>
      </c>
      <c r="B2" s="2"/>
      <c r="C2" s="2"/>
      <c r="D2" s="2"/>
      <c r="E2" s="2"/>
      <c r="F2" s="2"/>
    </row>
    <row r="5" spans="1:4" ht="15">
      <c r="A5" s="1" t="s">
        <v>3123</v>
      </c>
      <c r="C5" s="3"/>
      <c r="D5" s="3"/>
    </row>
    <row r="6" spans="1:5" ht="15">
      <c r="A6" s="1" t="s">
        <v>3102</v>
      </c>
      <c r="C6" s="1"/>
      <c r="D6" s="10">
        <v>8344</v>
      </c>
      <c r="E6" s="1"/>
    </row>
    <row r="7" spans="1:4" ht="15">
      <c r="A7" t="s">
        <v>3103</v>
      </c>
      <c r="D7" s="7">
        <v>156.2</v>
      </c>
    </row>
    <row r="8" spans="1:5" ht="15">
      <c r="A8" s="1" t="s">
        <v>3124</v>
      </c>
      <c r="C8" s="1"/>
      <c r="D8" s="13">
        <v>53.42</v>
      </c>
      <c r="E8" s="1"/>
    </row>
    <row r="9" spans="1:4" ht="15">
      <c r="A9" t="s">
        <v>3125</v>
      </c>
      <c r="D9" s="7">
        <v>55.95</v>
      </c>
    </row>
    <row r="10" spans="1:4" ht="15">
      <c r="A10" t="s">
        <v>3126</v>
      </c>
      <c r="D10" s="7">
        <v>50.88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34.xml><?xml version="1.0" encoding="utf-8"?>
<worksheet xmlns="http://schemas.openxmlformats.org/spreadsheetml/2006/main" xmlns:r="http://schemas.openxmlformats.org/officeDocument/2006/relationships">
  <dimension ref="A2:G5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3.8515625" style="0" customWidth="1"/>
    <col min="4" max="5" width="8.7109375" style="0" customWidth="1"/>
    <col min="6" max="6" width="4.7109375" style="0" customWidth="1"/>
    <col min="7" max="16384" width="8.7109375" style="0" customWidth="1"/>
  </cols>
  <sheetData>
    <row r="2" spans="1:6" ht="15">
      <c r="A2" s="2" t="s">
        <v>3127</v>
      </c>
      <c r="B2" s="2"/>
      <c r="C2" s="2"/>
      <c r="D2" s="2"/>
      <c r="E2" s="2"/>
      <c r="F2" s="2"/>
    </row>
    <row r="5" spans="5:6" ht="15">
      <c r="E5" s="2" t="s">
        <v>1246</v>
      </c>
      <c r="F5" s="2"/>
    </row>
    <row r="6" spans="1:7" ht="15">
      <c r="A6" s="3"/>
      <c r="B6" s="3"/>
      <c r="C6" s="3"/>
      <c r="D6" s="3"/>
      <c r="E6" s="3"/>
      <c r="F6" s="3"/>
      <c r="G6" s="3"/>
    </row>
    <row r="7" spans="1:6" ht="15">
      <c r="A7" s="2" t="s">
        <v>3128</v>
      </c>
      <c r="B7" s="2"/>
      <c r="C7" s="2"/>
      <c r="D7" s="2"/>
      <c r="E7" s="2"/>
      <c r="F7" s="2"/>
    </row>
    <row r="8" spans="1:7" ht="15">
      <c r="A8" s="3"/>
      <c r="B8" s="3"/>
      <c r="C8" s="3"/>
      <c r="D8" s="3"/>
      <c r="E8" s="3"/>
      <c r="F8" s="3"/>
      <c r="G8" s="3"/>
    </row>
    <row r="9" spans="1:6" ht="15">
      <c r="A9" s="2" t="s">
        <v>3129</v>
      </c>
      <c r="B9" s="2"/>
      <c r="C9" s="2"/>
      <c r="D9" s="2"/>
      <c r="E9" s="2"/>
      <c r="F9" s="2"/>
    </row>
    <row r="10" spans="2:7" ht="15">
      <c r="B10" s="3"/>
      <c r="C10" s="3"/>
      <c r="D10" s="3"/>
      <c r="E10" s="3"/>
      <c r="F10" s="3"/>
      <c r="G10" s="3"/>
    </row>
    <row r="11" spans="1:6" ht="15">
      <c r="A11" t="s">
        <v>3130</v>
      </c>
      <c r="C11" t="s">
        <v>3131</v>
      </c>
      <c r="F11" t="s">
        <v>3132</v>
      </c>
    </row>
    <row r="12" spans="1:6" ht="15">
      <c r="A12" t="s">
        <v>3133</v>
      </c>
      <c r="C12" t="s">
        <v>3134</v>
      </c>
      <c r="F12" t="s">
        <v>3132</v>
      </c>
    </row>
    <row r="13" spans="1:6" ht="15">
      <c r="A13" t="s">
        <v>3135</v>
      </c>
      <c r="C13" t="s">
        <v>3136</v>
      </c>
      <c r="F13" t="s">
        <v>3132</v>
      </c>
    </row>
    <row r="14" spans="1:6" ht="15">
      <c r="A14" t="s">
        <v>3137</v>
      </c>
      <c r="C14" t="s">
        <v>3138</v>
      </c>
      <c r="F14" t="s">
        <v>3139</v>
      </c>
    </row>
    <row r="15" spans="1:6" ht="15">
      <c r="A15" t="s">
        <v>3140</v>
      </c>
      <c r="C15" t="s">
        <v>3141</v>
      </c>
      <c r="F15" t="s">
        <v>3142</v>
      </c>
    </row>
    <row r="16" spans="1:6" ht="15">
      <c r="A16" t="s">
        <v>3143</v>
      </c>
      <c r="C16" t="s">
        <v>3144</v>
      </c>
      <c r="F16" t="s">
        <v>3142</v>
      </c>
    </row>
    <row r="17" spans="1:6" ht="15">
      <c r="A17" t="s">
        <v>3145</v>
      </c>
      <c r="C17" t="s">
        <v>3146</v>
      </c>
      <c r="F17" t="s">
        <v>3147</v>
      </c>
    </row>
    <row r="18" spans="1:6" ht="15">
      <c r="A18" t="s">
        <v>3148</v>
      </c>
      <c r="C18" t="s">
        <v>3149</v>
      </c>
      <c r="F18" t="s">
        <v>3147</v>
      </c>
    </row>
    <row r="19" spans="1:7" ht="15">
      <c r="A19" s="3"/>
      <c r="B19" s="3"/>
      <c r="C19" s="3"/>
      <c r="D19" s="3"/>
      <c r="E19" s="3"/>
      <c r="F19" s="3"/>
      <c r="G19" s="3"/>
    </row>
    <row r="20" spans="1:7" ht="15">
      <c r="A20" s="2" t="s">
        <v>3150</v>
      </c>
      <c r="B20" s="2"/>
      <c r="C20" s="2"/>
      <c r="D20" s="2"/>
      <c r="E20" s="2"/>
      <c r="F20" s="2"/>
      <c r="G20" s="1"/>
    </row>
    <row r="21" spans="1:7" ht="15">
      <c r="A21" s="3"/>
      <c r="B21" s="3"/>
      <c r="C21" s="3"/>
      <c r="D21" s="3"/>
      <c r="E21" s="3"/>
      <c r="F21" s="3"/>
      <c r="G21" s="3"/>
    </row>
    <row r="22" spans="1:7" ht="15">
      <c r="A22" s="2" t="s">
        <v>3151</v>
      </c>
      <c r="B22" s="2"/>
      <c r="C22" s="2"/>
      <c r="D22" s="2"/>
      <c r="E22" s="2"/>
      <c r="F22" s="2"/>
      <c r="G22" s="1"/>
    </row>
    <row r="23" spans="2:7" ht="15">
      <c r="B23" s="3"/>
      <c r="C23" s="3"/>
      <c r="D23" s="3"/>
      <c r="E23" s="3"/>
      <c r="F23" s="3"/>
      <c r="G23" s="3"/>
    </row>
    <row r="24" spans="1:6" ht="15">
      <c r="A24" t="s">
        <v>3152</v>
      </c>
      <c r="C24" t="s">
        <v>3153</v>
      </c>
      <c r="F24" t="s">
        <v>3147</v>
      </c>
    </row>
    <row r="25" spans="1:6" ht="15">
      <c r="A25" t="s">
        <v>3154</v>
      </c>
      <c r="C25" t="s">
        <v>3146</v>
      </c>
      <c r="F25" t="s">
        <v>3155</v>
      </c>
    </row>
    <row r="26" spans="1:6" ht="15">
      <c r="A26" t="s">
        <v>3156</v>
      </c>
      <c r="C26" t="s">
        <v>3157</v>
      </c>
      <c r="F26" t="s">
        <v>3155</v>
      </c>
    </row>
    <row r="27" spans="1:6" ht="15">
      <c r="A27" t="s">
        <v>3158</v>
      </c>
      <c r="C27" t="s">
        <v>3159</v>
      </c>
      <c r="F27" t="s">
        <v>3160</v>
      </c>
    </row>
    <row r="28" spans="1:6" ht="15">
      <c r="A28" t="s">
        <v>3161</v>
      </c>
      <c r="C28" t="s">
        <v>3162</v>
      </c>
      <c r="F28" t="s">
        <v>3160</v>
      </c>
    </row>
    <row r="29" spans="1:6" ht="15">
      <c r="A29" t="s">
        <v>3163</v>
      </c>
      <c r="C29" t="s">
        <v>3164</v>
      </c>
      <c r="F29" t="s">
        <v>3165</v>
      </c>
    </row>
    <row r="30" spans="1:6" ht="15">
      <c r="A30" t="s">
        <v>3166</v>
      </c>
      <c r="C30" t="s">
        <v>3167</v>
      </c>
      <c r="F30" t="s">
        <v>3168</v>
      </c>
    </row>
    <row r="31" spans="1:6" ht="15">
      <c r="A31" t="s">
        <v>3169</v>
      </c>
      <c r="C31" t="s">
        <v>3170</v>
      </c>
      <c r="F31" t="s">
        <v>3168</v>
      </c>
    </row>
    <row r="32" spans="1:6" ht="15">
      <c r="A32" t="s">
        <v>3171</v>
      </c>
      <c r="C32" t="s">
        <v>3172</v>
      </c>
      <c r="F32" t="s">
        <v>3173</v>
      </c>
    </row>
    <row r="33" spans="1:6" ht="15">
      <c r="A33" t="s">
        <v>3174</v>
      </c>
      <c r="C33" t="s">
        <v>3175</v>
      </c>
      <c r="F33" t="s">
        <v>3173</v>
      </c>
    </row>
    <row r="34" spans="1:6" ht="15">
      <c r="A34" t="s">
        <v>3176</v>
      </c>
      <c r="C34" t="s">
        <v>3177</v>
      </c>
      <c r="F34" t="s">
        <v>3178</v>
      </c>
    </row>
    <row r="35" spans="1:6" ht="15">
      <c r="A35" t="s">
        <v>3179</v>
      </c>
      <c r="C35" t="s">
        <v>3180</v>
      </c>
      <c r="F35" t="s">
        <v>3178</v>
      </c>
    </row>
    <row r="36" spans="1:6" ht="15">
      <c r="A36" t="s">
        <v>3181</v>
      </c>
      <c r="C36" t="s">
        <v>1901</v>
      </c>
      <c r="F36" t="s">
        <v>3182</v>
      </c>
    </row>
    <row r="37" spans="1:6" ht="15">
      <c r="A37" t="s">
        <v>3183</v>
      </c>
      <c r="C37" t="s">
        <v>3184</v>
      </c>
      <c r="F37" t="s">
        <v>3185</v>
      </c>
    </row>
    <row r="38" spans="1:6" ht="15">
      <c r="A38" t="s">
        <v>3186</v>
      </c>
      <c r="C38" t="s">
        <v>3187</v>
      </c>
      <c r="F38" t="s">
        <v>3185</v>
      </c>
    </row>
    <row r="39" spans="1:6" ht="15">
      <c r="A39" t="s">
        <v>3188</v>
      </c>
      <c r="C39" t="s">
        <v>3189</v>
      </c>
      <c r="F39" t="s">
        <v>3185</v>
      </c>
    </row>
    <row r="40" spans="1:6" ht="15">
      <c r="A40" t="s">
        <v>3190</v>
      </c>
      <c r="C40" t="s">
        <v>3191</v>
      </c>
      <c r="F40" t="s">
        <v>3192</v>
      </c>
    </row>
    <row r="41" spans="1:6" ht="15">
      <c r="A41" t="s">
        <v>3193</v>
      </c>
      <c r="C41" t="s">
        <v>3194</v>
      </c>
      <c r="F41" t="s">
        <v>3195</v>
      </c>
    </row>
    <row r="42" spans="1:6" ht="15">
      <c r="A42" t="s">
        <v>3196</v>
      </c>
      <c r="C42" t="s">
        <v>3197</v>
      </c>
      <c r="F42" t="s">
        <v>3198</v>
      </c>
    </row>
    <row r="43" spans="1:6" ht="15">
      <c r="A43" t="s">
        <v>3199</v>
      </c>
      <c r="C43" t="s">
        <v>3200</v>
      </c>
      <c r="F43" t="s">
        <v>3201</v>
      </c>
    </row>
    <row r="44" spans="1:6" ht="15">
      <c r="A44" t="s">
        <v>3202</v>
      </c>
      <c r="C44" t="s">
        <v>3203</v>
      </c>
      <c r="F44" t="s">
        <v>3201</v>
      </c>
    </row>
    <row r="45" spans="1:6" ht="15">
      <c r="A45" t="s">
        <v>3204</v>
      </c>
      <c r="C45" t="s">
        <v>3205</v>
      </c>
      <c r="F45" t="s">
        <v>3201</v>
      </c>
    </row>
    <row r="46" spans="1:6" ht="15">
      <c r="A46" t="s">
        <v>3206</v>
      </c>
      <c r="C46" t="s">
        <v>3207</v>
      </c>
      <c r="F46" t="s">
        <v>3201</v>
      </c>
    </row>
    <row r="47" spans="1:7" ht="15">
      <c r="A47" s="3"/>
      <c r="B47" s="3"/>
      <c r="C47" s="3"/>
      <c r="D47" s="3"/>
      <c r="E47" s="3"/>
      <c r="F47" s="3"/>
      <c r="G47" s="3"/>
    </row>
    <row r="48" spans="1:6" ht="15">
      <c r="A48" s="2" t="s">
        <v>3208</v>
      </c>
      <c r="B48" s="2"/>
      <c r="C48" s="2"/>
      <c r="D48" s="2"/>
      <c r="E48" s="2"/>
      <c r="F48" s="2"/>
    </row>
    <row r="49" spans="1:7" ht="15">
      <c r="A49" s="3"/>
      <c r="B49" s="3"/>
      <c r="C49" s="3"/>
      <c r="D49" s="3"/>
      <c r="E49" s="3"/>
      <c r="F49" s="3"/>
      <c r="G49" s="3"/>
    </row>
    <row r="50" spans="1:6" ht="15">
      <c r="A50" s="2" t="s">
        <v>3209</v>
      </c>
      <c r="B50" s="2"/>
      <c r="C50" s="2"/>
      <c r="D50" s="2"/>
      <c r="E50" s="2"/>
      <c r="F50" s="2"/>
    </row>
    <row r="51" spans="2:7" ht="15">
      <c r="B51" s="3"/>
      <c r="C51" s="3"/>
      <c r="D51" s="3"/>
      <c r="E51" s="3"/>
      <c r="F51" s="3"/>
      <c r="G51" s="3"/>
    </row>
    <row r="52" spans="1:6" ht="15">
      <c r="A52" t="s">
        <v>3210</v>
      </c>
      <c r="C52" t="s">
        <v>3153</v>
      </c>
      <c r="F52" t="s">
        <v>3211</v>
      </c>
    </row>
    <row r="53" spans="1:6" ht="15">
      <c r="A53" t="s">
        <v>3212</v>
      </c>
      <c r="C53" t="s">
        <v>3146</v>
      </c>
      <c r="F53" t="s">
        <v>3211</v>
      </c>
    </row>
    <row r="54" spans="1:6" ht="15">
      <c r="A54" t="s">
        <v>3213</v>
      </c>
      <c r="C54" t="s">
        <v>3157</v>
      </c>
      <c r="F54" t="s">
        <v>3211</v>
      </c>
    </row>
    <row r="55" spans="1:6" ht="15">
      <c r="A55" t="s">
        <v>3214</v>
      </c>
      <c r="C55" t="s">
        <v>3159</v>
      </c>
      <c r="F55" t="s">
        <v>3215</v>
      </c>
    </row>
    <row r="56" spans="1:6" ht="15">
      <c r="A56" t="s">
        <v>3216</v>
      </c>
      <c r="C56" t="s">
        <v>3162</v>
      </c>
      <c r="F56" t="s">
        <v>3217</v>
      </c>
    </row>
  </sheetData>
  <sheetProtection selectLockedCells="1" selectUnlockedCells="1"/>
  <mergeCells count="20">
    <mergeCell ref="A2:F2"/>
    <mergeCell ref="E5:F5"/>
    <mergeCell ref="A6:G6"/>
    <mergeCell ref="A7:F7"/>
    <mergeCell ref="A8:G8"/>
    <mergeCell ref="A9:F9"/>
    <mergeCell ref="B10:C10"/>
    <mergeCell ref="D10:G10"/>
    <mergeCell ref="A19:G19"/>
    <mergeCell ref="A20:F20"/>
    <mergeCell ref="A21:G21"/>
    <mergeCell ref="A22:F22"/>
    <mergeCell ref="B23:C23"/>
    <mergeCell ref="D23:G23"/>
    <mergeCell ref="A47:G47"/>
    <mergeCell ref="A48:F48"/>
    <mergeCell ref="A49:G49"/>
    <mergeCell ref="A50:F50"/>
    <mergeCell ref="B51:C51"/>
    <mergeCell ref="D51:G51"/>
  </mergeCells>
  <printOptions/>
  <pageMargins left="0.7" right="0.7" top="0.75" bottom="0.75" header="0.5118055555555555" footer="0.5118055555555555"/>
  <pageSetup horizontalDpi="300" verticalDpi="300" orientation="portrait"/>
</worksheet>
</file>

<file path=xl/worksheets/sheet335.xml><?xml version="1.0" encoding="utf-8"?>
<worksheet xmlns="http://schemas.openxmlformats.org/spreadsheetml/2006/main" xmlns:r="http://schemas.openxmlformats.org/officeDocument/2006/relationships">
  <dimension ref="A3:G5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3.8515625" style="0" customWidth="1"/>
    <col min="4" max="5" width="8.7109375" style="0" customWidth="1"/>
    <col min="6" max="6" width="4.7109375" style="0" customWidth="1"/>
    <col min="7" max="16384" width="8.7109375" style="0" customWidth="1"/>
  </cols>
  <sheetData>
    <row r="3" spans="1:6" ht="15">
      <c r="A3" t="s">
        <v>3218</v>
      </c>
      <c r="C3" t="s">
        <v>3219</v>
      </c>
      <c r="F3" t="s">
        <v>3217</v>
      </c>
    </row>
    <row r="4" spans="1:6" ht="15">
      <c r="A4" t="s">
        <v>3220</v>
      </c>
      <c r="C4" t="s">
        <v>3167</v>
      </c>
      <c r="F4" t="s">
        <v>3221</v>
      </c>
    </row>
    <row r="5" spans="1:6" ht="15">
      <c r="A5" t="s">
        <v>3222</v>
      </c>
      <c r="C5" t="s">
        <v>3170</v>
      </c>
      <c r="F5" t="s">
        <v>3223</v>
      </c>
    </row>
    <row r="6" spans="1:6" ht="15">
      <c r="A6" t="s">
        <v>3224</v>
      </c>
      <c r="C6" t="s">
        <v>3172</v>
      </c>
      <c r="F6" t="s">
        <v>3223</v>
      </c>
    </row>
    <row r="7" spans="1:6" ht="15">
      <c r="A7" t="s">
        <v>3225</v>
      </c>
      <c r="C7" t="s">
        <v>3175</v>
      </c>
      <c r="F7" t="s">
        <v>3226</v>
      </c>
    </row>
    <row r="8" spans="1:6" ht="15">
      <c r="A8" t="s">
        <v>3227</v>
      </c>
      <c r="C8" t="s">
        <v>3177</v>
      </c>
      <c r="F8" t="s">
        <v>3228</v>
      </c>
    </row>
    <row r="9" spans="1:6" ht="15">
      <c r="A9" t="s">
        <v>3229</v>
      </c>
      <c r="C9" t="s">
        <v>3180</v>
      </c>
      <c r="F9" t="s">
        <v>3228</v>
      </c>
    </row>
    <row r="10" spans="1:6" ht="15">
      <c r="A10" t="s">
        <v>3230</v>
      </c>
      <c r="C10" t="s">
        <v>1901</v>
      </c>
      <c r="F10" t="s">
        <v>3228</v>
      </c>
    </row>
    <row r="11" spans="1:6" ht="15">
      <c r="A11" t="s">
        <v>3231</v>
      </c>
      <c r="C11" t="s">
        <v>3232</v>
      </c>
      <c r="F11" t="s">
        <v>3233</v>
      </c>
    </row>
    <row r="12" spans="1:6" ht="15">
      <c r="A12" t="s">
        <v>3234</v>
      </c>
      <c r="C12" t="s">
        <v>3235</v>
      </c>
      <c r="F12" t="s">
        <v>3233</v>
      </c>
    </row>
    <row r="13" spans="1:6" ht="15">
      <c r="A13" t="s">
        <v>3236</v>
      </c>
      <c r="C13" t="s">
        <v>3189</v>
      </c>
      <c r="F13" t="s">
        <v>3233</v>
      </c>
    </row>
    <row r="14" spans="1:6" ht="15">
      <c r="A14" t="s">
        <v>3237</v>
      </c>
      <c r="C14" t="s">
        <v>3191</v>
      </c>
      <c r="F14" t="s">
        <v>3238</v>
      </c>
    </row>
    <row r="15" spans="1:6" ht="15">
      <c r="A15" t="s">
        <v>3239</v>
      </c>
      <c r="C15" t="s">
        <v>3194</v>
      </c>
      <c r="F15" t="s">
        <v>3240</v>
      </c>
    </row>
    <row r="16" spans="1:6" ht="15">
      <c r="A16" t="s">
        <v>3241</v>
      </c>
      <c r="C16" t="s">
        <v>3197</v>
      </c>
      <c r="F16" t="s">
        <v>3240</v>
      </c>
    </row>
    <row r="17" spans="1:6" ht="15">
      <c r="A17" t="s">
        <v>3242</v>
      </c>
      <c r="C17" t="s">
        <v>3200</v>
      </c>
      <c r="F17" t="s">
        <v>3243</v>
      </c>
    </row>
    <row r="18" spans="1:6" ht="15">
      <c r="A18" t="s">
        <v>3244</v>
      </c>
      <c r="C18" t="s">
        <v>3203</v>
      </c>
      <c r="F18" t="s">
        <v>3243</v>
      </c>
    </row>
    <row r="19" spans="1:6" ht="15">
      <c r="A19" t="s">
        <v>3245</v>
      </c>
      <c r="C19" t="s">
        <v>3205</v>
      </c>
      <c r="F19" t="s">
        <v>3243</v>
      </c>
    </row>
    <row r="20" spans="1:6" ht="15">
      <c r="A20" t="s">
        <v>3246</v>
      </c>
      <c r="C20" t="s">
        <v>3207</v>
      </c>
      <c r="F20" t="s">
        <v>3243</v>
      </c>
    </row>
    <row r="21" spans="1:7" ht="15">
      <c r="A21" s="3"/>
      <c r="B21" s="3"/>
      <c r="C21" s="3"/>
      <c r="D21" s="3"/>
      <c r="E21" s="3"/>
      <c r="F21" s="3"/>
      <c r="G21" s="3"/>
    </row>
    <row r="22" spans="1:7" ht="15">
      <c r="A22" s="2" t="s">
        <v>3247</v>
      </c>
      <c r="B22" s="2"/>
      <c r="C22" s="2"/>
      <c r="D22" s="2"/>
      <c r="E22" s="2"/>
      <c r="F22" s="2"/>
      <c r="G22" s="1"/>
    </row>
    <row r="23" spans="1:7" ht="15">
      <c r="A23" s="3"/>
      <c r="B23" s="3"/>
      <c r="C23" s="3"/>
      <c r="D23" s="3"/>
      <c r="E23" s="3"/>
      <c r="F23" s="3"/>
      <c r="G23" s="3"/>
    </row>
    <row r="24" spans="1:7" ht="15" customHeight="1">
      <c r="A24" s="6" t="s">
        <v>3248</v>
      </c>
      <c r="B24" s="6"/>
      <c r="C24" s="6"/>
      <c r="D24" s="6"/>
      <c r="E24" s="6"/>
      <c r="F24" s="6"/>
      <c r="G24" s="1"/>
    </row>
    <row r="25" spans="2:7" ht="15">
      <c r="B25" s="3"/>
      <c r="C25" s="3"/>
      <c r="D25" s="3"/>
      <c r="E25" s="3"/>
      <c r="F25" s="3"/>
      <c r="G25" s="3"/>
    </row>
    <row r="26" spans="1:6" ht="15">
      <c r="A26" t="s">
        <v>3249</v>
      </c>
      <c r="C26" t="s">
        <v>3250</v>
      </c>
      <c r="F26" t="s">
        <v>3251</v>
      </c>
    </row>
    <row r="27" spans="1:6" ht="15">
      <c r="A27" t="s">
        <v>3252</v>
      </c>
      <c r="C27" t="s">
        <v>3159</v>
      </c>
      <c r="F27" t="s">
        <v>3251</v>
      </c>
    </row>
    <row r="28" spans="1:6" ht="15">
      <c r="A28" t="s">
        <v>3253</v>
      </c>
      <c r="C28" t="s">
        <v>3162</v>
      </c>
      <c r="F28" t="s">
        <v>3251</v>
      </c>
    </row>
    <row r="29" spans="1:6" ht="15">
      <c r="A29" t="s">
        <v>3254</v>
      </c>
      <c r="C29" t="s">
        <v>3255</v>
      </c>
      <c r="F29" t="s">
        <v>3256</v>
      </c>
    </row>
    <row r="30" spans="1:6" ht="15">
      <c r="A30" t="s">
        <v>3257</v>
      </c>
      <c r="C30" t="s">
        <v>3170</v>
      </c>
      <c r="F30" t="s">
        <v>3256</v>
      </c>
    </row>
    <row r="31" spans="1:7" ht="15">
      <c r="A31" s="3"/>
      <c r="B31" s="3"/>
      <c r="C31" s="3"/>
      <c r="D31" s="3"/>
      <c r="E31" s="3"/>
      <c r="F31" s="3"/>
      <c r="G31" s="3"/>
    </row>
    <row r="32" spans="1:7" ht="15">
      <c r="A32" s="2" t="s">
        <v>3258</v>
      </c>
      <c r="B32" s="2"/>
      <c r="C32" s="2"/>
      <c r="D32" s="2"/>
      <c r="E32" s="2"/>
      <c r="F32" s="2"/>
      <c r="G32" s="1"/>
    </row>
    <row r="33" spans="1:7" ht="15">
      <c r="A33" s="3"/>
      <c r="B33" s="3"/>
      <c r="C33" s="3"/>
      <c r="D33" s="3"/>
      <c r="E33" s="3"/>
      <c r="F33" s="3"/>
      <c r="G33" s="3"/>
    </row>
    <row r="34" spans="1:7" ht="15">
      <c r="A34" s="2" t="s">
        <v>3259</v>
      </c>
      <c r="B34" s="2"/>
      <c r="C34" s="2"/>
      <c r="D34" s="2"/>
      <c r="E34" s="2"/>
      <c r="F34" s="2"/>
      <c r="G34" s="1"/>
    </row>
    <row r="35" spans="2:7" ht="15">
      <c r="B35" s="3"/>
      <c r="C35" s="3"/>
      <c r="D35" s="3"/>
      <c r="E35" s="3"/>
      <c r="F35" s="3"/>
      <c r="G35" s="3"/>
    </row>
    <row r="36" spans="1:6" ht="15">
      <c r="A36" t="s">
        <v>3260</v>
      </c>
      <c r="C36" t="s">
        <v>3261</v>
      </c>
      <c r="F36" t="s">
        <v>3256</v>
      </c>
    </row>
    <row r="37" spans="1:6" ht="15">
      <c r="A37" t="s">
        <v>3262</v>
      </c>
      <c r="C37" t="s">
        <v>3263</v>
      </c>
      <c r="F37" t="s">
        <v>3264</v>
      </c>
    </row>
    <row r="38" spans="1:6" ht="15">
      <c r="A38" t="s">
        <v>3265</v>
      </c>
      <c r="C38" t="s">
        <v>3266</v>
      </c>
      <c r="F38" t="s">
        <v>3267</v>
      </c>
    </row>
    <row r="39" spans="1:6" ht="15">
      <c r="A39" t="s">
        <v>3268</v>
      </c>
      <c r="C39" t="s">
        <v>3269</v>
      </c>
      <c r="F39" t="s">
        <v>3267</v>
      </c>
    </row>
    <row r="40" spans="1:7" ht="15">
      <c r="A40" s="3"/>
      <c r="B40" s="3"/>
      <c r="C40" s="3"/>
      <c r="D40" s="3"/>
      <c r="E40" s="3"/>
      <c r="F40" s="3"/>
      <c r="G40" s="3"/>
    </row>
    <row r="41" spans="1:6" ht="15">
      <c r="A41" s="2" t="s">
        <v>3270</v>
      </c>
      <c r="B41" s="2"/>
      <c r="C41" s="2"/>
      <c r="D41" s="2"/>
      <c r="E41" s="2"/>
      <c r="F41" s="2"/>
    </row>
    <row r="42" spans="1:7" ht="15">
      <c r="A42" s="3"/>
      <c r="B42" s="3"/>
      <c r="C42" s="3"/>
      <c r="D42" s="3"/>
      <c r="E42" s="3"/>
      <c r="F42" s="3"/>
      <c r="G42" s="3"/>
    </row>
    <row r="43" spans="1:6" ht="15">
      <c r="A43" s="2" t="s">
        <v>3271</v>
      </c>
      <c r="B43" s="2"/>
      <c r="C43" s="2"/>
      <c r="D43" s="2"/>
      <c r="E43" s="2"/>
      <c r="F43" s="2"/>
    </row>
    <row r="44" spans="2:7" ht="15">
      <c r="B44" s="3"/>
      <c r="C44" s="3"/>
      <c r="D44" s="3"/>
      <c r="E44" s="3"/>
      <c r="F44" s="3"/>
      <c r="G44" s="3"/>
    </row>
    <row r="45" spans="1:6" ht="15">
      <c r="A45" t="s">
        <v>3272</v>
      </c>
      <c r="C45" t="s">
        <v>3273</v>
      </c>
      <c r="F45" t="s">
        <v>3274</v>
      </c>
    </row>
    <row r="46" spans="1:6" ht="15">
      <c r="A46" t="s">
        <v>3275</v>
      </c>
      <c r="C46" t="s">
        <v>3276</v>
      </c>
      <c r="F46" t="s">
        <v>3277</v>
      </c>
    </row>
    <row r="47" spans="1:6" ht="15">
      <c r="A47" t="s">
        <v>3278</v>
      </c>
      <c r="C47" t="s">
        <v>3279</v>
      </c>
      <c r="F47" t="s">
        <v>3280</v>
      </c>
    </row>
    <row r="48" spans="1:6" ht="15">
      <c r="A48" t="s">
        <v>3281</v>
      </c>
      <c r="C48" t="s">
        <v>3282</v>
      </c>
      <c r="F48" t="s">
        <v>3283</v>
      </c>
    </row>
    <row r="49" spans="1:7" ht="15">
      <c r="A49" s="3"/>
      <c r="B49" s="3"/>
      <c r="C49" s="3"/>
      <c r="D49" s="3"/>
      <c r="E49" s="3"/>
      <c r="F49" s="3"/>
      <c r="G49" s="3"/>
    </row>
    <row r="50" spans="1:7" ht="15">
      <c r="A50" s="2" t="s">
        <v>3284</v>
      </c>
      <c r="B50" s="2"/>
      <c r="C50" s="2"/>
      <c r="D50" s="2"/>
      <c r="E50" s="2"/>
      <c r="F50" s="2"/>
      <c r="G50" s="1"/>
    </row>
    <row r="51" spans="1:7" ht="15">
      <c r="A51" s="3"/>
      <c r="B51" s="3"/>
      <c r="C51" s="3"/>
      <c r="D51" s="3"/>
      <c r="E51" s="3"/>
      <c r="F51" s="3"/>
      <c r="G51" s="3"/>
    </row>
    <row r="52" spans="1:7" ht="15">
      <c r="A52" s="2" t="s">
        <v>3285</v>
      </c>
      <c r="B52" s="2"/>
      <c r="C52" s="2"/>
      <c r="D52" s="2"/>
      <c r="E52" s="2"/>
      <c r="F52" s="2"/>
      <c r="G52" s="1"/>
    </row>
    <row r="53" spans="2:7" ht="15">
      <c r="B53" s="3"/>
      <c r="C53" s="3"/>
      <c r="D53" s="3"/>
      <c r="E53" s="3"/>
      <c r="F53" s="3"/>
      <c r="G53" s="3"/>
    </row>
    <row r="54" spans="1:6" ht="15">
      <c r="A54" t="s">
        <v>3286</v>
      </c>
      <c r="C54" t="s">
        <v>3287</v>
      </c>
      <c r="F54" t="s">
        <v>3283</v>
      </c>
    </row>
    <row r="55" spans="1:6" ht="15">
      <c r="A55" t="s">
        <v>3288</v>
      </c>
      <c r="C55" t="s">
        <v>3289</v>
      </c>
      <c r="F55" t="s">
        <v>3283</v>
      </c>
    </row>
    <row r="56" spans="1:6" ht="15">
      <c r="A56" t="s">
        <v>3290</v>
      </c>
      <c r="C56" t="s">
        <v>3291</v>
      </c>
      <c r="F56" t="s">
        <v>3292</v>
      </c>
    </row>
  </sheetData>
  <sheetProtection selectLockedCells="1" selectUnlockedCells="1"/>
  <mergeCells count="24">
    <mergeCell ref="A21:G21"/>
    <mergeCell ref="A22:F22"/>
    <mergeCell ref="A23:G23"/>
    <mergeCell ref="A24:F24"/>
    <mergeCell ref="B25:C25"/>
    <mergeCell ref="D25:G25"/>
    <mergeCell ref="A31:G31"/>
    <mergeCell ref="A32:F32"/>
    <mergeCell ref="A33:G33"/>
    <mergeCell ref="A34:F34"/>
    <mergeCell ref="B35:C35"/>
    <mergeCell ref="D35:G35"/>
    <mergeCell ref="A40:G40"/>
    <mergeCell ref="A41:F41"/>
    <mergeCell ref="A42:G42"/>
    <mergeCell ref="A43:F43"/>
    <mergeCell ref="B44:C44"/>
    <mergeCell ref="D44:G44"/>
    <mergeCell ref="A49:G49"/>
    <mergeCell ref="A50:F50"/>
    <mergeCell ref="A51:G51"/>
    <mergeCell ref="A52:F52"/>
    <mergeCell ref="B53:C53"/>
    <mergeCell ref="D53:G53"/>
  </mergeCells>
  <printOptions/>
  <pageMargins left="0.7" right="0.7" top="0.75" bottom="0.75" header="0.5118055555555555" footer="0.5118055555555555"/>
  <pageSetup horizontalDpi="300" verticalDpi="300" orientation="portrait"/>
</worksheet>
</file>

<file path=xl/worksheets/sheet336.xml><?xml version="1.0" encoding="utf-8"?>
<worksheet xmlns="http://schemas.openxmlformats.org/spreadsheetml/2006/main" xmlns:r="http://schemas.openxmlformats.org/officeDocument/2006/relationships">
  <dimension ref="A3:G3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6.7109375" style="0" customWidth="1"/>
    <col min="4" max="5" width="8.7109375" style="0" customWidth="1"/>
    <col min="6" max="6" width="4.7109375" style="0" customWidth="1"/>
    <col min="7" max="16384" width="8.7109375" style="0" customWidth="1"/>
  </cols>
  <sheetData>
    <row r="3" spans="1:7" ht="15">
      <c r="A3" s="3"/>
      <c r="B3" s="3"/>
      <c r="C3" s="3"/>
      <c r="D3" s="3"/>
      <c r="E3" s="3"/>
      <c r="F3" s="3"/>
      <c r="G3" s="3"/>
    </row>
    <row r="4" spans="1:7" ht="15">
      <c r="A4" s="2" t="s">
        <v>3293</v>
      </c>
      <c r="B4" s="2"/>
      <c r="C4" s="2"/>
      <c r="D4" s="2"/>
      <c r="E4" s="2"/>
      <c r="F4" s="2"/>
      <c r="G4" s="1"/>
    </row>
    <row r="5" spans="1:7" ht="15">
      <c r="A5" s="3"/>
      <c r="B5" s="3"/>
      <c r="C5" s="3"/>
      <c r="D5" s="3"/>
      <c r="E5" s="3"/>
      <c r="F5" s="3"/>
      <c r="G5" s="3"/>
    </row>
    <row r="6" spans="1:7" ht="15">
      <c r="A6" s="2" t="s">
        <v>3294</v>
      </c>
      <c r="B6" s="2"/>
      <c r="C6" s="2"/>
      <c r="D6" s="2"/>
      <c r="E6" s="2"/>
      <c r="F6" s="2"/>
      <c r="G6" s="1"/>
    </row>
    <row r="7" spans="2:7" ht="15">
      <c r="B7" s="3"/>
      <c r="C7" s="3"/>
      <c r="D7" s="3"/>
      <c r="E7" s="3"/>
      <c r="F7" s="3"/>
      <c r="G7" s="3"/>
    </row>
    <row r="8" spans="1:6" ht="15">
      <c r="A8" t="s">
        <v>3295</v>
      </c>
      <c r="C8" t="s">
        <v>3296</v>
      </c>
      <c r="F8" t="s">
        <v>3297</v>
      </c>
    </row>
    <row r="9" spans="1:6" ht="15">
      <c r="A9" t="s">
        <v>3298</v>
      </c>
      <c r="C9" t="s">
        <v>3299</v>
      </c>
      <c r="F9" t="s">
        <v>3300</v>
      </c>
    </row>
    <row r="10" spans="1:6" ht="15">
      <c r="A10" t="s">
        <v>3301</v>
      </c>
      <c r="C10" t="s">
        <v>3302</v>
      </c>
      <c r="F10" t="s">
        <v>3303</v>
      </c>
    </row>
    <row r="11" spans="1:6" ht="15">
      <c r="A11" t="s">
        <v>3304</v>
      </c>
      <c r="C11" t="s">
        <v>3305</v>
      </c>
      <c r="F11" t="s">
        <v>3303</v>
      </c>
    </row>
    <row r="12" spans="1:6" ht="15">
      <c r="A12" t="s">
        <v>3306</v>
      </c>
      <c r="C12" t="s">
        <v>3307</v>
      </c>
      <c r="F12" t="s">
        <v>3303</v>
      </c>
    </row>
    <row r="13" spans="1:7" ht="15">
      <c r="A13" s="3"/>
      <c r="B13" s="3"/>
      <c r="C13" s="3"/>
      <c r="D13" s="3"/>
      <c r="E13" s="3"/>
      <c r="F13" s="3"/>
      <c r="G13" s="3"/>
    </row>
    <row r="14" spans="1:7" ht="15">
      <c r="A14" s="2" t="s">
        <v>3308</v>
      </c>
      <c r="B14" s="2"/>
      <c r="C14" s="2"/>
      <c r="D14" s="2"/>
      <c r="E14" s="2"/>
      <c r="F14" s="2"/>
      <c r="G14" s="1"/>
    </row>
    <row r="15" spans="1:7" ht="15">
      <c r="A15" s="3"/>
      <c r="B15" s="3"/>
      <c r="C15" s="3"/>
      <c r="D15" s="3"/>
      <c r="E15" s="3"/>
      <c r="F15" s="3"/>
      <c r="G15" s="3"/>
    </row>
    <row r="16" spans="1:7" ht="15">
      <c r="A16" s="2" t="s">
        <v>3309</v>
      </c>
      <c r="B16" s="2"/>
      <c r="C16" s="2"/>
      <c r="D16" s="2"/>
      <c r="E16" s="2"/>
      <c r="F16" s="2"/>
      <c r="G16" s="1"/>
    </row>
    <row r="17" spans="2:7" ht="15">
      <c r="B17" s="3"/>
      <c r="C17" s="3"/>
      <c r="D17" s="3"/>
      <c r="E17" s="3"/>
      <c r="F17" s="3"/>
      <c r="G17" s="3"/>
    </row>
    <row r="18" spans="1:6" ht="15">
      <c r="A18" t="s">
        <v>3310</v>
      </c>
      <c r="C18" t="s">
        <v>3311</v>
      </c>
      <c r="F18" t="s">
        <v>3312</v>
      </c>
    </row>
    <row r="19" spans="1:6" ht="15">
      <c r="A19" t="s">
        <v>3313</v>
      </c>
      <c r="C19" t="s">
        <v>3314</v>
      </c>
      <c r="F19" t="s">
        <v>3312</v>
      </c>
    </row>
    <row r="20" spans="1:6" ht="15">
      <c r="A20" t="s">
        <v>3315</v>
      </c>
      <c r="C20" t="s">
        <v>3316</v>
      </c>
      <c r="F20" t="s">
        <v>3312</v>
      </c>
    </row>
    <row r="21" spans="1:6" ht="15">
      <c r="A21" t="s">
        <v>3317</v>
      </c>
      <c r="C21" t="s">
        <v>3318</v>
      </c>
      <c r="F21" t="s">
        <v>3319</v>
      </c>
    </row>
    <row r="22" spans="1:6" ht="15">
      <c r="A22" t="s">
        <v>3320</v>
      </c>
      <c r="C22" t="s">
        <v>1528</v>
      </c>
      <c r="F22" t="s">
        <v>3321</v>
      </c>
    </row>
    <row r="23" spans="1:6" ht="15">
      <c r="A23" t="s">
        <v>3322</v>
      </c>
      <c r="C23" t="s">
        <v>3323</v>
      </c>
      <c r="F23" t="s">
        <v>3324</v>
      </c>
    </row>
    <row r="24" spans="1:6" ht="15">
      <c r="A24" t="s">
        <v>3325</v>
      </c>
      <c r="C24" t="s">
        <v>3326</v>
      </c>
      <c r="F24" t="s">
        <v>3324</v>
      </c>
    </row>
    <row r="25" spans="1:6" ht="15">
      <c r="A25" t="s">
        <v>3327</v>
      </c>
      <c r="C25" t="s">
        <v>3328</v>
      </c>
      <c r="F25" t="s">
        <v>3324</v>
      </c>
    </row>
    <row r="26" spans="1:6" ht="15">
      <c r="A26" t="s">
        <v>3329</v>
      </c>
      <c r="C26" t="s">
        <v>3330</v>
      </c>
      <c r="F26" t="s">
        <v>3324</v>
      </c>
    </row>
    <row r="27" spans="1:6" ht="15">
      <c r="A27" t="s">
        <v>3331</v>
      </c>
      <c r="C27" t="s">
        <v>3332</v>
      </c>
      <c r="F27" t="s">
        <v>3324</v>
      </c>
    </row>
    <row r="28" spans="1:6" ht="15">
      <c r="A28" t="s">
        <v>3333</v>
      </c>
      <c r="C28" t="s">
        <v>3334</v>
      </c>
      <c r="F28" t="s">
        <v>3324</v>
      </c>
    </row>
    <row r="29" spans="1:6" ht="15">
      <c r="A29" t="s">
        <v>3335</v>
      </c>
      <c r="C29" t="s">
        <v>3336</v>
      </c>
      <c r="F29" t="s">
        <v>3337</v>
      </c>
    </row>
    <row r="30" spans="1:6" ht="15">
      <c r="A30" t="s">
        <v>3338</v>
      </c>
      <c r="C30" t="s">
        <v>3339</v>
      </c>
      <c r="F30" t="s">
        <v>3337</v>
      </c>
    </row>
    <row r="31" spans="1:6" ht="15">
      <c r="A31" t="s">
        <v>3340</v>
      </c>
      <c r="C31" t="s">
        <v>3341</v>
      </c>
      <c r="F31" t="s">
        <v>3337</v>
      </c>
    </row>
    <row r="32" spans="1:6" ht="15">
      <c r="A32" t="s">
        <v>3342</v>
      </c>
      <c r="C32" t="s">
        <v>3343</v>
      </c>
      <c r="F32" t="s">
        <v>3337</v>
      </c>
    </row>
  </sheetData>
  <sheetProtection selectLockedCells="1" selectUnlockedCells="1"/>
  <mergeCells count="12">
    <mergeCell ref="A3:G3"/>
    <mergeCell ref="A4:F4"/>
    <mergeCell ref="A5:G5"/>
    <mergeCell ref="A6:F6"/>
    <mergeCell ref="B7:C7"/>
    <mergeCell ref="D7:G7"/>
    <mergeCell ref="A13:G13"/>
    <mergeCell ref="A14:F14"/>
    <mergeCell ref="A15:G15"/>
    <mergeCell ref="A16:F16"/>
    <mergeCell ref="B17:C17"/>
    <mergeCell ref="D17:G17"/>
  </mergeCells>
  <printOptions/>
  <pageMargins left="0.7" right="0.7" top="0.75" bottom="0.75" header="0.5118055555555555" footer="0.5118055555555555"/>
  <pageSetup horizontalDpi="300" verticalDpi="300" orientation="portrait"/>
</worksheet>
</file>

<file path=xl/worksheets/sheet337.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36.7109375" style="0" customWidth="1"/>
    <col min="2" max="4" width="8.7109375" style="0" customWidth="1"/>
    <col min="5" max="16384" width="8.7109375" style="0" customWidth="1"/>
  </cols>
  <sheetData>
    <row r="2" spans="1:6" ht="15">
      <c r="A2" s="2" t="s">
        <v>3344</v>
      </c>
      <c r="B2" s="2"/>
      <c r="C2" s="2"/>
      <c r="D2" s="2"/>
      <c r="E2" s="2"/>
      <c r="F2" s="2"/>
    </row>
    <row r="5" spans="3:4" ht="15">
      <c r="C5" s="2" t="s">
        <v>1246</v>
      </c>
      <c r="D5" s="2"/>
    </row>
    <row r="6" spans="2:5" ht="15">
      <c r="B6" s="3"/>
      <c r="C6" s="3"/>
      <c r="D6" s="3"/>
      <c r="E6" s="3"/>
    </row>
    <row r="7" spans="1:4" ht="15">
      <c r="A7" t="s">
        <v>3345</v>
      </c>
      <c r="D7" t="s">
        <v>3185</v>
      </c>
    </row>
    <row r="8" spans="1:4" ht="15">
      <c r="A8" t="s">
        <v>3346</v>
      </c>
      <c r="D8" t="s">
        <v>3347</v>
      </c>
    </row>
    <row r="9" spans="1:4" ht="15">
      <c r="A9" t="s">
        <v>3348</v>
      </c>
      <c r="D9" t="s">
        <v>3349</v>
      </c>
    </row>
    <row r="10" spans="1:4" ht="15">
      <c r="A10" t="s">
        <v>3350</v>
      </c>
      <c r="D10" t="s">
        <v>3351</v>
      </c>
    </row>
    <row r="11" spans="1:4" ht="15">
      <c r="A11" t="s">
        <v>3352</v>
      </c>
      <c r="D11" t="s">
        <v>3351</v>
      </c>
    </row>
    <row r="12" spans="1:4" ht="15">
      <c r="A12" t="s">
        <v>3353</v>
      </c>
      <c r="D12" t="s">
        <v>3354</v>
      </c>
    </row>
    <row r="13" spans="1:4" ht="15">
      <c r="A13" t="s">
        <v>3355</v>
      </c>
      <c r="D13" t="s">
        <v>3349</v>
      </c>
    </row>
    <row r="14" spans="1:4" ht="15">
      <c r="A14" t="s">
        <v>3356</v>
      </c>
      <c r="D14" t="s">
        <v>3354</v>
      </c>
    </row>
    <row r="15" spans="1:4" ht="15">
      <c r="A15" t="s">
        <v>32</v>
      </c>
      <c r="D15" t="s">
        <v>3354</v>
      </c>
    </row>
    <row r="16" spans="1:4" ht="15">
      <c r="A16" t="s">
        <v>3131</v>
      </c>
      <c r="D16" t="s">
        <v>3139</v>
      </c>
    </row>
    <row r="17" spans="1:4" ht="15">
      <c r="A17" t="s">
        <v>3357</v>
      </c>
      <c r="D17" t="s">
        <v>3349</v>
      </c>
    </row>
    <row r="18" spans="1:4" ht="15">
      <c r="A18" t="s">
        <v>3358</v>
      </c>
      <c r="D18" t="s">
        <v>3359</v>
      </c>
    </row>
    <row r="19" spans="1:4" ht="15">
      <c r="A19" t="s">
        <v>3360</v>
      </c>
      <c r="D19" t="s">
        <v>3349</v>
      </c>
    </row>
    <row r="20" spans="1:4" ht="15">
      <c r="A20" t="s">
        <v>49</v>
      </c>
      <c r="D20" t="s">
        <v>3361</v>
      </c>
    </row>
    <row r="21" spans="1:4" ht="15">
      <c r="A21" t="s">
        <v>3362</v>
      </c>
      <c r="D21" t="s">
        <v>3173</v>
      </c>
    </row>
    <row r="22" spans="1:4" ht="15">
      <c r="A22" t="s">
        <v>3363</v>
      </c>
      <c r="D22" t="s">
        <v>3142</v>
      </c>
    </row>
    <row r="23" spans="1:4" ht="15">
      <c r="A23" t="s">
        <v>3364</v>
      </c>
      <c r="D23" t="s">
        <v>3349</v>
      </c>
    </row>
    <row r="24" spans="1:4" ht="15">
      <c r="A24" t="s">
        <v>3365</v>
      </c>
      <c r="D24" t="s">
        <v>3366</v>
      </c>
    </row>
    <row r="25" spans="1:4" ht="15">
      <c r="A25" t="s">
        <v>3367</v>
      </c>
      <c r="D25" t="s">
        <v>3132</v>
      </c>
    </row>
    <row r="26" spans="1:4" ht="15">
      <c r="A26" t="s">
        <v>3368</v>
      </c>
      <c r="D26" t="s">
        <v>3361</v>
      </c>
    </row>
    <row r="27" spans="1:4" ht="15">
      <c r="A27" t="s">
        <v>3369</v>
      </c>
      <c r="D27" t="s">
        <v>3139</v>
      </c>
    </row>
    <row r="28" spans="1:4" ht="15">
      <c r="A28" t="s">
        <v>3370</v>
      </c>
      <c r="D28" t="s">
        <v>3371</v>
      </c>
    </row>
    <row r="29" spans="1:4" ht="15">
      <c r="A29" t="s">
        <v>3372</v>
      </c>
      <c r="D29" t="s">
        <v>3373</v>
      </c>
    </row>
    <row r="30" spans="1:4" ht="15">
      <c r="A30" t="s">
        <v>3374</v>
      </c>
      <c r="D30" t="s">
        <v>3173</v>
      </c>
    </row>
    <row r="31" spans="1:4" ht="15">
      <c r="A31" t="s">
        <v>3375</v>
      </c>
      <c r="D31" t="s">
        <v>3349</v>
      </c>
    </row>
    <row r="32" spans="1:4" ht="15">
      <c r="A32" t="s">
        <v>3376</v>
      </c>
      <c r="D32" t="s">
        <v>3132</v>
      </c>
    </row>
    <row r="33" spans="1:4" ht="15">
      <c r="A33" t="s">
        <v>3377</v>
      </c>
      <c r="D33" t="s">
        <v>3378</v>
      </c>
    </row>
    <row r="34" spans="1:4" ht="15">
      <c r="A34" t="s">
        <v>3379</v>
      </c>
      <c r="D34" t="s">
        <v>3198</v>
      </c>
    </row>
    <row r="35" spans="1:4" ht="15">
      <c r="A35" t="s">
        <v>90</v>
      </c>
      <c r="D35" t="s">
        <v>3361</v>
      </c>
    </row>
    <row r="36" spans="1:4" ht="15">
      <c r="A36" t="s">
        <v>3380</v>
      </c>
      <c r="D36" t="s">
        <v>3381</v>
      </c>
    </row>
    <row r="37" spans="1:4" ht="15">
      <c r="A37" t="s">
        <v>3382</v>
      </c>
      <c r="D37" t="s">
        <v>3361</v>
      </c>
    </row>
    <row r="38" spans="1:4" ht="15">
      <c r="A38" t="s">
        <v>3383</v>
      </c>
      <c r="D38" t="s">
        <v>3384</v>
      </c>
    </row>
    <row r="39" spans="1:4" ht="15">
      <c r="A39" t="s">
        <v>3385</v>
      </c>
      <c r="D39" t="s">
        <v>3361</v>
      </c>
    </row>
    <row r="40" spans="1:4" ht="15">
      <c r="A40" t="s">
        <v>3386</v>
      </c>
      <c r="D40" t="s">
        <v>3173</v>
      </c>
    </row>
    <row r="41" spans="1:4" ht="15">
      <c r="A41" t="s">
        <v>3387</v>
      </c>
      <c r="D41" t="s">
        <v>3173</v>
      </c>
    </row>
    <row r="42" spans="1:4" ht="15">
      <c r="A42" t="s">
        <v>3388</v>
      </c>
      <c r="D42" t="s">
        <v>3371</v>
      </c>
    </row>
    <row r="43" spans="1:4" ht="15">
      <c r="A43" t="s">
        <v>3389</v>
      </c>
      <c r="D43" t="s">
        <v>3226</v>
      </c>
    </row>
    <row r="44" spans="1:4" ht="15">
      <c r="A44" t="s">
        <v>3390</v>
      </c>
      <c r="D44" t="s">
        <v>3173</v>
      </c>
    </row>
    <row r="45" spans="1:4" ht="15">
      <c r="A45" t="s">
        <v>101</v>
      </c>
      <c r="D45" t="s">
        <v>3391</v>
      </c>
    </row>
    <row r="46" spans="1:4" ht="15">
      <c r="A46" t="s">
        <v>3392</v>
      </c>
      <c r="D46" t="s">
        <v>3155</v>
      </c>
    </row>
    <row r="47" spans="1:4" ht="15">
      <c r="A47" t="s">
        <v>3393</v>
      </c>
      <c r="D47" t="s">
        <v>3361</v>
      </c>
    </row>
    <row r="48" spans="1:4" ht="15">
      <c r="A48" t="s">
        <v>3394</v>
      </c>
      <c r="D48" t="s">
        <v>3201</v>
      </c>
    </row>
    <row r="49" spans="1:4" ht="15">
      <c r="A49" t="s">
        <v>3395</v>
      </c>
      <c r="D49" t="s">
        <v>3378</v>
      </c>
    </row>
    <row r="50" spans="1:4" ht="15">
      <c r="A50" t="s">
        <v>3396</v>
      </c>
      <c r="D50" t="s">
        <v>3381</v>
      </c>
    </row>
    <row r="51" spans="1:4" ht="15">
      <c r="A51" t="s">
        <v>3397</v>
      </c>
      <c r="D51" t="s">
        <v>3155</v>
      </c>
    </row>
    <row r="52" spans="1:4" ht="15">
      <c r="A52" t="s">
        <v>3398</v>
      </c>
      <c r="D52" t="s">
        <v>3399</v>
      </c>
    </row>
    <row r="53" spans="1:4" ht="15">
      <c r="A53" t="s">
        <v>3400</v>
      </c>
      <c r="D53" t="s">
        <v>3173</v>
      </c>
    </row>
    <row r="54" spans="1:4" ht="15">
      <c r="A54" t="s">
        <v>3401</v>
      </c>
      <c r="D54" t="s">
        <v>3173</v>
      </c>
    </row>
  </sheetData>
  <sheetProtection selectLockedCells="1" selectUnlockedCells="1"/>
  <mergeCells count="3">
    <mergeCell ref="A2:F2"/>
    <mergeCell ref="C5:D5"/>
    <mergeCell ref="B6:E6"/>
  </mergeCells>
  <printOptions/>
  <pageMargins left="0.7" right="0.7" top="0.75" bottom="0.75" header="0.5118055555555555" footer="0.5118055555555555"/>
  <pageSetup horizontalDpi="300" verticalDpi="300" orientation="portrait"/>
</worksheet>
</file>

<file path=xl/worksheets/sheet338.xml><?xml version="1.0" encoding="utf-8"?>
<worksheet xmlns="http://schemas.openxmlformats.org/spreadsheetml/2006/main" xmlns:r="http://schemas.openxmlformats.org/officeDocument/2006/relationships">
  <dimension ref="A3:D5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4.7109375" style="0" customWidth="1"/>
    <col min="5" max="16384" width="8.7109375" style="0" customWidth="1"/>
  </cols>
  <sheetData>
    <row r="3" spans="3:4" ht="15">
      <c r="C3" s="2" t="s">
        <v>1246</v>
      </c>
      <c r="D3" s="2"/>
    </row>
    <row r="4" spans="1:4" ht="15">
      <c r="A4" t="s">
        <v>3402</v>
      </c>
      <c r="D4" t="s">
        <v>3142</v>
      </c>
    </row>
    <row r="5" spans="1:4" ht="15">
      <c r="A5" t="s">
        <v>3403</v>
      </c>
      <c r="D5" t="s">
        <v>3361</v>
      </c>
    </row>
    <row r="6" spans="1:4" ht="15">
      <c r="A6" t="s">
        <v>3404</v>
      </c>
      <c r="D6" t="s">
        <v>3173</v>
      </c>
    </row>
    <row r="7" spans="1:4" ht="15">
      <c r="A7" t="s">
        <v>3405</v>
      </c>
      <c r="D7" t="s">
        <v>3201</v>
      </c>
    </row>
    <row r="8" spans="1:4" ht="15">
      <c r="A8" t="s">
        <v>3406</v>
      </c>
      <c r="D8" t="s">
        <v>3381</v>
      </c>
    </row>
    <row r="9" spans="1:4" ht="15">
      <c r="A9" t="s">
        <v>3407</v>
      </c>
      <c r="D9" t="s">
        <v>3381</v>
      </c>
    </row>
    <row r="10" spans="1:4" ht="15">
      <c r="A10" t="s">
        <v>3408</v>
      </c>
      <c r="D10" t="s">
        <v>3132</v>
      </c>
    </row>
    <row r="11" spans="1:4" ht="15">
      <c r="A11" t="s">
        <v>3409</v>
      </c>
      <c r="D11" t="s">
        <v>3381</v>
      </c>
    </row>
    <row r="12" spans="1:4" ht="15">
      <c r="A12" t="s">
        <v>3410</v>
      </c>
      <c r="D12" t="s">
        <v>3381</v>
      </c>
    </row>
    <row r="13" spans="1:4" ht="15">
      <c r="A13" t="s">
        <v>3411</v>
      </c>
      <c r="D13" t="s">
        <v>3381</v>
      </c>
    </row>
    <row r="14" spans="1:4" ht="15">
      <c r="A14" t="s">
        <v>3412</v>
      </c>
      <c r="D14" t="s">
        <v>3361</v>
      </c>
    </row>
    <row r="15" spans="1:4" ht="15">
      <c r="A15" t="s">
        <v>132</v>
      </c>
      <c r="D15" t="s">
        <v>3178</v>
      </c>
    </row>
    <row r="16" spans="1:4" ht="15">
      <c r="A16" t="s">
        <v>3413</v>
      </c>
      <c r="D16" t="s">
        <v>3201</v>
      </c>
    </row>
    <row r="17" spans="1:4" ht="15">
      <c r="A17" t="s">
        <v>133</v>
      </c>
      <c r="D17" t="s">
        <v>3178</v>
      </c>
    </row>
    <row r="18" spans="1:4" ht="15">
      <c r="A18" t="s">
        <v>3414</v>
      </c>
      <c r="D18" t="s">
        <v>3354</v>
      </c>
    </row>
    <row r="19" spans="1:4" ht="15">
      <c r="A19" t="s">
        <v>3415</v>
      </c>
      <c r="D19" t="s">
        <v>3378</v>
      </c>
    </row>
    <row r="20" spans="1:4" ht="15">
      <c r="A20" t="s">
        <v>3416</v>
      </c>
      <c r="D20" t="s">
        <v>3417</v>
      </c>
    </row>
    <row r="21" spans="1:4" ht="15">
      <c r="A21" t="s">
        <v>3418</v>
      </c>
      <c r="D21" t="s">
        <v>3417</v>
      </c>
    </row>
    <row r="22" spans="1:4" ht="15">
      <c r="A22" t="s">
        <v>3194</v>
      </c>
      <c r="D22" t="s">
        <v>3378</v>
      </c>
    </row>
    <row r="23" spans="1:4" ht="15">
      <c r="A23" t="s">
        <v>3419</v>
      </c>
      <c r="D23" t="s">
        <v>3378</v>
      </c>
    </row>
    <row r="24" spans="1:4" ht="15">
      <c r="A24" t="s">
        <v>3420</v>
      </c>
      <c r="D24" t="s">
        <v>3173</v>
      </c>
    </row>
    <row r="25" spans="1:4" ht="15">
      <c r="A25" t="s">
        <v>3421</v>
      </c>
      <c r="D25" t="s">
        <v>3378</v>
      </c>
    </row>
    <row r="26" spans="1:4" ht="15">
      <c r="A26" t="s">
        <v>3422</v>
      </c>
      <c r="D26" t="s">
        <v>3423</v>
      </c>
    </row>
    <row r="27" spans="1:4" ht="15">
      <c r="A27" t="s">
        <v>150</v>
      </c>
      <c r="D27" t="s">
        <v>3354</v>
      </c>
    </row>
    <row r="28" spans="1:4" ht="15">
      <c r="A28" t="s">
        <v>3424</v>
      </c>
      <c r="D28" t="s">
        <v>3425</v>
      </c>
    </row>
    <row r="29" spans="1:4" ht="15">
      <c r="A29" t="s">
        <v>3426</v>
      </c>
      <c r="D29" t="s">
        <v>3425</v>
      </c>
    </row>
    <row r="30" spans="1:4" ht="15">
      <c r="A30" t="s">
        <v>3427</v>
      </c>
      <c r="D30" t="s">
        <v>3240</v>
      </c>
    </row>
    <row r="31" spans="1:4" ht="15">
      <c r="A31" t="s">
        <v>156</v>
      </c>
      <c r="D31" t="s">
        <v>3361</v>
      </c>
    </row>
    <row r="32" spans="1:4" ht="15">
      <c r="A32" t="s">
        <v>3428</v>
      </c>
      <c r="D32" t="s">
        <v>3280</v>
      </c>
    </row>
    <row r="33" spans="1:4" ht="15">
      <c r="A33" t="s">
        <v>3429</v>
      </c>
      <c r="D33" t="s">
        <v>3238</v>
      </c>
    </row>
    <row r="34" spans="1:4" ht="15">
      <c r="A34" t="s">
        <v>3430</v>
      </c>
      <c r="D34" t="s">
        <v>3233</v>
      </c>
    </row>
    <row r="35" spans="1:4" ht="15">
      <c r="A35" t="s">
        <v>3431</v>
      </c>
      <c r="D35" t="s">
        <v>3233</v>
      </c>
    </row>
    <row r="36" spans="1:4" ht="15">
      <c r="A36" t="s">
        <v>3432</v>
      </c>
      <c r="D36" t="s">
        <v>3381</v>
      </c>
    </row>
    <row r="37" spans="1:4" ht="15">
      <c r="A37" t="s">
        <v>3433</v>
      </c>
      <c r="D37" t="s">
        <v>3324</v>
      </c>
    </row>
    <row r="38" spans="1:4" ht="15">
      <c r="A38" t="s">
        <v>3434</v>
      </c>
      <c r="D38" t="s">
        <v>3277</v>
      </c>
    </row>
    <row r="39" spans="1:4" ht="15">
      <c r="A39" t="s">
        <v>3435</v>
      </c>
      <c r="D39" t="s">
        <v>3354</v>
      </c>
    </row>
    <row r="40" spans="1:4" ht="15">
      <c r="A40" t="s">
        <v>3436</v>
      </c>
      <c r="D40" t="s">
        <v>3297</v>
      </c>
    </row>
    <row r="41" spans="1:4" ht="15">
      <c r="A41" t="s">
        <v>3437</v>
      </c>
      <c r="D41" t="s">
        <v>3438</v>
      </c>
    </row>
    <row r="42" spans="1:4" ht="15">
      <c r="A42" t="s">
        <v>3439</v>
      </c>
      <c r="D42" t="s">
        <v>3280</v>
      </c>
    </row>
    <row r="43" spans="1:4" ht="15">
      <c r="A43" t="s">
        <v>3440</v>
      </c>
      <c r="D43" t="s">
        <v>3243</v>
      </c>
    </row>
    <row r="44" spans="1:4" ht="15">
      <c r="A44" t="s">
        <v>3441</v>
      </c>
      <c r="D44" t="s">
        <v>3442</v>
      </c>
    </row>
    <row r="45" spans="1:4" ht="15">
      <c r="A45" t="s">
        <v>3443</v>
      </c>
      <c r="D45" t="s">
        <v>3267</v>
      </c>
    </row>
    <row r="46" spans="1:4" ht="15">
      <c r="A46" t="s">
        <v>3444</v>
      </c>
      <c r="D46" t="s">
        <v>3423</v>
      </c>
    </row>
    <row r="47" spans="1:4" ht="15">
      <c r="A47" t="s">
        <v>3445</v>
      </c>
      <c r="D47" t="s">
        <v>3446</v>
      </c>
    </row>
    <row r="48" spans="1:4" ht="15">
      <c r="A48" t="s">
        <v>3447</v>
      </c>
      <c r="D48" t="s">
        <v>3277</v>
      </c>
    </row>
    <row r="49" spans="1:4" ht="15">
      <c r="A49" t="s">
        <v>3448</v>
      </c>
      <c r="D49" t="s">
        <v>3240</v>
      </c>
    </row>
    <row r="50" spans="1:4" ht="15">
      <c r="A50" t="s">
        <v>3449</v>
      </c>
      <c r="D50" t="s">
        <v>3233</v>
      </c>
    </row>
    <row r="51" spans="1:4" ht="15">
      <c r="A51" t="s">
        <v>3450</v>
      </c>
      <c r="D51" t="s">
        <v>3233</v>
      </c>
    </row>
    <row r="52" spans="1:4" ht="15">
      <c r="A52" t="s">
        <v>3451</v>
      </c>
      <c r="D52" t="s">
        <v>3238</v>
      </c>
    </row>
    <row r="53" spans="1:4" ht="15">
      <c r="A53" t="s">
        <v>3452</v>
      </c>
      <c r="D53" t="s">
        <v>3233</v>
      </c>
    </row>
    <row r="54" spans="1:4" ht="15">
      <c r="A54" t="s">
        <v>3453</v>
      </c>
      <c r="D54" t="s">
        <v>3132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39.xml><?xml version="1.0" encoding="utf-8"?>
<worksheet xmlns="http://schemas.openxmlformats.org/spreadsheetml/2006/main" xmlns:r="http://schemas.openxmlformats.org/officeDocument/2006/relationships">
  <dimension ref="A3:D5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4.7109375" style="0" customWidth="1"/>
    <col min="5" max="16384" width="8.7109375" style="0" customWidth="1"/>
  </cols>
  <sheetData>
    <row r="3" spans="3:4" ht="15">
      <c r="C3" s="2" t="s">
        <v>1246</v>
      </c>
      <c r="D3" s="2"/>
    </row>
    <row r="4" spans="1:4" ht="15">
      <c r="A4" t="s">
        <v>3454</v>
      </c>
      <c r="D4" t="s">
        <v>3423</v>
      </c>
    </row>
    <row r="5" spans="1:4" ht="15">
      <c r="A5" t="s">
        <v>3455</v>
      </c>
      <c r="D5" t="s">
        <v>3155</v>
      </c>
    </row>
    <row r="6" spans="1:4" ht="15">
      <c r="A6" t="s">
        <v>3456</v>
      </c>
      <c r="D6" t="s">
        <v>3324</v>
      </c>
    </row>
    <row r="7" spans="1:4" ht="15">
      <c r="A7" t="s">
        <v>3457</v>
      </c>
      <c r="D7" t="s">
        <v>3195</v>
      </c>
    </row>
    <row r="8" spans="1:4" ht="15">
      <c r="A8" t="s">
        <v>3458</v>
      </c>
      <c r="D8" t="s">
        <v>3165</v>
      </c>
    </row>
    <row r="9" spans="1:4" ht="15">
      <c r="A9" t="s">
        <v>3459</v>
      </c>
      <c r="D9" t="s">
        <v>3442</v>
      </c>
    </row>
    <row r="10" spans="1:4" ht="15">
      <c r="A10" t="s">
        <v>3460</v>
      </c>
      <c r="D10" t="s">
        <v>3280</v>
      </c>
    </row>
    <row r="11" spans="1:4" ht="15">
      <c r="A11" t="s">
        <v>3461</v>
      </c>
      <c r="D11" t="s">
        <v>3217</v>
      </c>
    </row>
    <row r="12" spans="1:4" ht="15">
      <c r="A12" t="s">
        <v>3462</v>
      </c>
      <c r="D12" t="s">
        <v>3463</v>
      </c>
    </row>
    <row r="13" spans="1:4" ht="15">
      <c r="A13" t="s">
        <v>3464</v>
      </c>
      <c r="D13" t="s">
        <v>3381</v>
      </c>
    </row>
    <row r="14" spans="1:4" ht="15">
      <c r="A14" t="s">
        <v>3465</v>
      </c>
      <c r="D14" t="s">
        <v>3324</v>
      </c>
    </row>
    <row r="15" spans="1:4" ht="15">
      <c r="A15" t="s">
        <v>3466</v>
      </c>
      <c r="D15" t="s">
        <v>3384</v>
      </c>
    </row>
    <row r="16" spans="1:4" ht="15">
      <c r="A16" t="s">
        <v>3467</v>
      </c>
      <c r="D16" t="s">
        <v>3384</v>
      </c>
    </row>
    <row r="17" spans="1:4" ht="15">
      <c r="A17" t="s">
        <v>190</v>
      </c>
      <c r="D17" t="s">
        <v>3147</v>
      </c>
    </row>
    <row r="18" spans="1:4" ht="15">
      <c r="A18" t="s">
        <v>3468</v>
      </c>
      <c r="D18" t="s">
        <v>3226</v>
      </c>
    </row>
    <row r="19" spans="1:4" ht="15">
      <c r="A19" t="s">
        <v>3469</v>
      </c>
      <c r="D19" t="s">
        <v>3423</v>
      </c>
    </row>
    <row r="20" spans="1:4" ht="15">
      <c r="A20" t="s">
        <v>3470</v>
      </c>
      <c r="D20" t="s">
        <v>3354</v>
      </c>
    </row>
    <row r="21" spans="1:4" ht="15">
      <c r="A21" t="s">
        <v>3471</v>
      </c>
      <c r="D21" t="s">
        <v>3472</v>
      </c>
    </row>
    <row r="22" spans="1:4" ht="15">
      <c r="A22" t="s">
        <v>3473</v>
      </c>
      <c r="D22" t="s">
        <v>3312</v>
      </c>
    </row>
    <row r="23" spans="1:4" ht="15">
      <c r="A23" t="s">
        <v>3474</v>
      </c>
      <c r="D23" t="s">
        <v>3423</v>
      </c>
    </row>
    <row r="24" spans="1:4" ht="15">
      <c r="A24" t="s">
        <v>3134</v>
      </c>
      <c r="D24" t="s">
        <v>3139</v>
      </c>
    </row>
    <row r="25" spans="1:4" ht="15">
      <c r="A25" t="s">
        <v>3475</v>
      </c>
      <c r="D25" t="s">
        <v>3139</v>
      </c>
    </row>
    <row r="26" spans="1:4" ht="15">
      <c r="A26" t="s">
        <v>3476</v>
      </c>
      <c r="D26" t="s">
        <v>3354</v>
      </c>
    </row>
    <row r="27" spans="1:4" ht="15">
      <c r="A27" t="s">
        <v>3477</v>
      </c>
      <c r="D27" t="s">
        <v>3139</v>
      </c>
    </row>
    <row r="28" spans="1:4" ht="15">
      <c r="A28" t="s">
        <v>3478</v>
      </c>
      <c r="D28" t="s">
        <v>3371</v>
      </c>
    </row>
    <row r="29" spans="1:4" ht="15">
      <c r="A29" t="s">
        <v>3479</v>
      </c>
      <c r="D29" t="s">
        <v>3147</v>
      </c>
    </row>
    <row r="30" spans="1:4" ht="15">
      <c r="A30" t="s">
        <v>3480</v>
      </c>
      <c r="D30" t="s">
        <v>3147</v>
      </c>
    </row>
    <row r="31" spans="1:4" ht="15">
      <c r="A31" t="s">
        <v>3481</v>
      </c>
      <c r="D31" t="s">
        <v>3201</v>
      </c>
    </row>
    <row r="32" spans="1:4" ht="15">
      <c r="A32" t="s">
        <v>3482</v>
      </c>
      <c r="D32" t="s">
        <v>3483</v>
      </c>
    </row>
    <row r="33" spans="1:4" ht="15">
      <c r="A33" t="s">
        <v>3484</v>
      </c>
      <c r="D33" t="s">
        <v>3321</v>
      </c>
    </row>
    <row r="34" spans="1:4" ht="15">
      <c r="A34" t="s">
        <v>3485</v>
      </c>
      <c r="D34" t="s">
        <v>3371</v>
      </c>
    </row>
    <row r="35" spans="1:4" ht="15">
      <c r="A35" t="s">
        <v>3486</v>
      </c>
      <c r="D35" t="s">
        <v>3160</v>
      </c>
    </row>
    <row r="36" spans="1:4" ht="15">
      <c r="A36" t="s">
        <v>3487</v>
      </c>
      <c r="D36" t="s">
        <v>3238</v>
      </c>
    </row>
    <row r="37" spans="1:4" ht="15">
      <c r="A37" t="s">
        <v>3488</v>
      </c>
      <c r="D37" t="s">
        <v>3347</v>
      </c>
    </row>
    <row r="38" spans="1:4" ht="15">
      <c r="A38" t="s">
        <v>3489</v>
      </c>
      <c r="D38" t="s">
        <v>3490</v>
      </c>
    </row>
    <row r="39" spans="1:4" ht="15">
      <c r="A39" t="s">
        <v>3491</v>
      </c>
      <c r="D39" t="s">
        <v>3147</v>
      </c>
    </row>
    <row r="40" spans="1:4" ht="15">
      <c r="A40" t="s">
        <v>3492</v>
      </c>
      <c r="D40" t="s">
        <v>3147</v>
      </c>
    </row>
    <row r="41" spans="1:4" ht="15">
      <c r="A41" t="s">
        <v>3493</v>
      </c>
      <c r="D41" t="s">
        <v>3142</v>
      </c>
    </row>
    <row r="42" spans="1:4" ht="15">
      <c r="A42" t="s">
        <v>3494</v>
      </c>
      <c r="D42" t="s">
        <v>3361</v>
      </c>
    </row>
    <row r="43" spans="1:4" ht="15">
      <c r="A43" t="s">
        <v>228</v>
      </c>
      <c r="D43" t="s">
        <v>3381</v>
      </c>
    </row>
    <row r="44" spans="1:4" ht="15">
      <c r="A44" t="s">
        <v>3495</v>
      </c>
      <c r="D44" t="s">
        <v>3217</v>
      </c>
    </row>
    <row r="45" spans="1:4" ht="15">
      <c r="A45" t="s">
        <v>234</v>
      </c>
      <c r="D45" t="s">
        <v>3361</v>
      </c>
    </row>
    <row r="46" spans="1:4" ht="15">
      <c r="A46" t="s">
        <v>3496</v>
      </c>
      <c r="D46" t="s">
        <v>3324</v>
      </c>
    </row>
    <row r="47" spans="1:4" ht="15">
      <c r="A47" t="s">
        <v>3497</v>
      </c>
      <c r="D47" t="s">
        <v>3463</v>
      </c>
    </row>
    <row r="48" spans="1:4" ht="15">
      <c r="A48" t="s">
        <v>239</v>
      </c>
      <c r="D48" t="s">
        <v>3361</v>
      </c>
    </row>
    <row r="49" spans="1:4" ht="15">
      <c r="A49" t="s">
        <v>3498</v>
      </c>
      <c r="D49" t="s">
        <v>3463</v>
      </c>
    </row>
    <row r="50" spans="1:4" ht="15">
      <c r="A50" t="s">
        <v>241</v>
      </c>
      <c r="D50" t="s">
        <v>3354</v>
      </c>
    </row>
    <row r="51" spans="1:4" ht="15">
      <c r="A51" t="s">
        <v>243</v>
      </c>
      <c r="D51" t="s">
        <v>3361</v>
      </c>
    </row>
    <row r="52" spans="1:4" ht="15">
      <c r="A52" t="s">
        <v>3499</v>
      </c>
      <c r="D52" t="s">
        <v>3211</v>
      </c>
    </row>
    <row r="53" spans="1:4" ht="15">
      <c r="A53" t="s">
        <v>3500</v>
      </c>
      <c r="D53" t="s">
        <v>3211</v>
      </c>
    </row>
    <row r="54" spans="1:4" ht="15">
      <c r="A54" t="s">
        <v>3501</v>
      </c>
      <c r="D54" t="s">
        <v>3173</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2" t="s">
        <v>718</v>
      </c>
      <c r="B2" s="2"/>
      <c r="C2" s="2"/>
      <c r="D2" s="2"/>
      <c r="E2" s="2"/>
      <c r="F2" s="2"/>
    </row>
    <row r="5" spans="3:24" ht="15">
      <c r="C5" s="2" t="s">
        <v>719</v>
      </c>
      <c r="D5" s="2"/>
      <c r="E5" s="2"/>
      <c r="F5" s="2"/>
      <c r="G5" s="2"/>
      <c r="H5" s="2"/>
      <c r="I5" s="2"/>
      <c r="J5" s="2"/>
      <c r="K5" s="2"/>
      <c r="L5" s="2"/>
      <c r="O5" s="2" t="s">
        <v>720</v>
      </c>
      <c r="P5" s="2"/>
      <c r="Q5" s="2"/>
      <c r="R5" s="2"/>
      <c r="S5" s="2"/>
      <c r="T5" s="2"/>
      <c r="U5" s="2"/>
      <c r="V5" s="2"/>
      <c r="W5" s="2"/>
      <c r="X5" s="2"/>
    </row>
    <row r="6" spans="3:24" ht="39.75" customHeight="1">
      <c r="C6" s="6" t="s">
        <v>721</v>
      </c>
      <c r="D6" s="6"/>
      <c r="G6" s="6" t="s">
        <v>722</v>
      </c>
      <c r="H6" s="6"/>
      <c r="K6" s="6" t="s">
        <v>723</v>
      </c>
      <c r="L6" s="6"/>
      <c r="O6" s="6" t="s">
        <v>721</v>
      </c>
      <c r="P6" s="6"/>
      <c r="S6" s="6" t="s">
        <v>722</v>
      </c>
      <c r="T6" s="6"/>
      <c r="W6" s="6" t="s">
        <v>723</v>
      </c>
      <c r="X6" s="6"/>
    </row>
    <row r="7" ht="15">
      <c r="A7" s="1" t="s">
        <v>724</v>
      </c>
    </row>
    <row r="8" spans="1:24" ht="15">
      <c r="A8" t="s">
        <v>725</v>
      </c>
      <c r="D8" s="4">
        <v>707696</v>
      </c>
      <c r="H8" s="4">
        <v>567419</v>
      </c>
      <c r="L8" s="4">
        <v>497147</v>
      </c>
      <c r="P8" s="4">
        <v>707696</v>
      </c>
      <c r="T8" s="4">
        <v>567419</v>
      </c>
      <c r="X8" s="4">
        <v>497147</v>
      </c>
    </row>
    <row r="9" spans="1:24" ht="15">
      <c r="A9" t="s">
        <v>726</v>
      </c>
      <c r="D9" s="4">
        <v>33355</v>
      </c>
      <c r="H9" s="4">
        <v>25477</v>
      </c>
      <c r="L9" s="4">
        <v>12064</v>
      </c>
      <c r="P9" s="4">
        <v>32004</v>
      </c>
      <c r="T9" s="4">
        <v>24350</v>
      </c>
      <c r="X9" s="4">
        <v>13040</v>
      </c>
    </row>
    <row r="10" spans="1:24" ht="15">
      <c r="A10" t="s">
        <v>727</v>
      </c>
      <c r="D10" s="4">
        <v>912668</v>
      </c>
      <c r="H10" s="4">
        <v>581323</v>
      </c>
      <c r="L10" s="4">
        <v>523989</v>
      </c>
      <c r="P10" s="4">
        <v>947110</v>
      </c>
      <c r="T10" s="4">
        <v>600382</v>
      </c>
      <c r="X10" s="4">
        <v>458602</v>
      </c>
    </row>
    <row r="11" spans="1:24" ht="15">
      <c r="A11" t="s">
        <v>728</v>
      </c>
      <c r="D11" s="4">
        <v>319009</v>
      </c>
      <c r="H11" s="4">
        <v>399604</v>
      </c>
      <c r="L11" s="4">
        <v>281738</v>
      </c>
      <c r="P11" s="4">
        <v>311190</v>
      </c>
      <c r="T11" s="4">
        <v>379942</v>
      </c>
      <c r="X11" s="4">
        <v>275896</v>
      </c>
    </row>
    <row r="13" spans="4:24" ht="15">
      <c r="D13" s="4">
        <v>1972728</v>
      </c>
      <c r="H13" s="4">
        <v>1573823</v>
      </c>
      <c r="L13" s="4">
        <v>1314938</v>
      </c>
      <c r="P13" s="4">
        <v>1998000</v>
      </c>
      <c r="T13" s="4">
        <v>1572093</v>
      </c>
      <c r="X13" s="4">
        <v>1244685</v>
      </c>
    </row>
    <row r="15" ht="15">
      <c r="A15" s="1" t="s">
        <v>729</v>
      </c>
    </row>
    <row r="16" spans="1:24" ht="15">
      <c r="A16" t="s">
        <v>725</v>
      </c>
      <c r="D16" s="4">
        <v>4622142</v>
      </c>
      <c r="H16" s="4">
        <v>4190502</v>
      </c>
      <c r="L16" s="4">
        <v>4023798</v>
      </c>
      <c r="P16" s="4">
        <v>4622143</v>
      </c>
      <c r="T16" s="4">
        <v>4190504</v>
      </c>
      <c r="X16" s="4">
        <v>4023798</v>
      </c>
    </row>
    <row r="17" spans="1:24" ht="15">
      <c r="A17" t="s">
        <v>726</v>
      </c>
      <c r="D17" s="4">
        <v>2100761</v>
      </c>
      <c r="H17" s="4">
        <v>1030287</v>
      </c>
      <c r="L17" s="4">
        <v>949846</v>
      </c>
      <c r="P17" s="4">
        <v>2038214</v>
      </c>
      <c r="T17" s="4">
        <v>984707</v>
      </c>
      <c r="X17" s="4">
        <v>1026685</v>
      </c>
    </row>
    <row r="18" spans="1:24" ht="15">
      <c r="A18" t="s">
        <v>727</v>
      </c>
      <c r="D18" s="4">
        <v>9643</v>
      </c>
      <c r="H18" s="4">
        <v>14193</v>
      </c>
      <c r="L18" s="4">
        <v>44202</v>
      </c>
      <c r="P18" s="4">
        <v>10046</v>
      </c>
      <c r="T18" s="4">
        <v>14658</v>
      </c>
      <c r="X18" s="4">
        <v>38686</v>
      </c>
    </row>
    <row r="19" spans="1:24" ht="15">
      <c r="A19" t="s">
        <v>728</v>
      </c>
      <c r="D19" s="4">
        <v>527319</v>
      </c>
      <c r="H19" s="4">
        <v>627873</v>
      </c>
      <c r="L19" s="4">
        <v>853256</v>
      </c>
      <c r="P19" s="4">
        <v>496253</v>
      </c>
      <c r="T19" s="4">
        <v>596979</v>
      </c>
      <c r="X19" s="4">
        <v>835568</v>
      </c>
    </row>
    <row r="21" spans="4:24" ht="15">
      <c r="D21" s="4">
        <v>7259865</v>
      </c>
      <c r="H21" s="4">
        <v>5862855</v>
      </c>
      <c r="L21" s="4">
        <v>5871102</v>
      </c>
      <c r="P21" s="4">
        <v>7166656</v>
      </c>
      <c r="T21" s="4">
        <v>5786848</v>
      </c>
      <c r="X21" s="4">
        <v>5924737</v>
      </c>
    </row>
  </sheetData>
  <sheetProtection selectLockedCells="1" selectUnlockedCells="1"/>
  <mergeCells count="9">
    <mergeCell ref="A2:F2"/>
    <mergeCell ref="C5:L5"/>
    <mergeCell ref="O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340.xml><?xml version="1.0" encoding="utf-8"?>
<worksheet xmlns="http://schemas.openxmlformats.org/spreadsheetml/2006/main" xmlns:r="http://schemas.openxmlformats.org/officeDocument/2006/relationships">
  <dimension ref="A2:G5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7.8515625" style="0" customWidth="1"/>
    <col min="4" max="5" width="8.7109375" style="0" customWidth="1"/>
    <col min="6" max="6" width="4.7109375" style="0" customWidth="1"/>
    <col min="7" max="16384" width="8.7109375" style="0" customWidth="1"/>
  </cols>
  <sheetData>
    <row r="2" spans="1:6" ht="15">
      <c r="A2" s="2" t="s">
        <v>3127</v>
      </c>
      <c r="B2" s="2"/>
      <c r="C2" s="2"/>
      <c r="D2" s="2"/>
      <c r="E2" s="2"/>
      <c r="F2" s="2"/>
    </row>
    <row r="5" spans="5:6" ht="15">
      <c r="E5" s="2" t="s">
        <v>1246</v>
      </c>
      <c r="F5" s="2"/>
    </row>
    <row r="6" spans="1:7" ht="15">
      <c r="A6" s="2" t="s">
        <v>3128</v>
      </c>
      <c r="B6" s="2"/>
      <c r="C6" s="2"/>
      <c r="D6" s="2"/>
      <c r="E6" s="2"/>
      <c r="F6" s="2"/>
      <c r="G6" s="1"/>
    </row>
    <row r="7" spans="1:7" ht="15">
      <c r="A7" s="3"/>
      <c r="B7" s="3"/>
      <c r="C7" s="3"/>
      <c r="D7" s="3"/>
      <c r="E7" s="3"/>
      <c r="F7" s="3"/>
      <c r="G7" s="3"/>
    </row>
    <row r="8" spans="1:7" ht="15">
      <c r="A8" s="2" t="s">
        <v>3502</v>
      </c>
      <c r="B8" s="2"/>
      <c r="C8" s="2"/>
      <c r="D8" s="2"/>
      <c r="E8" s="2"/>
      <c r="F8" s="2"/>
      <c r="G8" s="1"/>
    </row>
    <row r="9" spans="2:7" ht="15">
      <c r="B9" s="3"/>
      <c r="C9" s="3"/>
      <c r="D9" s="3"/>
      <c r="E9" s="3"/>
      <c r="F9" s="3"/>
      <c r="G9" s="3"/>
    </row>
    <row r="10" spans="1:6" ht="15">
      <c r="A10" t="s">
        <v>3130</v>
      </c>
      <c r="C10" t="s">
        <v>32</v>
      </c>
      <c r="F10" t="s">
        <v>3503</v>
      </c>
    </row>
    <row r="11" spans="1:6" ht="15">
      <c r="A11" t="s">
        <v>3133</v>
      </c>
      <c r="C11" t="s">
        <v>3504</v>
      </c>
      <c r="F11" t="s">
        <v>3503</v>
      </c>
    </row>
    <row r="12" spans="1:6" ht="15">
      <c r="A12" t="s">
        <v>3135</v>
      </c>
      <c r="C12" t="s">
        <v>3505</v>
      </c>
      <c r="F12" t="s">
        <v>3506</v>
      </c>
    </row>
    <row r="13" spans="1:6" ht="15">
      <c r="A13" t="s">
        <v>3137</v>
      </c>
      <c r="C13" t="s">
        <v>3507</v>
      </c>
      <c r="F13" t="s">
        <v>3506</v>
      </c>
    </row>
    <row r="14" spans="1:6" ht="15">
      <c r="A14" t="s">
        <v>3140</v>
      </c>
      <c r="C14" t="s">
        <v>3508</v>
      </c>
      <c r="F14" t="s">
        <v>3509</v>
      </c>
    </row>
    <row r="15" spans="1:6" ht="15">
      <c r="A15" t="s">
        <v>3143</v>
      </c>
      <c r="C15" t="s">
        <v>3510</v>
      </c>
      <c r="F15" t="s">
        <v>3511</v>
      </c>
    </row>
    <row r="16" spans="1:6" ht="15">
      <c r="A16" t="s">
        <v>3145</v>
      </c>
      <c r="C16" t="s">
        <v>3512</v>
      </c>
      <c r="F16" t="s">
        <v>3511</v>
      </c>
    </row>
    <row r="17" spans="1:6" ht="15">
      <c r="A17" t="s">
        <v>3148</v>
      </c>
      <c r="C17" t="s">
        <v>3513</v>
      </c>
      <c r="F17" t="s">
        <v>3511</v>
      </c>
    </row>
    <row r="18" spans="1:6" ht="15">
      <c r="A18" t="s">
        <v>3514</v>
      </c>
      <c r="C18" t="s">
        <v>3515</v>
      </c>
      <c r="F18" t="s">
        <v>3516</v>
      </c>
    </row>
    <row r="19" spans="1:6" ht="15">
      <c r="A19" t="s">
        <v>3517</v>
      </c>
      <c r="C19" t="s">
        <v>3512</v>
      </c>
      <c r="F19" t="s">
        <v>3518</v>
      </c>
    </row>
    <row r="20" spans="1:6" ht="15">
      <c r="A20" t="s">
        <v>3519</v>
      </c>
      <c r="C20" t="s">
        <v>3282</v>
      </c>
      <c r="F20" t="s">
        <v>3518</v>
      </c>
    </row>
    <row r="21" spans="1:6" ht="15">
      <c r="A21" t="s">
        <v>3520</v>
      </c>
      <c r="C21" t="s">
        <v>3521</v>
      </c>
      <c r="F21" t="s">
        <v>3518</v>
      </c>
    </row>
    <row r="22" spans="1:6" ht="15">
      <c r="A22" t="s">
        <v>3522</v>
      </c>
      <c r="C22" t="s">
        <v>3523</v>
      </c>
      <c r="F22" t="s">
        <v>3524</v>
      </c>
    </row>
    <row r="23" spans="1:6" ht="15">
      <c r="A23" t="s">
        <v>3525</v>
      </c>
      <c r="C23" t="s">
        <v>3526</v>
      </c>
      <c r="F23" t="s">
        <v>3524</v>
      </c>
    </row>
    <row r="24" spans="1:6" ht="15">
      <c r="A24" t="s">
        <v>3527</v>
      </c>
      <c r="C24" t="s">
        <v>3528</v>
      </c>
      <c r="F24" t="s">
        <v>3529</v>
      </c>
    </row>
    <row r="25" spans="1:6" ht="15">
      <c r="A25" t="s">
        <v>3530</v>
      </c>
      <c r="C25" t="s">
        <v>1172</v>
      </c>
      <c r="F25" t="s">
        <v>3529</v>
      </c>
    </row>
    <row r="26" spans="1:6" ht="15">
      <c r="A26" t="s">
        <v>3531</v>
      </c>
      <c r="C26" t="s">
        <v>3532</v>
      </c>
      <c r="F26" t="s">
        <v>3533</v>
      </c>
    </row>
    <row r="27" spans="1:7" ht="15">
      <c r="A27" s="3"/>
      <c r="B27" s="3"/>
      <c r="C27" s="3"/>
      <c r="D27" s="3"/>
      <c r="E27" s="3"/>
      <c r="F27" s="3"/>
      <c r="G27" s="3"/>
    </row>
    <row r="28" spans="1:7" ht="15">
      <c r="A28" s="2" t="s">
        <v>3150</v>
      </c>
      <c r="B28" s="2"/>
      <c r="C28" s="2"/>
      <c r="D28" s="2"/>
      <c r="E28" s="2"/>
      <c r="F28" s="2"/>
      <c r="G28" s="1"/>
    </row>
    <row r="29" spans="1:7" ht="15">
      <c r="A29" s="3"/>
      <c r="B29" s="3"/>
      <c r="C29" s="3"/>
      <c r="D29" s="3"/>
      <c r="E29" s="3"/>
      <c r="F29" s="3"/>
      <c r="G29" s="3"/>
    </row>
    <row r="30" spans="1:7" ht="15">
      <c r="A30" s="2" t="s">
        <v>3534</v>
      </c>
      <c r="B30" s="2"/>
      <c r="C30" s="2"/>
      <c r="D30" s="2"/>
      <c r="E30" s="2"/>
      <c r="F30" s="2"/>
      <c r="G30" s="1"/>
    </row>
    <row r="31" spans="2:7" ht="15">
      <c r="B31" s="3"/>
      <c r="C31" s="3"/>
      <c r="D31" s="3"/>
      <c r="E31" s="3"/>
      <c r="F31" s="3"/>
      <c r="G31" s="3"/>
    </row>
    <row r="32" spans="1:6" ht="15">
      <c r="A32" t="s">
        <v>3152</v>
      </c>
      <c r="C32" t="s">
        <v>3535</v>
      </c>
      <c r="F32" t="s">
        <v>3533</v>
      </c>
    </row>
    <row r="33" spans="1:6" ht="15">
      <c r="A33" t="s">
        <v>3154</v>
      </c>
      <c r="C33" t="s">
        <v>3536</v>
      </c>
      <c r="F33" t="s">
        <v>3533</v>
      </c>
    </row>
    <row r="34" spans="1:6" ht="15">
      <c r="A34" t="s">
        <v>3156</v>
      </c>
      <c r="C34" t="s">
        <v>3537</v>
      </c>
      <c r="F34" t="s">
        <v>3538</v>
      </c>
    </row>
    <row r="35" spans="1:6" ht="15">
      <c r="A35" t="s">
        <v>3158</v>
      </c>
      <c r="C35" t="s">
        <v>3539</v>
      </c>
      <c r="F35" t="s">
        <v>3538</v>
      </c>
    </row>
    <row r="36" spans="1:6" ht="15">
      <c r="A36" t="s">
        <v>3161</v>
      </c>
      <c r="C36" t="s">
        <v>3540</v>
      </c>
      <c r="F36" t="s">
        <v>3538</v>
      </c>
    </row>
    <row r="37" spans="1:6" ht="15">
      <c r="A37" t="s">
        <v>3163</v>
      </c>
      <c r="C37" t="s">
        <v>3541</v>
      </c>
      <c r="F37" t="s">
        <v>3538</v>
      </c>
    </row>
    <row r="38" spans="1:6" ht="15">
      <c r="A38" t="s">
        <v>3166</v>
      </c>
      <c r="C38" t="s">
        <v>3542</v>
      </c>
      <c r="F38" t="s">
        <v>3538</v>
      </c>
    </row>
    <row r="39" spans="1:7" ht="15">
      <c r="A39" s="3"/>
      <c r="B39" s="3"/>
      <c r="C39" s="3"/>
      <c r="D39" s="3"/>
      <c r="E39" s="3"/>
      <c r="F39" s="3"/>
      <c r="G39" s="3"/>
    </row>
    <row r="40" spans="1:7" ht="15">
      <c r="A40" s="2" t="s">
        <v>3208</v>
      </c>
      <c r="B40" s="2"/>
      <c r="C40" s="2"/>
      <c r="D40" s="2"/>
      <c r="E40" s="2"/>
      <c r="F40" s="2"/>
      <c r="G40" s="1"/>
    </row>
    <row r="41" spans="1:7" ht="15">
      <c r="A41" s="3"/>
      <c r="B41" s="3"/>
      <c r="C41" s="3"/>
      <c r="D41" s="3"/>
      <c r="E41" s="3"/>
      <c r="F41" s="3"/>
      <c r="G41" s="3"/>
    </row>
    <row r="42" spans="1:7" ht="15">
      <c r="A42" s="2" t="s">
        <v>3543</v>
      </c>
      <c r="B42" s="2"/>
      <c r="C42" s="2"/>
      <c r="D42" s="2"/>
      <c r="E42" s="2"/>
      <c r="F42" s="2"/>
      <c r="G42" s="1"/>
    </row>
    <row r="43" spans="2:7" ht="15">
      <c r="B43" s="3"/>
      <c r="C43" s="3"/>
      <c r="D43" s="3"/>
      <c r="E43" s="3"/>
      <c r="F43" s="3"/>
      <c r="G43" s="3"/>
    </row>
    <row r="44" spans="1:6" ht="15">
      <c r="A44" t="s">
        <v>3210</v>
      </c>
      <c r="C44" t="s">
        <v>3544</v>
      </c>
      <c r="F44" t="s">
        <v>3545</v>
      </c>
    </row>
    <row r="45" spans="1:6" ht="15">
      <c r="A45" t="s">
        <v>3212</v>
      </c>
      <c r="C45" t="s">
        <v>3546</v>
      </c>
      <c r="F45" t="s">
        <v>3547</v>
      </c>
    </row>
    <row r="46" spans="1:6" ht="15">
      <c r="A46" t="s">
        <v>3213</v>
      </c>
      <c r="C46" t="s">
        <v>3548</v>
      </c>
      <c r="F46" t="s">
        <v>3549</v>
      </c>
    </row>
    <row r="47" spans="1:6" ht="15">
      <c r="A47" t="s">
        <v>3214</v>
      </c>
      <c r="C47" t="s">
        <v>3550</v>
      </c>
      <c r="F47" t="s">
        <v>3549</v>
      </c>
    </row>
    <row r="48" spans="1:7" ht="15">
      <c r="A48" s="3"/>
      <c r="B48" s="3"/>
      <c r="C48" s="3"/>
      <c r="D48" s="3"/>
      <c r="E48" s="3"/>
      <c r="F48" s="3"/>
      <c r="G48" s="3"/>
    </row>
    <row r="49" spans="1:7" ht="15">
      <c r="A49" s="2" t="s">
        <v>3247</v>
      </c>
      <c r="B49" s="2"/>
      <c r="C49" s="2"/>
      <c r="D49" s="2"/>
      <c r="E49" s="2"/>
      <c r="F49" s="2"/>
      <c r="G49" s="1"/>
    </row>
    <row r="50" spans="1:7" ht="15">
      <c r="A50" s="3"/>
      <c r="B50" s="3"/>
      <c r="C50" s="3"/>
      <c r="D50" s="3"/>
      <c r="E50" s="3"/>
      <c r="F50" s="3"/>
      <c r="G50" s="3"/>
    </row>
    <row r="51" spans="1:7" ht="15">
      <c r="A51" s="2" t="s">
        <v>3294</v>
      </c>
      <c r="B51" s="2"/>
      <c r="C51" s="2"/>
      <c r="D51" s="2"/>
      <c r="E51" s="2"/>
      <c r="F51" s="2"/>
      <c r="G51" s="1"/>
    </row>
    <row r="52" spans="2:7" ht="15">
      <c r="B52" s="3"/>
      <c r="C52" s="3"/>
      <c r="D52" s="3"/>
      <c r="E52" s="3"/>
      <c r="F52" s="3"/>
      <c r="G52" s="3"/>
    </row>
    <row r="53" spans="1:6" ht="15">
      <c r="A53" t="s">
        <v>3249</v>
      </c>
      <c r="C53" t="s">
        <v>3296</v>
      </c>
      <c r="F53" t="s">
        <v>3551</v>
      </c>
    </row>
    <row r="54" spans="1:6" ht="15">
      <c r="A54" t="s">
        <v>3252</v>
      </c>
      <c r="C54" t="s">
        <v>3299</v>
      </c>
      <c r="F54" t="s">
        <v>3552</v>
      </c>
    </row>
    <row r="55" spans="1:6" ht="15">
      <c r="A55" t="s">
        <v>3253</v>
      </c>
      <c r="C55" t="s">
        <v>3302</v>
      </c>
      <c r="F55" t="s">
        <v>3553</v>
      </c>
    </row>
    <row r="56" spans="1:6" ht="15">
      <c r="A56" t="s">
        <v>3254</v>
      </c>
      <c r="C56" t="s">
        <v>3305</v>
      </c>
      <c r="F56" t="s">
        <v>3553</v>
      </c>
    </row>
  </sheetData>
  <sheetProtection selectLockedCells="1" selectUnlockedCells="1"/>
  <mergeCells count="25">
    <mergeCell ref="A2:F2"/>
    <mergeCell ref="E5:F5"/>
    <mergeCell ref="A6:F6"/>
    <mergeCell ref="A7:G7"/>
    <mergeCell ref="A8:F8"/>
    <mergeCell ref="B9:C9"/>
    <mergeCell ref="D9:G9"/>
    <mergeCell ref="A27:G27"/>
    <mergeCell ref="A28:F28"/>
    <mergeCell ref="A29:G29"/>
    <mergeCell ref="A30:F30"/>
    <mergeCell ref="B31:C31"/>
    <mergeCell ref="D31:G31"/>
    <mergeCell ref="A39:G39"/>
    <mergeCell ref="A40:F40"/>
    <mergeCell ref="A41:G41"/>
    <mergeCell ref="A42:F42"/>
    <mergeCell ref="B43:C43"/>
    <mergeCell ref="D43:G43"/>
    <mergeCell ref="A48:G48"/>
    <mergeCell ref="A49:F49"/>
    <mergeCell ref="A50:G50"/>
    <mergeCell ref="A51:F51"/>
    <mergeCell ref="B52:C52"/>
    <mergeCell ref="D52:G52"/>
  </mergeCells>
  <printOptions/>
  <pageMargins left="0.7" right="0.7" top="0.75" bottom="0.75" header="0.5118055555555555" footer="0.5118055555555555"/>
  <pageSetup horizontalDpi="300" verticalDpi="300" orientation="portrait"/>
</worksheet>
</file>

<file path=xl/worksheets/sheet341.xml><?xml version="1.0" encoding="utf-8"?>
<worksheet xmlns="http://schemas.openxmlformats.org/spreadsheetml/2006/main" xmlns:r="http://schemas.openxmlformats.org/officeDocument/2006/relationships">
  <dimension ref="A3:G3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62.7109375" style="0" customWidth="1"/>
    <col min="4" max="5" width="8.7109375" style="0" customWidth="1"/>
    <col min="6" max="6" width="4.7109375" style="0" customWidth="1"/>
    <col min="7" max="16384" width="8.7109375" style="0" customWidth="1"/>
  </cols>
  <sheetData>
    <row r="3" spans="5:6" ht="15">
      <c r="E3" s="2" t="s">
        <v>1246</v>
      </c>
      <c r="F3" s="2"/>
    </row>
    <row r="4" spans="1:7" ht="15">
      <c r="A4" s="3"/>
      <c r="B4" s="3"/>
      <c r="C4" s="3"/>
      <c r="D4" s="3"/>
      <c r="E4" s="3"/>
      <c r="F4" s="3"/>
      <c r="G4" s="3"/>
    </row>
    <row r="5" spans="1:7" ht="15">
      <c r="A5" s="2" t="s">
        <v>3258</v>
      </c>
      <c r="B5" s="2"/>
      <c r="C5" s="2"/>
      <c r="D5" s="2"/>
      <c r="E5" s="2"/>
      <c r="F5" s="2"/>
      <c r="G5" s="1"/>
    </row>
    <row r="6" spans="1:7" ht="15">
      <c r="A6" s="3"/>
      <c r="B6" s="3"/>
      <c r="C6" s="3"/>
      <c r="D6" s="3"/>
      <c r="E6" s="3"/>
      <c r="F6" s="3"/>
      <c r="G6" s="3"/>
    </row>
    <row r="7" spans="1:7" ht="15">
      <c r="A7" s="2" t="s">
        <v>3309</v>
      </c>
      <c r="B7" s="2"/>
      <c r="C7" s="2"/>
      <c r="D7" s="2"/>
      <c r="E7" s="2"/>
      <c r="F7" s="2"/>
      <c r="G7" s="1"/>
    </row>
    <row r="8" spans="2:7" ht="15">
      <c r="B8" s="3"/>
      <c r="C8" s="3"/>
      <c r="D8" s="3"/>
      <c r="E8" s="3"/>
      <c r="F8" s="3"/>
      <c r="G8" s="3"/>
    </row>
    <row r="9" spans="1:6" ht="15">
      <c r="A9" t="s">
        <v>3260</v>
      </c>
      <c r="C9" t="s">
        <v>3554</v>
      </c>
      <c r="F9" t="s">
        <v>3555</v>
      </c>
    </row>
    <row r="10" spans="1:6" ht="15">
      <c r="A10" t="s">
        <v>3262</v>
      </c>
      <c r="C10" t="s">
        <v>3314</v>
      </c>
      <c r="F10" t="s">
        <v>3555</v>
      </c>
    </row>
    <row r="11" spans="1:6" ht="15">
      <c r="A11" t="s">
        <v>3265</v>
      </c>
      <c r="C11" t="s">
        <v>3316</v>
      </c>
      <c r="F11" t="s">
        <v>3555</v>
      </c>
    </row>
    <row r="12" spans="1:6" ht="15">
      <c r="A12" t="s">
        <v>3268</v>
      </c>
      <c r="C12" t="s">
        <v>3318</v>
      </c>
      <c r="F12" t="s">
        <v>3556</v>
      </c>
    </row>
    <row r="13" spans="1:6" ht="15">
      <c r="A13" t="s">
        <v>3557</v>
      </c>
      <c r="C13" t="s">
        <v>1528</v>
      </c>
      <c r="F13" t="s">
        <v>3558</v>
      </c>
    </row>
    <row r="14" spans="1:6" ht="15">
      <c r="A14" t="s">
        <v>3559</v>
      </c>
      <c r="C14" t="s">
        <v>3323</v>
      </c>
      <c r="F14" t="s">
        <v>3558</v>
      </c>
    </row>
    <row r="15" spans="1:6" ht="15">
      <c r="A15" t="s">
        <v>3560</v>
      </c>
      <c r="C15" t="s">
        <v>3326</v>
      </c>
      <c r="F15" t="s">
        <v>3558</v>
      </c>
    </row>
    <row r="16" spans="1:6" ht="15">
      <c r="A16" t="s">
        <v>3561</v>
      </c>
      <c r="C16" t="s">
        <v>3562</v>
      </c>
      <c r="F16" t="s">
        <v>3558</v>
      </c>
    </row>
    <row r="17" spans="1:6" ht="15">
      <c r="A17" t="s">
        <v>3563</v>
      </c>
      <c r="C17" t="s">
        <v>3330</v>
      </c>
      <c r="F17" t="s">
        <v>3558</v>
      </c>
    </row>
    <row r="18" spans="1:6" ht="15">
      <c r="A18" t="s">
        <v>3564</v>
      </c>
      <c r="C18" t="s">
        <v>3332</v>
      </c>
      <c r="F18" t="s">
        <v>3565</v>
      </c>
    </row>
    <row r="19" spans="1:6" ht="15">
      <c r="A19" t="s">
        <v>3566</v>
      </c>
      <c r="C19" t="s">
        <v>3334</v>
      </c>
      <c r="F19" t="s">
        <v>3565</v>
      </c>
    </row>
    <row r="20" spans="1:6" ht="15">
      <c r="A20" t="s">
        <v>3567</v>
      </c>
      <c r="C20" t="s">
        <v>3336</v>
      </c>
      <c r="F20" t="s">
        <v>3565</v>
      </c>
    </row>
    <row r="21" spans="1:6" ht="15">
      <c r="A21" t="s">
        <v>3568</v>
      </c>
      <c r="C21" t="s">
        <v>3341</v>
      </c>
      <c r="F21" t="s">
        <v>3565</v>
      </c>
    </row>
    <row r="22" spans="1:6" ht="15">
      <c r="A22" t="s">
        <v>3569</v>
      </c>
      <c r="C22" t="s">
        <v>3343</v>
      </c>
      <c r="F22" t="s">
        <v>3570</v>
      </c>
    </row>
    <row r="23" spans="2:7" ht="15">
      <c r="B23" s="3"/>
      <c r="C23" s="3"/>
      <c r="D23" s="3"/>
      <c r="E23" s="3"/>
      <c r="F23" s="3"/>
      <c r="G23" s="3"/>
    </row>
    <row r="24" spans="1:3" ht="15">
      <c r="A24" t="s">
        <v>3571</v>
      </c>
      <c r="C24" t="s">
        <v>3572</v>
      </c>
    </row>
    <row r="25" spans="1:3" ht="15">
      <c r="A25" t="s">
        <v>3573</v>
      </c>
      <c r="C25" t="s">
        <v>3574</v>
      </c>
    </row>
    <row r="26" spans="1:3" ht="15">
      <c r="A26" t="s">
        <v>3575</v>
      </c>
      <c r="C26" t="s">
        <v>3408</v>
      </c>
    </row>
    <row r="27" spans="1:3" ht="15">
      <c r="A27" t="s">
        <v>3576</v>
      </c>
      <c r="C27" t="s">
        <v>3453</v>
      </c>
    </row>
    <row r="28" spans="1:3" ht="15">
      <c r="A28" t="s">
        <v>3577</v>
      </c>
      <c r="C28" t="s">
        <v>3376</v>
      </c>
    </row>
    <row r="29" spans="1:7" ht="15">
      <c r="A29" s="17"/>
      <c r="B29" s="17"/>
      <c r="C29" s="17"/>
      <c r="D29" s="3"/>
      <c r="E29" s="3"/>
      <c r="F29" s="3"/>
      <c r="G29" s="3"/>
    </row>
    <row r="30" spans="1:3" ht="15">
      <c r="A30" s="17" t="s">
        <v>3578</v>
      </c>
      <c r="B30" s="17"/>
      <c r="C30" s="17"/>
    </row>
    <row r="31" spans="1:3" ht="15">
      <c r="A31" s="17" t="s">
        <v>3579</v>
      </c>
      <c r="B31" s="17"/>
      <c r="C31" s="17"/>
    </row>
    <row r="32" spans="2:7" ht="15">
      <c r="B32" s="3"/>
      <c r="C32" s="3"/>
      <c r="D32" s="3"/>
      <c r="E32" s="3"/>
      <c r="F32" s="3"/>
      <c r="G32" s="3"/>
    </row>
    <row r="33" spans="1:3" ht="15">
      <c r="A33" t="s">
        <v>3580</v>
      </c>
      <c r="C33" t="s">
        <v>3581</v>
      </c>
    </row>
    <row r="34" spans="1:3" ht="15">
      <c r="A34" t="s">
        <v>3582</v>
      </c>
      <c r="C34" t="s">
        <v>3583</v>
      </c>
    </row>
    <row r="35" spans="1:3" ht="15">
      <c r="A35" t="s">
        <v>3584</v>
      </c>
      <c r="C35" t="s">
        <v>3449</v>
      </c>
    </row>
    <row r="36" spans="1:3" ht="15">
      <c r="A36" t="s">
        <v>3585</v>
      </c>
      <c r="C36" t="s">
        <v>3586</v>
      </c>
    </row>
    <row r="37" spans="1:3" ht="15">
      <c r="A37" t="s">
        <v>3587</v>
      </c>
      <c r="C37" t="s">
        <v>3588</v>
      </c>
    </row>
  </sheetData>
  <sheetProtection selectLockedCells="1" selectUnlockedCells="1"/>
  <mergeCells count="15">
    <mergeCell ref="E3:F3"/>
    <mergeCell ref="A4:G4"/>
    <mergeCell ref="A5:F5"/>
    <mergeCell ref="A6:G6"/>
    <mergeCell ref="A7:F7"/>
    <mergeCell ref="B8:C8"/>
    <mergeCell ref="D8:G8"/>
    <mergeCell ref="B23:C23"/>
    <mergeCell ref="D23:G23"/>
    <mergeCell ref="A29:C29"/>
    <mergeCell ref="D29:G29"/>
    <mergeCell ref="A30:C30"/>
    <mergeCell ref="A31:C31"/>
    <mergeCell ref="B32:C32"/>
    <mergeCell ref="D32:G32"/>
  </mergeCells>
  <printOptions/>
  <pageMargins left="0.7" right="0.7" top="0.75" bottom="0.75" header="0.5118055555555555" footer="0.5118055555555555"/>
  <pageSetup horizontalDpi="300" verticalDpi="300" orientation="portrait"/>
</worksheet>
</file>

<file path=xl/worksheets/sheet342.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4.7109375" style="0" customWidth="1"/>
    <col min="5" max="16384" width="8.7109375" style="0" customWidth="1"/>
  </cols>
  <sheetData>
    <row r="2" spans="1:6" ht="15">
      <c r="A2" s="2" t="s">
        <v>3589</v>
      </c>
      <c r="B2" s="2"/>
      <c r="C2" s="2"/>
      <c r="D2" s="2"/>
      <c r="E2" s="2"/>
      <c r="F2" s="2"/>
    </row>
    <row r="5" spans="3:4" ht="15">
      <c r="C5" s="2" t="s">
        <v>1246</v>
      </c>
      <c r="D5" s="2"/>
    </row>
    <row r="6" spans="2:5" ht="15">
      <c r="B6" s="3"/>
      <c r="C6" s="3"/>
      <c r="D6" s="3"/>
      <c r="E6" s="3"/>
    </row>
    <row r="7" spans="1:4" ht="15">
      <c r="A7" t="s">
        <v>3590</v>
      </c>
      <c r="D7" t="s">
        <v>3591</v>
      </c>
    </row>
    <row r="8" spans="1:4" ht="15">
      <c r="A8" t="s">
        <v>3348</v>
      </c>
      <c r="D8" t="s">
        <v>3591</v>
      </c>
    </row>
    <row r="9" spans="1:4" ht="15">
      <c r="A9" t="s">
        <v>3350</v>
      </c>
      <c r="D9" t="s">
        <v>3592</v>
      </c>
    </row>
    <row r="10" spans="1:4" ht="15">
      <c r="A10" t="s">
        <v>3352</v>
      </c>
      <c r="D10" t="s">
        <v>3592</v>
      </c>
    </row>
    <row r="11" spans="1:4" ht="15">
      <c r="A11" t="s">
        <v>3353</v>
      </c>
      <c r="D11" t="s">
        <v>3593</v>
      </c>
    </row>
    <row r="12" spans="1:4" ht="15">
      <c r="A12" t="s">
        <v>3594</v>
      </c>
      <c r="D12" t="s">
        <v>3591</v>
      </c>
    </row>
    <row r="13" spans="1:4" ht="15">
      <c r="A13" t="s">
        <v>3595</v>
      </c>
      <c r="D13" t="s">
        <v>3596</v>
      </c>
    </row>
    <row r="14" spans="1:4" ht="15">
      <c r="A14" t="s">
        <v>3356</v>
      </c>
      <c r="D14" t="s">
        <v>3593</v>
      </c>
    </row>
    <row r="15" spans="1:4" ht="15">
      <c r="A15" t="s">
        <v>32</v>
      </c>
      <c r="D15" t="s">
        <v>3593</v>
      </c>
    </row>
    <row r="16" spans="1:4" ht="15">
      <c r="A16" t="s">
        <v>3131</v>
      </c>
      <c r="D16" t="s">
        <v>3506</v>
      </c>
    </row>
    <row r="17" spans="1:4" ht="15">
      <c r="A17" t="s">
        <v>3357</v>
      </c>
      <c r="D17" t="s">
        <v>3597</v>
      </c>
    </row>
    <row r="18" spans="1:4" ht="15">
      <c r="A18" t="s">
        <v>3598</v>
      </c>
      <c r="D18" t="s">
        <v>3599</v>
      </c>
    </row>
    <row r="19" spans="1:4" ht="15">
      <c r="A19" t="s">
        <v>3600</v>
      </c>
      <c r="D19" t="s">
        <v>3529</v>
      </c>
    </row>
    <row r="20" spans="1:4" ht="15">
      <c r="A20" t="s">
        <v>34</v>
      </c>
      <c r="D20" t="s">
        <v>3529</v>
      </c>
    </row>
    <row r="21" spans="1:4" ht="15">
      <c r="A21" t="s">
        <v>35</v>
      </c>
      <c r="D21" t="s">
        <v>3518</v>
      </c>
    </row>
    <row r="22" spans="1:4" ht="15">
      <c r="A22" t="s">
        <v>3601</v>
      </c>
      <c r="D22" t="s">
        <v>3518</v>
      </c>
    </row>
    <row r="23" spans="1:4" ht="15">
      <c r="A23" t="s">
        <v>3360</v>
      </c>
      <c r="D23" t="s">
        <v>3597</v>
      </c>
    </row>
    <row r="24" spans="1:4" ht="15">
      <c r="A24" t="s">
        <v>3602</v>
      </c>
      <c r="D24" t="s">
        <v>3597</v>
      </c>
    </row>
    <row r="25" spans="1:4" ht="15">
      <c r="A25" t="s">
        <v>3603</v>
      </c>
      <c r="D25" t="s">
        <v>3511</v>
      </c>
    </row>
    <row r="26" spans="1:4" ht="15">
      <c r="A26" t="s">
        <v>49</v>
      </c>
      <c r="D26" t="s">
        <v>3529</v>
      </c>
    </row>
    <row r="27" spans="1:4" ht="15">
      <c r="A27" t="s">
        <v>3604</v>
      </c>
      <c r="D27" t="s">
        <v>3605</v>
      </c>
    </row>
    <row r="28" spans="1:4" ht="15">
      <c r="A28" t="s">
        <v>3364</v>
      </c>
      <c r="D28" t="s">
        <v>3597</v>
      </c>
    </row>
    <row r="29" spans="1:4" ht="15">
      <c r="A29" t="s">
        <v>3146</v>
      </c>
      <c r="D29" t="s">
        <v>3597</v>
      </c>
    </row>
    <row r="30" spans="1:4" ht="15">
      <c r="A30" t="s">
        <v>3606</v>
      </c>
      <c r="D30" t="s">
        <v>3607</v>
      </c>
    </row>
    <row r="31" spans="1:4" ht="15">
      <c r="A31" t="s">
        <v>3365</v>
      </c>
      <c r="D31" t="s">
        <v>3538</v>
      </c>
    </row>
    <row r="32" spans="1:4" ht="15">
      <c r="A32" t="s">
        <v>3367</v>
      </c>
      <c r="D32" t="s">
        <v>3511</v>
      </c>
    </row>
    <row r="33" spans="1:4" ht="15">
      <c r="A33" t="s">
        <v>3368</v>
      </c>
      <c r="D33" t="s">
        <v>3597</v>
      </c>
    </row>
    <row r="34" spans="1:4" ht="15">
      <c r="A34" t="s">
        <v>3608</v>
      </c>
      <c r="D34" t="s">
        <v>3558</v>
      </c>
    </row>
    <row r="35" spans="1:4" ht="15">
      <c r="A35" t="s">
        <v>3374</v>
      </c>
      <c r="D35" t="s">
        <v>3597</v>
      </c>
    </row>
    <row r="36" spans="1:4" ht="15">
      <c r="A36" t="s">
        <v>3375</v>
      </c>
      <c r="D36" t="s">
        <v>3597</v>
      </c>
    </row>
    <row r="37" spans="1:4" ht="15">
      <c r="A37" t="s">
        <v>3376</v>
      </c>
      <c r="D37" t="s">
        <v>3524</v>
      </c>
    </row>
    <row r="38" spans="1:4" ht="15">
      <c r="A38" t="s">
        <v>3377</v>
      </c>
      <c r="D38" t="s">
        <v>3597</v>
      </c>
    </row>
    <row r="39" spans="1:4" ht="15">
      <c r="A39" t="s">
        <v>90</v>
      </c>
      <c r="D39" t="s">
        <v>3609</v>
      </c>
    </row>
    <row r="40" spans="1:4" ht="15">
      <c r="A40" t="s">
        <v>3380</v>
      </c>
      <c r="D40" t="s">
        <v>3610</v>
      </c>
    </row>
    <row r="41" spans="1:4" ht="15">
      <c r="A41" t="s">
        <v>3611</v>
      </c>
      <c r="D41" t="s">
        <v>3607</v>
      </c>
    </row>
    <row r="42" spans="1:4" ht="15">
      <c r="A42" t="s">
        <v>3612</v>
      </c>
      <c r="D42" t="s">
        <v>3551</v>
      </c>
    </row>
    <row r="43" spans="1:4" ht="15">
      <c r="A43" t="s">
        <v>3613</v>
      </c>
      <c r="D43" t="s">
        <v>3511</v>
      </c>
    </row>
    <row r="44" spans="1:4" ht="15">
      <c r="A44" t="s">
        <v>101</v>
      </c>
      <c r="D44" t="s">
        <v>3509</v>
      </c>
    </row>
    <row r="45" spans="1:4" ht="15">
      <c r="A45" t="s">
        <v>3392</v>
      </c>
      <c r="D45" t="s">
        <v>3605</v>
      </c>
    </row>
    <row r="46" spans="1:4" ht="15">
      <c r="A46" t="s">
        <v>3614</v>
      </c>
      <c r="D46" t="s">
        <v>3549</v>
      </c>
    </row>
    <row r="47" spans="1:4" ht="15">
      <c r="A47" t="s">
        <v>3615</v>
      </c>
      <c r="D47" t="s">
        <v>3555</v>
      </c>
    </row>
    <row r="48" spans="1:4" ht="15">
      <c r="A48" t="s">
        <v>3395</v>
      </c>
      <c r="D48" t="s">
        <v>3616</v>
      </c>
    </row>
    <row r="49" spans="1:4" ht="15">
      <c r="A49" t="s">
        <v>3617</v>
      </c>
      <c r="D49" t="s">
        <v>3549</v>
      </c>
    </row>
    <row r="50" spans="1:4" ht="15">
      <c r="A50" t="s">
        <v>3618</v>
      </c>
      <c r="D50" t="s">
        <v>3549</v>
      </c>
    </row>
    <row r="51" spans="1:4" ht="15">
      <c r="A51" t="s">
        <v>3396</v>
      </c>
      <c r="D51" t="s">
        <v>3610</v>
      </c>
    </row>
    <row r="52" spans="1:4" ht="15">
      <c r="A52" t="s">
        <v>3403</v>
      </c>
      <c r="D52" t="s">
        <v>3529</v>
      </c>
    </row>
    <row r="53" spans="1:4" ht="15">
      <c r="A53" t="s">
        <v>3404</v>
      </c>
      <c r="D53" t="s">
        <v>3616</v>
      </c>
    </row>
    <row r="54" spans="1:4" ht="15">
      <c r="A54" t="s">
        <v>3406</v>
      </c>
      <c r="D54" t="s">
        <v>3610</v>
      </c>
    </row>
  </sheetData>
  <sheetProtection selectLockedCells="1" selectUnlockedCells="1"/>
  <mergeCells count="3">
    <mergeCell ref="A2:F2"/>
    <mergeCell ref="C5:D5"/>
    <mergeCell ref="B6:E6"/>
  </mergeCells>
  <printOptions/>
  <pageMargins left="0.7" right="0.7" top="0.75" bottom="0.75" header="0.5118055555555555" footer="0.5118055555555555"/>
  <pageSetup horizontalDpi="300" verticalDpi="300" orientation="portrait"/>
</worksheet>
</file>

<file path=xl/worksheets/sheet343.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0.7109375" style="0" customWidth="1"/>
    <col min="4" max="5" width="8.7109375" style="0" customWidth="1"/>
    <col min="6" max="6" width="4.7109375" style="0" customWidth="1"/>
    <col min="7" max="16384" width="8.7109375" style="0" customWidth="1"/>
  </cols>
  <sheetData>
    <row r="2" spans="1:6" ht="15">
      <c r="A2" s="2" t="s">
        <v>3127</v>
      </c>
      <c r="B2" s="2"/>
      <c r="C2" s="2"/>
      <c r="D2" s="2"/>
      <c r="E2" s="2"/>
      <c r="F2" s="2"/>
    </row>
    <row r="5" spans="5:6" ht="15">
      <c r="E5" s="2" t="s">
        <v>1246</v>
      </c>
      <c r="F5" s="2"/>
    </row>
    <row r="6" spans="1:7" ht="15">
      <c r="A6" s="3"/>
      <c r="B6" s="3"/>
      <c r="C6" s="3"/>
      <c r="D6" s="3"/>
      <c r="E6" s="3"/>
      <c r="F6" s="3"/>
      <c r="G6" s="3"/>
    </row>
    <row r="7" spans="1:7" ht="15">
      <c r="A7" s="2" t="s">
        <v>3128</v>
      </c>
      <c r="B7" s="2"/>
      <c r="C7" s="2"/>
      <c r="D7" s="2"/>
      <c r="E7" s="2"/>
      <c r="F7" s="2"/>
      <c r="G7" s="1"/>
    </row>
    <row r="8" spans="1:7" ht="15">
      <c r="A8" s="3"/>
      <c r="B8" s="3"/>
      <c r="C8" s="3"/>
      <c r="D8" s="3"/>
      <c r="E8" s="3"/>
      <c r="F8" s="3"/>
      <c r="G8" s="3"/>
    </row>
    <row r="9" spans="1:7" ht="15">
      <c r="A9" s="2" t="s">
        <v>3619</v>
      </c>
      <c r="B9" s="2"/>
      <c r="C9" s="2"/>
      <c r="D9" s="2"/>
      <c r="E9" s="2"/>
      <c r="F9" s="2"/>
      <c r="G9" s="1"/>
    </row>
    <row r="10" spans="1:6" ht="15">
      <c r="A10" t="s">
        <v>3620</v>
      </c>
      <c r="C10" t="s">
        <v>3621</v>
      </c>
      <c r="F10" t="s">
        <v>3622</v>
      </c>
    </row>
    <row r="11" spans="1:6" ht="15">
      <c r="A11" t="s">
        <v>3623</v>
      </c>
      <c r="C11" t="s">
        <v>3624</v>
      </c>
      <c r="F11" t="s">
        <v>3622</v>
      </c>
    </row>
    <row r="12" spans="1:7" ht="15">
      <c r="A12" s="3"/>
      <c r="B12" s="3"/>
      <c r="C12" s="3"/>
      <c r="D12" s="3"/>
      <c r="E12" s="3"/>
      <c r="F12" s="3"/>
      <c r="G12" s="3"/>
    </row>
    <row r="13" spans="1:7" ht="15">
      <c r="A13" s="2" t="s">
        <v>3150</v>
      </c>
      <c r="B13" s="2"/>
      <c r="C13" s="2"/>
      <c r="D13" s="2"/>
      <c r="E13" s="2"/>
      <c r="F13" s="2"/>
      <c r="G13" s="1"/>
    </row>
    <row r="14" spans="1:7" ht="15">
      <c r="A14" s="3"/>
      <c r="B14" s="3"/>
      <c r="C14" s="3"/>
      <c r="D14" s="3"/>
      <c r="E14" s="3"/>
      <c r="F14" s="3"/>
      <c r="G14" s="3"/>
    </row>
    <row r="15" spans="1:7" ht="15">
      <c r="A15" s="2" t="s">
        <v>3625</v>
      </c>
      <c r="B15" s="2"/>
      <c r="C15" s="2"/>
      <c r="D15" s="2"/>
      <c r="E15" s="2"/>
      <c r="F15" s="2"/>
      <c r="G15" s="1"/>
    </row>
    <row r="16" spans="2:7" ht="15">
      <c r="B16" s="3"/>
      <c r="C16" s="3"/>
      <c r="D16" s="3"/>
      <c r="E16" s="3"/>
      <c r="F16" s="3"/>
      <c r="G16" s="3"/>
    </row>
    <row r="17" spans="1:6" ht="15">
      <c r="A17" t="s">
        <v>3626</v>
      </c>
      <c r="C17" t="s">
        <v>3627</v>
      </c>
      <c r="F17" t="s">
        <v>3622</v>
      </c>
    </row>
    <row r="18" spans="1:6" ht="15">
      <c r="A18" t="s">
        <v>3628</v>
      </c>
      <c r="C18" t="s">
        <v>3629</v>
      </c>
      <c r="F18" t="s">
        <v>3630</v>
      </c>
    </row>
    <row r="19" spans="1:6" ht="15">
      <c r="A19" t="s">
        <v>3631</v>
      </c>
      <c r="C19" t="s">
        <v>3632</v>
      </c>
      <c r="F19" t="s">
        <v>3630</v>
      </c>
    </row>
    <row r="20" spans="1:6" ht="15">
      <c r="A20" t="s">
        <v>3633</v>
      </c>
      <c r="C20" t="s">
        <v>3634</v>
      </c>
      <c r="F20" t="s">
        <v>3630</v>
      </c>
    </row>
    <row r="21" spans="1:7" ht="15">
      <c r="A21" s="3"/>
      <c r="B21" s="3"/>
      <c r="C21" s="3"/>
      <c r="D21" s="3"/>
      <c r="E21" s="3"/>
      <c r="F21" s="3"/>
      <c r="G21" s="3"/>
    </row>
    <row r="22" spans="1:7" ht="15">
      <c r="A22" s="2" t="s">
        <v>3208</v>
      </c>
      <c r="B22" s="2"/>
      <c r="C22" s="2"/>
      <c r="D22" s="2"/>
      <c r="E22" s="2"/>
      <c r="F22" s="2"/>
      <c r="G22" s="1"/>
    </row>
    <row r="23" spans="1:7" ht="15">
      <c r="A23" s="3"/>
      <c r="B23" s="3"/>
      <c r="C23" s="3"/>
      <c r="D23" s="3"/>
      <c r="E23" s="3"/>
      <c r="F23" s="3"/>
      <c r="G23" s="3"/>
    </row>
    <row r="24" spans="1:7" ht="15">
      <c r="A24" s="2" t="s">
        <v>3635</v>
      </c>
      <c r="B24" s="2"/>
      <c r="C24" s="2"/>
      <c r="D24" s="2"/>
      <c r="E24" s="2"/>
      <c r="F24" s="2"/>
      <c r="G24" s="1"/>
    </row>
    <row r="25" spans="2:7" ht="15">
      <c r="B25" s="3"/>
      <c r="C25" s="3"/>
      <c r="D25" s="3"/>
      <c r="E25" s="3"/>
      <c r="F25" s="3"/>
      <c r="G25" s="3"/>
    </row>
    <row r="26" spans="1:6" ht="15">
      <c r="A26" t="s">
        <v>3636</v>
      </c>
      <c r="C26" t="s">
        <v>3637</v>
      </c>
      <c r="F26" t="s">
        <v>3638</v>
      </c>
    </row>
    <row r="27" spans="1:6" ht="15">
      <c r="A27" t="s">
        <v>3639</v>
      </c>
      <c r="C27" t="s">
        <v>3640</v>
      </c>
      <c r="F27" t="s">
        <v>3641</v>
      </c>
    </row>
    <row r="28" spans="1:6" ht="15">
      <c r="A28" t="s">
        <v>3642</v>
      </c>
      <c r="C28" t="s">
        <v>3643</v>
      </c>
      <c r="F28" t="s">
        <v>3644</v>
      </c>
    </row>
    <row r="29" spans="1:6" ht="15">
      <c r="A29" t="s">
        <v>3645</v>
      </c>
      <c r="C29" t="s">
        <v>3646</v>
      </c>
      <c r="F29" t="s">
        <v>3644</v>
      </c>
    </row>
    <row r="30" spans="1:6" ht="15">
      <c r="A30" t="s">
        <v>3647</v>
      </c>
      <c r="C30" t="s">
        <v>3648</v>
      </c>
      <c r="F30" t="s">
        <v>3649</v>
      </c>
    </row>
    <row r="31" spans="1:6" ht="15">
      <c r="A31" t="s">
        <v>3650</v>
      </c>
      <c r="C31" t="s">
        <v>3651</v>
      </c>
      <c r="F31" t="s">
        <v>3652</v>
      </c>
    </row>
    <row r="32" spans="1:6" ht="15">
      <c r="A32" t="s">
        <v>3653</v>
      </c>
      <c r="C32" t="s">
        <v>3654</v>
      </c>
      <c r="F32" t="s">
        <v>3652</v>
      </c>
    </row>
    <row r="33" spans="1:7" ht="15">
      <c r="A33" s="3"/>
      <c r="B33" s="3"/>
      <c r="C33" s="3"/>
      <c r="D33" s="3"/>
      <c r="E33" s="3"/>
      <c r="F33" s="3"/>
      <c r="G33" s="3"/>
    </row>
    <row r="34" spans="1:7" ht="15">
      <c r="A34" s="2" t="s">
        <v>3247</v>
      </c>
      <c r="B34" s="2"/>
      <c r="C34" s="2"/>
      <c r="D34" s="2"/>
      <c r="E34" s="2"/>
      <c r="F34" s="2"/>
      <c r="G34" s="1"/>
    </row>
    <row r="35" spans="1:7" ht="15">
      <c r="A35" s="3"/>
      <c r="B35" s="3"/>
      <c r="C35" s="3"/>
      <c r="D35" s="3"/>
      <c r="E35" s="3"/>
      <c r="F35" s="3"/>
      <c r="G35" s="3"/>
    </row>
    <row r="36" spans="1:7" ht="15">
      <c r="A36" s="2" t="s">
        <v>3309</v>
      </c>
      <c r="B36" s="2"/>
      <c r="C36" s="2"/>
      <c r="D36" s="2"/>
      <c r="E36" s="2"/>
      <c r="F36" s="2"/>
      <c r="G36" s="1"/>
    </row>
    <row r="37" spans="2:7" ht="15">
      <c r="B37" s="3"/>
      <c r="C37" s="3"/>
      <c r="D37" s="3"/>
      <c r="E37" s="3"/>
      <c r="F37" s="3"/>
      <c r="G37" s="3"/>
    </row>
    <row r="38" spans="1:6" ht="15">
      <c r="A38" t="s">
        <v>3655</v>
      </c>
      <c r="C38" t="s">
        <v>3656</v>
      </c>
      <c r="F38" t="s">
        <v>3652</v>
      </c>
    </row>
    <row r="39" spans="1:6" ht="15">
      <c r="A39" t="s">
        <v>3657</v>
      </c>
      <c r="C39" t="s">
        <v>3314</v>
      </c>
      <c r="F39" t="s">
        <v>3652</v>
      </c>
    </row>
    <row r="40" spans="1:6" ht="15">
      <c r="A40" t="s">
        <v>3658</v>
      </c>
      <c r="C40" t="s">
        <v>3330</v>
      </c>
      <c r="F40" t="s">
        <v>3652</v>
      </c>
    </row>
    <row r="41" spans="1:6" ht="15">
      <c r="A41" t="s">
        <v>3659</v>
      </c>
      <c r="C41" t="s">
        <v>3318</v>
      </c>
      <c r="F41" t="s">
        <v>3652</v>
      </c>
    </row>
    <row r="42" spans="1:6" ht="15">
      <c r="A42" t="s">
        <v>3660</v>
      </c>
      <c r="C42" t="s">
        <v>3339</v>
      </c>
      <c r="F42" t="s">
        <v>3661</v>
      </c>
    </row>
    <row r="43" spans="1:6" ht="15">
      <c r="A43" t="s">
        <v>3662</v>
      </c>
      <c r="C43" t="s">
        <v>3663</v>
      </c>
      <c r="F43" t="s">
        <v>3661</v>
      </c>
    </row>
    <row r="44" spans="1:6" ht="15">
      <c r="A44" t="s">
        <v>3664</v>
      </c>
      <c r="C44" t="s">
        <v>3332</v>
      </c>
      <c r="F44" t="s">
        <v>3661</v>
      </c>
    </row>
    <row r="45" spans="1:6" ht="15">
      <c r="A45" t="s">
        <v>3665</v>
      </c>
      <c r="C45" t="s">
        <v>3666</v>
      </c>
      <c r="F45" t="s">
        <v>3667</v>
      </c>
    </row>
    <row r="46" spans="1:6" ht="15">
      <c r="A46" t="s">
        <v>3668</v>
      </c>
      <c r="C46" t="s">
        <v>3316</v>
      </c>
      <c r="F46" t="s">
        <v>3667</v>
      </c>
    </row>
    <row r="47" spans="1:6" ht="15">
      <c r="A47" t="s">
        <v>3669</v>
      </c>
      <c r="C47" t="s">
        <v>3334</v>
      </c>
      <c r="F47" t="s">
        <v>3670</v>
      </c>
    </row>
    <row r="48" spans="1:6" ht="15">
      <c r="A48" t="s">
        <v>3671</v>
      </c>
      <c r="C48" t="s">
        <v>3672</v>
      </c>
      <c r="F48" t="s">
        <v>3670</v>
      </c>
    </row>
    <row r="49" spans="1:6" ht="15">
      <c r="A49" t="s">
        <v>3673</v>
      </c>
      <c r="C49" t="s">
        <v>3326</v>
      </c>
      <c r="F49" t="s">
        <v>3674</v>
      </c>
    </row>
    <row r="50" spans="1:6" ht="15">
      <c r="A50" t="s">
        <v>3675</v>
      </c>
      <c r="C50" t="s">
        <v>1528</v>
      </c>
      <c r="F50" t="s">
        <v>3674</v>
      </c>
    </row>
    <row r="51" spans="1:6" ht="15">
      <c r="A51" t="s">
        <v>3676</v>
      </c>
      <c r="C51" t="s">
        <v>3677</v>
      </c>
      <c r="F51" t="s">
        <v>3674</v>
      </c>
    </row>
    <row r="52" spans="1:6" ht="15">
      <c r="A52" t="s">
        <v>3678</v>
      </c>
      <c r="C52" t="s">
        <v>3679</v>
      </c>
      <c r="F52" t="s">
        <v>3674</v>
      </c>
    </row>
    <row r="53" spans="1:7" ht="15">
      <c r="A53" s="17"/>
      <c r="B53" s="17"/>
      <c r="C53" s="17"/>
      <c r="D53" s="3"/>
      <c r="E53" s="3"/>
      <c r="F53" s="3"/>
      <c r="G53" s="3"/>
    </row>
    <row r="54" spans="1:3" ht="15">
      <c r="A54" s="17" t="s">
        <v>3680</v>
      </c>
      <c r="B54" s="17"/>
      <c r="C54" s="17"/>
    </row>
  </sheetData>
  <sheetProtection selectLockedCells="1" selectUnlockedCells="1"/>
  <mergeCells count="27">
    <mergeCell ref="A2:F2"/>
    <mergeCell ref="E5:F5"/>
    <mergeCell ref="A6:G6"/>
    <mergeCell ref="A7:F7"/>
    <mergeCell ref="A8:G8"/>
    <mergeCell ref="A9:F9"/>
    <mergeCell ref="A12:G12"/>
    <mergeCell ref="A13:F13"/>
    <mergeCell ref="A14:G14"/>
    <mergeCell ref="A15:F15"/>
    <mergeCell ref="B16:C16"/>
    <mergeCell ref="D16:G16"/>
    <mergeCell ref="A21:G21"/>
    <mergeCell ref="A22:F22"/>
    <mergeCell ref="A23:G23"/>
    <mergeCell ref="A24:F24"/>
    <mergeCell ref="B25:C25"/>
    <mergeCell ref="D25:G25"/>
    <mergeCell ref="A33:G33"/>
    <mergeCell ref="A34:F34"/>
    <mergeCell ref="A35:G35"/>
    <mergeCell ref="A36:F36"/>
    <mergeCell ref="B37:C37"/>
    <mergeCell ref="D37:G37"/>
    <mergeCell ref="A53:C53"/>
    <mergeCell ref="D53:G53"/>
    <mergeCell ref="A54:C54"/>
  </mergeCells>
  <printOptions/>
  <pageMargins left="0.7" right="0.7" top="0.75" bottom="0.75" header="0.5118055555555555" footer="0.5118055555555555"/>
  <pageSetup horizontalDpi="300" verticalDpi="300" orientation="portrait"/>
</worksheet>
</file>

<file path=xl/worksheets/sheet344.xml><?xml version="1.0" encoding="utf-8"?>
<worksheet xmlns="http://schemas.openxmlformats.org/spreadsheetml/2006/main" xmlns:r="http://schemas.openxmlformats.org/officeDocument/2006/relationships">
  <dimension ref="A2:G4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3.7109375" style="0" customWidth="1"/>
    <col min="7" max="16384" width="8.7109375" style="0" customWidth="1"/>
  </cols>
  <sheetData>
    <row r="2" spans="1:6" ht="15">
      <c r="A2" s="2" t="s">
        <v>3681</v>
      </c>
      <c r="B2" s="2"/>
      <c r="C2" s="2"/>
      <c r="D2" s="2"/>
      <c r="E2" s="2"/>
      <c r="F2" s="2"/>
    </row>
    <row r="5" spans="5:6" ht="15">
      <c r="E5" s="2" t="s">
        <v>1246</v>
      </c>
      <c r="F5" s="2"/>
    </row>
    <row r="6" spans="1:7" ht="15">
      <c r="A6" s="3"/>
      <c r="B6" s="3"/>
      <c r="C6" s="3"/>
      <c r="D6" s="3"/>
      <c r="E6" s="3"/>
      <c r="F6" s="3"/>
      <c r="G6" s="3"/>
    </row>
    <row r="7" spans="1:6" ht="15">
      <c r="A7" s="17" t="s">
        <v>3128</v>
      </c>
      <c r="B7" s="17"/>
      <c r="C7" s="17"/>
      <c r="D7" s="17"/>
      <c r="E7" s="17"/>
      <c r="F7" s="17"/>
    </row>
    <row r="8" spans="1:7" ht="15">
      <c r="A8" s="3"/>
      <c r="B8" s="3"/>
      <c r="C8" s="3"/>
      <c r="D8" s="3"/>
      <c r="E8" s="3"/>
      <c r="F8" s="3"/>
      <c r="G8" s="3"/>
    </row>
    <row r="9" spans="1:7" ht="15">
      <c r="A9" s="2" t="s">
        <v>3625</v>
      </c>
      <c r="B9" s="2"/>
      <c r="C9" s="2"/>
      <c r="D9" s="2"/>
      <c r="E9" s="2"/>
      <c r="F9" s="2"/>
      <c r="G9" s="1"/>
    </row>
    <row r="10" spans="2:7" ht="15">
      <c r="B10" s="3"/>
      <c r="C10" s="3"/>
      <c r="D10" s="3"/>
      <c r="E10" s="3"/>
      <c r="F10" s="3"/>
      <c r="G10" s="3"/>
    </row>
    <row r="11" spans="1:6" ht="15">
      <c r="A11" t="s">
        <v>3620</v>
      </c>
      <c r="C11" t="s">
        <v>3682</v>
      </c>
      <c r="F11" t="s">
        <v>3683</v>
      </c>
    </row>
    <row r="12" spans="1:6" ht="15">
      <c r="A12" t="s">
        <v>3623</v>
      </c>
      <c r="C12" t="s">
        <v>3627</v>
      </c>
      <c r="F12" t="s">
        <v>3683</v>
      </c>
    </row>
    <row r="13" spans="1:6" ht="15">
      <c r="A13" t="s">
        <v>3684</v>
      </c>
      <c r="C13" t="s">
        <v>3685</v>
      </c>
      <c r="F13" t="s">
        <v>3683</v>
      </c>
    </row>
    <row r="14" spans="1:6" ht="15">
      <c r="A14" t="s">
        <v>3686</v>
      </c>
      <c r="C14" t="s">
        <v>3687</v>
      </c>
      <c r="F14" t="s">
        <v>3688</v>
      </c>
    </row>
    <row r="15" spans="1:6" ht="15">
      <c r="A15" t="s">
        <v>3689</v>
      </c>
      <c r="C15" t="s">
        <v>3690</v>
      </c>
      <c r="F15" t="s">
        <v>3688</v>
      </c>
    </row>
    <row r="16" spans="1:6" ht="15">
      <c r="A16" t="s">
        <v>3691</v>
      </c>
      <c r="C16" t="s">
        <v>3692</v>
      </c>
      <c r="F16" t="s">
        <v>3693</v>
      </c>
    </row>
    <row r="17" spans="1:6" ht="15">
      <c r="A17" t="s">
        <v>3694</v>
      </c>
      <c r="C17" t="s">
        <v>3695</v>
      </c>
      <c r="F17" t="s">
        <v>3696</v>
      </c>
    </row>
    <row r="18" spans="1:6" ht="15">
      <c r="A18" t="s">
        <v>3697</v>
      </c>
      <c r="C18" t="s">
        <v>3698</v>
      </c>
      <c r="F18" t="s">
        <v>3696</v>
      </c>
    </row>
    <row r="19" spans="1:6" ht="15">
      <c r="A19" t="s">
        <v>3699</v>
      </c>
      <c r="C19" t="s">
        <v>3263</v>
      </c>
      <c r="F19" t="s">
        <v>3696</v>
      </c>
    </row>
    <row r="20" spans="1:7" ht="15">
      <c r="A20" s="3"/>
      <c r="B20" s="3"/>
      <c r="C20" s="3"/>
      <c r="D20" s="3"/>
      <c r="E20" s="3"/>
      <c r="F20" s="3"/>
      <c r="G20" s="3"/>
    </row>
    <row r="21" spans="1:6" ht="15">
      <c r="A21" s="17" t="s">
        <v>3150</v>
      </c>
      <c r="B21" s="17"/>
      <c r="C21" s="17"/>
      <c r="D21" s="17"/>
      <c r="E21" s="17"/>
      <c r="F21" s="17"/>
    </row>
    <row r="22" spans="1:7" ht="15">
      <c r="A22" s="3"/>
      <c r="B22" s="3"/>
      <c r="C22" s="3"/>
      <c r="D22" s="3"/>
      <c r="E22" s="3"/>
      <c r="F22" s="3"/>
      <c r="G22" s="3"/>
    </row>
    <row r="23" spans="1:7" ht="15">
      <c r="A23" s="2" t="s">
        <v>3309</v>
      </c>
      <c r="B23" s="2"/>
      <c r="C23" s="2"/>
      <c r="D23" s="2"/>
      <c r="E23" s="2"/>
      <c r="F23" s="2"/>
      <c r="G23" s="1"/>
    </row>
    <row r="24" spans="2:7" ht="15">
      <c r="B24" s="3"/>
      <c r="C24" s="3"/>
      <c r="D24" s="3"/>
      <c r="E24" s="3"/>
      <c r="F24" s="3"/>
      <c r="G24" s="3"/>
    </row>
    <row r="25" spans="1:6" ht="15">
      <c r="A25" t="s">
        <v>3626</v>
      </c>
      <c r="C25" t="s">
        <v>3656</v>
      </c>
      <c r="F25" t="s">
        <v>3696</v>
      </c>
    </row>
    <row r="26" spans="1:6" ht="15">
      <c r="A26" t="s">
        <v>3628</v>
      </c>
      <c r="C26" t="s">
        <v>3314</v>
      </c>
      <c r="F26" t="s">
        <v>3696</v>
      </c>
    </row>
    <row r="27" spans="1:6" ht="15">
      <c r="A27" t="s">
        <v>3631</v>
      </c>
      <c r="C27" t="s">
        <v>3330</v>
      </c>
      <c r="F27" t="s">
        <v>3696</v>
      </c>
    </row>
    <row r="28" spans="1:6" ht="15">
      <c r="A28" t="s">
        <v>3633</v>
      </c>
      <c r="C28" t="s">
        <v>3318</v>
      </c>
      <c r="F28" t="s">
        <v>3696</v>
      </c>
    </row>
    <row r="29" spans="1:6" ht="15">
      <c r="A29" t="s">
        <v>3700</v>
      </c>
      <c r="C29" t="s">
        <v>3339</v>
      </c>
      <c r="F29" t="s">
        <v>3701</v>
      </c>
    </row>
    <row r="30" spans="1:6" ht="15">
      <c r="A30" t="s">
        <v>3702</v>
      </c>
      <c r="C30" t="s">
        <v>3663</v>
      </c>
      <c r="F30" t="s">
        <v>3703</v>
      </c>
    </row>
    <row r="31" spans="1:6" ht="15">
      <c r="A31" t="s">
        <v>3704</v>
      </c>
      <c r="C31" t="s">
        <v>3332</v>
      </c>
      <c r="F31" t="s">
        <v>3703</v>
      </c>
    </row>
    <row r="32" spans="1:6" ht="15">
      <c r="A32" t="s">
        <v>3705</v>
      </c>
      <c r="C32" t="s">
        <v>3328</v>
      </c>
      <c r="F32" t="s">
        <v>3703</v>
      </c>
    </row>
    <row r="33" spans="1:6" ht="15">
      <c r="A33" t="s">
        <v>3706</v>
      </c>
      <c r="C33" t="s">
        <v>3316</v>
      </c>
      <c r="F33" t="s">
        <v>3703</v>
      </c>
    </row>
    <row r="34" spans="1:6" ht="15">
      <c r="A34" t="s">
        <v>3707</v>
      </c>
      <c r="C34" t="s">
        <v>3334</v>
      </c>
      <c r="F34" t="s">
        <v>3708</v>
      </c>
    </row>
    <row r="35" spans="1:6" ht="15">
      <c r="A35" t="s">
        <v>3709</v>
      </c>
      <c r="C35" t="s">
        <v>3672</v>
      </c>
      <c r="F35" t="s">
        <v>3710</v>
      </c>
    </row>
    <row r="36" spans="1:6" ht="15">
      <c r="A36" t="s">
        <v>3711</v>
      </c>
      <c r="C36" t="s">
        <v>3326</v>
      </c>
      <c r="F36" t="s">
        <v>3710</v>
      </c>
    </row>
    <row r="37" spans="1:6" ht="15">
      <c r="A37" t="s">
        <v>3712</v>
      </c>
      <c r="C37" t="s">
        <v>1528</v>
      </c>
      <c r="F37" t="s">
        <v>3710</v>
      </c>
    </row>
    <row r="38" spans="1:6" ht="15">
      <c r="A38" t="s">
        <v>3713</v>
      </c>
      <c r="C38" t="s">
        <v>3714</v>
      </c>
      <c r="F38" t="s">
        <v>3710</v>
      </c>
    </row>
    <row r="39" spans="2:7" ht="15">
      <c r="B39" s="3"/>
      <c r="C39" s="3"/>
      <c r="D39" s="3"/>
      <c r="E39" s="3"/>
      <c r="F39" s="3"/>
      <c r="G39" s="3"/>
    </row>
    <row r="40" spans="1:3" ht="15">
      <c r="A40" t="s">
        <v>3715</v>
      </c>
      <c r="C40" t="s">
        <v>3716</v>
      </c>
    </row>
  </sheetData>
  <sheetProtection selectLockedCells="1" selectUnlockedCells="1"/>
  <mergeCells count="16">
    <mergeCell ref="A2:F2"/>
    <mergeCell ref="E5:F5"/>
    <mergeCell ref="A6:G6"/>
    <mergeCell ref="A7:F7"/>
    <mergeCell ref="A8:G8"/>
    <mergeCell ref="A9:F9"/>
    <mergeCell ref="B10:C10"/>
    <mergeCell ref="D10:G10"/>
    <mergeCell ref="A20:G20"/>
    <mergeCell ref="A21:F21"/>
    <mergeCell ref="A22:G22"/>
    <mergeCell ref="A23:F23"/>
    <mergeCell ref="B24:C24"/>
    <mergeCell ref="D24:G24"/>
    <mergeCell ref="B39:C39"/>
    <mergeCell ref="D39:G39"/>
  </mergeCells>
  <printOptions/>
  <pageMargins left="0.7" right="0.7" top="0.75" bottom="0.75" header="0.5118055555555555" footer="0.5118055555555555"/>
  <pageSetup horizontalDpi="300" verticalDpi="300" orientation="portrait"/>
</worksheet>
</file>

<file path=xl/worksheets/sheet345.xml><?xml version="1.0" encoding="utf-8"?>
<worksheet xmlns="http://schemas.openxmlformats.org/spreadsheetml/2006/main" xmlns:r="http://schemas.openxmlformats.org/officeDocument/2006/relationships">
  <dimension ref="A2:G6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4.7109375" style="0" customWidth="1"/>
    <col min="7" max="16384" width="8.7109375" style="0" customWidth="1"/>
  </cols>
  <sheetData>
    <row r="2" spans="1:6" ht="15">
      <c r="A2" s="2" t="s">
        <v>3717</v>
      </c>
      <c r="B2" s="2"/>
      <c r="C2" s="2"/>
      <c r="D2" s="2"/>
      <c r="E2" s="2"/>
      <c r="F2" s="2"/>
    </row>
    <row r="5" spans="5:6" ht="15">
      <c r="E5" s="2" t="s">
        <v>1246</v>
      </c>
      <c r="F5" s="2"/>
    </row>
    <row r="6" spans="1:7" ht="15">
      <c r="A6" s="3"/>
      <c r="B6" s="3"/>
      <c r="C6" s="3"/>
      <c r="D6" s="3"/>
      <c r="E6" s="3"/>
      <c r="F6" s="3"/>
      <c r="G6" s="3"/>
    </row>
    <row r="7" spans="1:7" ht="15">
      <c r="A7" s="2" t="s">
        <v>3128</v>
      </c>
      <c r="B7" s="2"/>
      <c r="C7" s="2"/>
      <c r="D7" s="2"/>
      <c r="E7" s="2"/>
      <c r="F7" s="2"/>
      <c r="G7" s="1"/>
    </row>
    <row r="8" spans="1:7" ht="15">
      <c r="A8" s="3"/>
      <c r="B8" s="3"/>
      <c r="C8" s="3"/>
      <c r="D8" s="3"/>
      <c r="E8" s="3"/>
      <c r="F8" s="3"/>
      <c r="G8" s="3"/>
    </row>
    <row r="9" spans="1:7" ht="15">
      <c r="A9" s="2" t="s">
        <v>3718</v>
      </c>
      <c r="B9" s="2"/>
      <c r="C9" s="2"/>
      <c r="D9" s="2"/>
      <c r="E9" s="2"/>
      <c r="F9" s="2"/>
      <c r="G9" s="1"/>
    </row>
    <row r="10" spans="2:7" ht="15">
      <c r="B10" s="3"/>
      <c r="C10" s="3"/>
      <c r="D10" s="3"/>
      <c r="E10" s="3"/>
      <c r="F10" s="3"/>
      <c r="G10" s="3"/>
    </row>
    <row r="11" spans="1:6" ht="15">
      <c r="A11" t="s">
        <v>3620</v>
      </c>
      <c r="C11" t="s">
        <v>3682</v>
      </c>
      <c r="F11" t="s">
        <v>3719</v>
      </c>
    </row>
    <row r="12" spans="1:6" ht="15">
      <c r="A12" t="s">
        <v>3720</v>
      </c>
      <c r="C12" t="s">
        <v>3721</v>
      </c>
      <c r="F12" t="s">
        <v>3722</v>
      </c>
    </row>
    <row r="13" spans="1:6" ht="15">
      <c r="A13" t="s">
        <v>3723</v>
      </c>
      <c r="C13" t="s">
        <v>3724</v>
      </c>
      <c r="F13" t="s">
        <v>3722</v>
      </c>
    </row>
    <row r="14" spans="1:6" ht="15">
      <c r="A14" t="s">
        <v>3725</v>
      </c>
      <c r="C14" t="s">
        <v>3726</v>
      </c>
      <c r="F14" t="s">
        <v>3722</v>
      </c>
    </row>
    <row r="15" spans="1:6" ht="15">
      <c r="A15" t="s">
        <v>3727</v>
      </c>
      <c r="C15" t="s">
        <v>3728</v>
      </c>
      <c r="F15" t="s">
        <v>3722</v>
      </c>
    </row>
    <row r="16" spans="1:6" ht="15">
      <c r="A16" t="s">
        <v>3729</v>
      </c>
      <c r="C16" t="s">
        <v>3730</v>
      </c>
      <c r="F16" t="s">
        <v>3731</v>
      </c>
    </row>
    <row r="17" spans="1:6" ht="15">
      <c r="A17" t="s">
        <v>3732</v>
      </c>
      <c r="C17" t="s">
        <v>3733</v>
      </c>
      <c r="F17" t="s">
        <v>3731</v>
      </c>
    </row>
    <row r="18" spans="1:6" ht="15">
      <c r="A18" t="s">
        <v>3734</v>
      </c>
      <c r="C18" t="s">
        <v>3735</v>
      </c>
      <c r="F18" t="s">
        <v>3731</v>
      </c>
    </row>
    <row r="19" spans="1:6" ht="15">
      <c r="A19" t="s">
        <v>3736</v>
      </c>
      <c r="C19" t="s">
        <v>3737</v>
      </c>
      <c r="F19" t="s">
        <v>3738</v>
      </c>
    </row>
    <row r="20" spans="1:6" ht="15">
      <c r="A20" t="s">
        <v>3739</v>
      </c>
      <c r="C20" t="s">
        <v>3740</v>
      </c>
      <c r="F20" t="s">
        <v>3738</v>
      </c>
    </row>
    <row r="21" spans="1:6" ht="15">
      <c r="A21" t="s">
        <v>3741</v>
      </c>
      <c r="C21" t="s">
        <v>3742</v>
      </c>
      <c r="F21" t="s">
        <v>3738</v>
      </c>
    </row>
    <row r="22" spans="1:6" ht="15">
      <c r="A22" t="s">
        <v>3743</v>
      </c>
      <c r="C22" t="s">
        <v>3744</v>
      </c>
      <c r="F22" t="s">
        <v>3745</v>
      </c>
    </row>
    <row r="23" spans="1:6" ht="15">
      <c r="A23" t="s">
        <v>3746</v>
      </c>
      <c r="C23" t="s">
        <v>3747</v>
      </c>
      <c r="F23" t="s">
        <v>3745</v>
      </c>
    </row>
    <row r="24" spans="1:6" ht="15">
      <c r="A24" t="s">
        <v>3748</v>
      </c>
      <c r="C24" t="s">
        <v>3749</v>
      </c>
      <c r="F24" t="s">
        <v>3750</v>
      </c>
    </row>
    <row r="25" spans="1:7" ht="15">
      <c r="A25" s="3"/>
      <c r="B25" s="3"/>
      <c r="C25" s="3"/>
      <c r="D25" s="3"/>
      <c r="E25" s="3"/>
      <c r="F25" s="3"/>
      <c r="G25" s="3"/>
    </row>
    <row r="26" spans="1:7" ht="15">
      <c r="A26" s="2" t="s">
        <v>3150</v>
      </c>
      <c r="B26" s="2"/>
      <c r="C26" s="2"/>
      <c r="D26" s="2"/>
      <c r="E26" s="2"/>
      <c r="F26" s="2"/>
      <c r="G26" s="1"/>
    </row>
    <row r="27" spans="1:7" ht="15">
      <c r="A27" s="3"/>
      <c r="B27" s="3"/>
      <c r="C27" s="3"/>
      <c r="D27" s="3"/>
      <c r="E27" s="3"/>
      <c r="F27" s="3"/>
      <c r="G27" s="3"/>
    </row>
    <row r="28" spans="1:7" ht="15">
      <c r="A28" s="2" t="s">
        <v>3751</v>
      </c>
      <c r="B28" s="2"/>
      <c r="C28" s="2"/>
      <c r="D28" s="2"/>
      <c r="E28" s="2"/>
      <c r="F28" s="2"/>
      <c r="G28" s="1"/>
    </row>
    <row r="29" spans="2:7" ht="15">
      <c r="B29" s="3"/>
      <c r="C29" s="3"/>
      <c r="D29" s="3"/>
      <c r="E29" s="3"/>
      <c r="F29" s="3"/>
      <c r="G29" s="3"/>
    </row>
    <row r="30" spans="1:6" ht="15">
      <c r="A30" t="s">
        <v>3752</v>
      </c>
      <c r="C30" t="s">
        <v>3753</v>
      </c>
      <c r="F30" t="s">
        <v>3750</v>
      </c>
    </row>
    <row r="31" spans="1:6" ht="15">
      <c r="A31" t="s">
        <v>3754</v>
      </c>
      <c r="C31" t="s">
        <v>3755</v>
      </c>
      <c r="F31" t="s">
        <v>3750</v>
      </c>
    </row>
    <row r="32" spans="1:6" ht="15">
      <c r="A32" t="s">
        <v>3756</v>
      </c>
      <c r="C32" t="s">
        <v>3757</v>
      </c>
      <c r="F32" t="s">
        <v>3750</v>
      </c>
    </row>
    <row r="33" spans="1:6" ht="15">
      <c r="A33" t="s">
        <v>3758</v>
      </c>
      <c r="C33" t="s">
        <v>3759</v>
      </c>
      <c r="F33" t="s">
        <v>3760</v>
      </c>
    </row>
    <row r="34" spans="1:6" ht="15">
      <c r="A34" t="s">
        <v>3761</v>
      </c>
      <c r="C34" t="s">
        <v>3762</v>
      </c>
      <c r="F34" t="s">
        <v>3760</v>
      </c>
    </row>
    <row r="35" spans="1:7" ht="15">
      <c r="A35" s="3"/>
      <c r="B35" s="3"/>
      <c r="C35" s="3"/>
      <c r="D35" s="3"/>
      <c r="E35" s="3"/>
      <c r="F35" s="3"/>
      <c r="G35" s="3"/>
    </row>
    <row r="36" spans="1:7" ht="15">
      <c r="A36" s="2" t="s">
        <v>3208</v>
      </c>
      <c r="B36" s="2"/>
      <c r="C36" s="2"/>
      <c r="D36" s="2"/>
      <c r="E36" s="2"/>
      <c r="F36" s="2"/>
      <c r="G36" s="1"/>
    </row>
    <row r="37" spans="1:7" ht="15">
      <c r="A37" s="3"/>
      <c r="B37" s="3"/>
      <c r="C37" s="3"/>
      <c r="D37" s="3"/>
      <c r="E37" s="3"/>
      <c r="F37" s="3"/>
      <c r="G37" s="3"/>
    </row>
    <row r="38" spans="1:7" ht="15">
      <c r="A38" s="2" t="s">
        <v>3763</v>
      </c>
      <c r="B38" s="2"/>
      <c r="C38" s="2"/>
      <c r="D38" s="2"/>
      <c r="E38" s="2"/>
      <c r="F38" s="2"/>
      <c r="G38" s="1"/>
    </row>
    <row r="39" spans="2:7" ht="15">
      <c r="B39" s="3"/>
      <c r="C39" s="3"/>
      <c r="D39" s="3"/>
      <c r="E39" s="3"/>
      <c r="F39" s="3"/>
      <c r="G39" s="3"/>
    </row>
    <row r="40" spans="1:6" ht="15">
      <c r="A40" t="s">
        <v>3764</v>
      </c>
      <c r="C40" t="s">
        <v>3765</v>
      </c>
      <c r="F40" t="s">
        <v>3760</v>
      </c>
    </row>
    <row r="41" spans="1:6" ht="15">
      <c r="A41" t="s">
        <v>3766</v>
      </c>
      <c r="C41" t="s">
        <v>3767</v>
      </c>
      <c r="F41" t="s">
        <v>3768</v>
      </c>
    </row>
    <row r="42" spans="1:7" ht="15">
      <c r="A42" s="3"/>
      <c r="B42" s="3"/>
      <c r="C42" s="3"/>
      <c r="D42" s="3"/>
      <c r="E42" s="3"/>
      <c r="F42" s="3"/>
      <c r="G42" s="3"/>
    </row>
    <row r="43" spans="1:7" ht="15">
      <c r="A43" s="2" t="s">
        <v>3247</v>
      </c>
      <c r="B43" s="2"/>
      <c r="C43" s="2"/>
      <c r="D43" s="2"/>
      <c r="E43" s="2"/>
      <c r="F43" s="2"/>
      <c r="G43" s="1"/>
    </row>
    <row r="44" spans="1:7" ht="15">
      <c r="A44" s="3"/>
      <c r="B44" s="3"/>
      <c r="C44" s="3"/>
      <c r="D44" s="3"/>
      <c r="E44" s="3"/>
      <c r="F44" s="3"/>
      <c r="G44" s="3"/>
    </row>
    <row r="45" spans="1:7" ht="15">
      <c r="A45" s="2" t="s">
        <v>3309</v>
      </c>
      <c r="B45" s="2"/>
      <c r="C45" s="2"/>
      <c r="D45" s="2"/>
      <c r="E45" s="2"/>
      <c r="F45" s="2"/>
      <c r="G45" s="1"/>
    </row>
    <row r="46" spans="2:7" ht="15">
      <c r="B46" s="3"/>
      <c r="C46" s="3"/>
      <c r="D46" s="3"/>
      <c r="E46" s="3"/>
      <c r="F46" s="3"/>
      <c r="G46" s="3"/>
    </row>
    <row r="47" spans="1:6" ht="15">
      <c r="A47" t="s">
        <v>3769</v>
      </c>
      <c r="C47" t="s">
        <v>3656</v>
      </c>
      <c r="F47" t="s">
        <v>3770</v>
      </c>
    </row>
    <row r="48" spans="1:6" ht="15">
      <c r="A48" t="s">
        <v>3771</v>
      </c>
      <c r="C48" t="s">
        <v>3314</v>
      </c>
      <c r="F48" t="s">
        <v>3770</v>
      </c>
    </row>
    <row r="49" spans="1:6" ht="15">
      <c r="A49" t="s">
        <v>3772</v>
      </c>
      <c r="C49" t="s">
        <v>3330</v>
      </c>
      <c r="F49" t="s">
        <v>3770</v>
      </c>
    </row>
    <row r="50" spans="1:6" ht="15">
      <c r="A50" t="s">
        <v>3773</v>
      </c>
      <c r="C50" t="s">
        <v>3318</v>
      </c>
      <c r="F50" t="s">
        <v>3770</v>
      </c>
    </row>
    <row r="51" spans="1:6" ht="15">
      <c r="A51" t="s">
        <v>3774</v>
      </c>
      <c r="C51" t="s">
        <v>3339</v>
      </c>
      <c r="F51" t="s">
        <v>3775</v>
      </c>
    </row>
    <row r="52" spans="1:6" ht="15">
      <c r="A52" t="s">
        <v>3776</v>
      </c>
      <c r="C52" t="s">
        <v>3663</v>
      </c>
      <c r="F52" t="s">
        <v>3775</v>
      </c>
    </row>
    <row r="53" spans="1:6" ht="15">
      <c r="A53" t="s">
        <v>3777</v>
      </c>
      <c r="C53" t="s">
        <v>3332</v>
      </c>
      <c r="F53" t="s">
        <v>3775</v>
      </c>
    </row>
    <row r="54" spans="1:6" ht="15">
      <c r="A54" t="s">
        <v>3778</v>
      </c>
      <c r="C54" t="s">
        <v>3562</v>
      </c>
      <c r="F54" t="s">
        <v>3775</v>
      </c>
    </row>
    <row r="55" spans="1:6" ht="15">
      <c r="A55" t="s">
        <v>3779</v>
      </c>
      <c r="C55" t="s">
        <v>3780</v>
      </c>
      <c r="F55" t="s">
        <v>3781</v>
      </c>
    </row>
    <row r="56" spans="1:6" ht="15">
      <c r="A56" t="s">
        <v>3782</v>
      </c>
      <c r="C56" t="s">
        <v>3316</v>
      </c>
      <c r="F56" t="s">
        <v>3781</v>
      </c>
    </row>
    <row r="57" spans="1:6" ht="15">
      <c r="A57" t="s">
        <v>3783</v>
      </c>
      <c r="C57" t="s">
        <v>3334</v>
      </c>
      <c r="F57" t="s">
        <v>3784</v>
      </c>
    </row>
    <row r="58" spans="1:6" ht="15">
      <c r="A58" t="s">
        <v>3785</v>
      </c>
      <c r="C58" t="s">
        <v>3672</v>
      </c>
      <c r="F58" t="s">
        <v>3784</v>
      </c>
    </row>
    <row r="59" spans="1:6" ht="15">
      <c r="A59" t="s">
        <v>3786</v>
      </c>
      <c r="C59" t="s">
        <v>3326</v>
      </c>
      <c r="F59" t="s">
        <v>3784</v>
      </c>
    </row>
    <row r="60" spans="1:6" ht="15">
      <c r="A60" t="s">
        <v>3787</v>
      </c>
      <c r="C60" t="s">
        <v>1528</v>
      </c>
      <c r="F60" t="s">
        <v>3784</v>
      </c>
    </row>
    <row r="61" spans="1:6" ht="15">
      <c r="A61" t="s">
        <v>3678</v>
      </c>
      <c r="C61" t="s">
        <v>3679</v>
      </c>
      <c r="F61" t="s">
        <v>3788</v>
      </c>
    </row>
    <row r="62" spans="2:7" ht="15">
      <c r="B62" s="3"/>
      <c r="C62" s="3"/>
      <c r="D62" s="3"/>
      <c r="E62" s="3"/>
      <c r="F62" s="3"/>
      <c r="G62" s="3"/>
    </row>
    <row r="63" spans="1:3" ht="15">
      <c r="A63" t="s">
        <v>3715</v>
      </c>
      <c r="C63" t="s">
        <v>3716</v>
      </c>
    </row>
    <row r="64" spans="1:3" ht="15">
      <c r="A64" t="s">
        <v>3789</v>
      </c>
      <c r="C64" t="s">
        <v>3790</v>
      </c>
    </row>
  </sheetData>
  <sheetProtection selectLockedCells="1" selectUnlockedCells="1"/>
  <mergeCells count="28">
    <mergeCell ref="A2:F2"/>
    <mergeCell ref="E5:F5"/>
    <mergeCell ref="A6:G6"/>
    <mergeCell ref="A7:F7"/>
    <mergeCell ref="A8:G8"/>
    <mergeCell ref="A9:F9"/>
    <mergeCell ref="B10:C10"/>
    <mergeCell ref="D10:G10"/>
    <mergeCell ref="A25:G25"/>
    <mergeCell ref="A26:F26"/>
    <mergeCell ref="A27:G27"/>
    <mergeCell ref="A28:F28"/>
    <mergeCell ref="B29:C29"/>
    <mergeCell ref="D29:G29"/>
    <mergeCell ref="A35:G35"/>
    <mergeCell ref="A36:F36"/>
    <mergeCell ref="A37:G37"/>
    <mergeCell ref="A38:F38"/>
    <mergeCell ref="B39:C39"/>
    <mergeCell ref="D39:G39"/>
    <mergeCell ref="A42:G42"/>
    <mergeCell ref="A43:F43"/>
    <mergeCell ref="A44:G44"/>
    <mergeCell ref="A45:F45"/>
    <mergeCell ref="B46:C46"/>
    <mergeCell ref="D46:G46"/>
    <mergeCell ref="B62:C62"/>
    <mergeCell ref="D62:G62"/>
  </mergeCells>
  <printOptions/>
  <pageMargins left="0.7" right="0.7" top="0.75" bottom="0.75" header="0.5118055555555555" footer="0.5118055555555555"/>
  <pageSetup horizontalDpi="300" verticalDpi="300" orientation="portrait"/>
</worksheet>
</file>

<file path=xl/worksheets/sheet346.xml><?xml version="1.0" encoding="utf-8"?>
<worksheet xmlns="http://schemas.openxmlformats.org/spreadsheetml/2006/main" xmlns:r="http://schemas.openxmlformats.org/officeDocument/2006/relationships">
  <dimension ref="A2:G61"/>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45.7109375" style="0" customWidth="1"/>
    <col min="4" max="5" width="8.7109375" style="0" customWidth="1"/>
    <col min="6" max="6" width="4.7109375" style="0" customWidth="1"/>
    <col min="7" max="16384" width="8.7109375" style="0" customWidth="1"/>
  </cols>
  <sheetData>
    <row r="2" spans="1:6" ht="15">
      <c r="A2" s="2" t="s">
        <v>3791</v>
      </c>
      <c r="B2" s="2"/>
      <c r="C2" s="2"/>
      <c r="D2" s="2"/>
      <c r="E2" s="2"/>
      <c r="F2" s="2"/>
    </row>
    <row r="5" spans="5:6" ht="15">
      <c r="E5" s="2" t="s">
        <v>1246</v>
      </c>
      <c r="F5" s="2"/>
    </row>
    <row r="6" spans="1:7" ht="15">
      <c r="A6" s="3"/>
      <c r="B6" s="3"/>
      <c r="C6" s="3"/>
      <c r="D6" s="3"/>
      <c r="E6" s="3"/>
      <c r="F6" s="3"/>
      <c r="G6" s="3"/>
    </row>
    <row r="7" spans="1:6" ht="15">
      <c r="A7" s="17" t="s">
        <v>3128</v>
      </c>
      <c r="B7" s="17"/>
      <c r="C7" s="17"/>
      <c r="D7" s="17"/>
      <c r="E7" s="17"/>
      <c r="F7" s="17"/>
    </row>
    <row r="8" spans="1:7" ht="15">
      <c r="A8" s="3"/>
      <c r="B8" s="3"/>
      <c r="C8" s="3"/>
      <c r="D8" s="3"/>
      <c r="E8" s="3"/>
      <c r="F8" s="3"/>
      <c r="G8" s="3"/>
    </row>
    <row r="9" spans="1:7" ht="15">
      <c r="A9" s="2" t="s">
        <v>3792</v>
      </c>
      <c r="B9" s="2"/>
      <c r="C9" s="2"/>
      <c r="D9" s="2"/>
      <c r="E9" s="2"/>
      <c r="F9" s="2"/>
      <c r="G9" s="1"/>
    </row>
    <row r="10" spans="1:6" ht="15">
      <c r="A10" t="s">
        <v>3620</v>
      </c>
      <c r="C10" t="s">
        <v>3682</v>
      </c>
      <c r="F10" t="s">
        <v>3793</v>
      </c>
    </row>
    <row r="11" spans="1:6" ht="15">
      <c r="A11" t="s">
        <v>3623</v>
      </c>
      <c r="C11" t="s">
        <v>3794</v>
      </c>
      <c r="F11" t="s">
        <v>3793</v>
      </c>
    </row>
    <row r="12" spans="1:6" ht="15">
      <c r="A12" t="s">
        <v>3723</v>
      </c>
      <c r="C12" t="s">
        <v>3726</v>
      </c>
      <c r="F12" t="s">
        <v>3795</v>
      </c>
    </row>
    <row r="13" spans="1:6" ht="15">
      <c r="A13" t="s">
        <v>3725</v>
      </c>
      <c r="C13" t="s">
        <v>3728</v>
      </c>
      <c r="F13" t="s">
        <v>3795</v>
      </c>
    </row>
    <row r="14" spans="1:6" ht="15">
      <c r="A14" t="s">
        <v>3727</v>
      </c>
      <c r="C14" t="s">
        <v>3796</v>
      </c>
      <c r="F14" t="s">
        <v>3795</v>
      </c>
    </row>
    <row r="15" spans="1:6" ht="15">
      <c r="A15" t="s">
        <v>3729</v>
      </c>
      <c r="C15" t="s">
        <v>3797</v>
      </c>
      <c r="F15" t="s">
        <v>3798</v>
      </c>
    </row>
    <row r="16" spans="1:6" ht="15">
      <c r="A16" t="s">
        <v>3732</v>
      </c>
      <c r="C16" t="s">
        <v>3735</v>
      </c>
      <c r="F16" t="s">
        <v>3798</v>
      </c>
    </row>
    <row r="17" spans="1:6" ht="15">
      <c r="A17" t="s">
        <v>3734</v>
      </c>
      <c r="C17" t="s">
        <v>3799</v>
      </c>
      <c r="F17" t="s">
        <v>3798</v>
      </c>
    </row>
    <row r="18" spans="1:6" ht="15">
      <c r="A18" t="s">
        <v>3736</v>
      </c>
      <c r="C18" t="s">
        <v>3740</v>
      </c>
      <c r="F18" t="s">
        <v>3798</v>
      </c>
    </row>
    <row r="19" spans="1:6" ht="15">
      <c r="A19" t="s">
        <v>3739</v>
      </c>
      <c r="C19" t="s">
        <v>3742</v>
      </c>
      <c r="F19" t="s">
        <v>3800</v>
      </c>
    </row>
    <row r="20" spans="1:6" ht="15">
      <c r="A20" t="s">
        <v>3741</v>
      </c>
      <c r="C20" t="s">
        <v>3744</v>
      </c>
      <c r="F20" t="s">
        <v>3800</v>
      </c>
    </row>
    <row r="21" spans="1:6" ht="15">
      <c r="A21" t="s">
        <v>3743</v>
      </c>
      <c r="C21" t="s">
        <v>3801</v>
      </c>
      <c r="F21" t="s">
        <v>3802</v>
      </c>
    </row>
    <row r="22" spans="1:6" ht="15">
      <c r="A22" t="s">
        <v>3746</v>
      </c>
      <c r="C22" t="s">
        <v>3747</v>
      </c>
      <c r="F22" t="s">
        <v>3803</v>
      </c>
    </row>
    <row r="23" spans="1:7" ht="15">
      <c r="A23" s="3"/>
      <c r="B23" s="3"/>
      <c r="C23" s="3"/>
      <c r="D23" s="3"/>
      <c r="E23" s="3"/>
      <c r="F23" s="3"/>
      <c r="G23" s="3"/>
    </row>
    <row r="24" spans="1:6" ht="15">
      <c r="A24" s="17" t="s">
        <v>3150</v>
      </c>
      <c r="B24" s="17"/>
      <c r="C24" s="17"/>
      <c r="D24" s="17"/>
      <c r="E24" s="17"/>
      <c r="F24" s="17"/>
    </row>
    <row r="25" spans="1:7" ht="15">
      <c r="A25" s="3"/>
      <c r="B25" s="3"/>
      <c r="C25" s="3"/>
      <c r="D25" s="3"/>
      <c r="E25" s="3"/>
      <c r="F25" s="3"/>
      <c r="G25" s="3"/>
    </row>
    <row r="26" spans="1:7" ht="15">
      <c r="A26" s="19" t="s">
        <v>3804</v>
      </c>
      <c r="B26" s="19"/>
      <c r="C26" s="19"/>
      <c r="D26" s="19"/>
      <c r="E26" s="19"/>
      <c r="F26" s="19"/>
      <c r="G26" s="23"/>
    </row>
    <row r="27" spans="1:6" ht="15">
      <c r="A27" t="s">
        <v>3752</v>
      </c>
      <c r="C27" t="s">
        <v>3805</v>
      </c>
      <c r="F27" t="s">
        <v>3803</v>
      </c>
    </row>
    <row r="28" spans="1:6" ht="15">
      <c r="A28" t="s">
        <v>3754</v>
      </c>
      <c r="C28" t="s">
        <v>3806</v>
      </c>
      <c r="F28" t="s">
        <v>3803</v>
      </c>
    </row>
    <row r="29" spans="1:6" ht="15">
      <c r="A29" t="s">
        <v>3756</v>
      </c>
      <c r="C29" t="s">
        <v>3807</v>
      </c>
      <c r="F29" t="s">
        <v>3803</v>
      </c>
    </row>
    <row r="30" spans="1:6" ht="15">
      <c r="A30" t="s">
        <v>3633</v>
      </c>
      <c r="C30" s="5" t="s">
        <v>3808</v>
      </c>
      <c r="F30" t="s">
        <v>3809</v>
      </c>
    </row>
    <row r="31" spans="1:6" ht="15">
      <c r="A31" t="s">
        <v>3761</v>
      </c>
      <c r="C31" t="s">
        <v>3810</v>
      </c>
      <c r="F31" t="s">
        <v>3809</v>
      </c>
    </row>
    <row r="32" spans="1:7" ht="15">
      <c r="A32" s="3"/>
      <c r="B32" s="3"/>
      <c r="C32" s="3"/>
      <c r="D32" s="3"/>
      <c r="E32" s="3"/>
      <c r="F32" s="3"/>
      <c r="G32" s="3"/>
    </row>
    <row r="33" spans="1:6" ht="15">
      <c r="A33" s="17" t="s">
        <v>3208</v>
      </c>
      <c r="B33" s="17"/>
      <c r="C33" s="17"/>
      <c r="D33" s="17"/>
      <c r="E33" s="17"/>
      <c r="F33" s="17"/>
    </row>
    <row r="34" spans="1:7" ht="15">
      <c r="A34" s="3"/>
      <c r="B34" s="3"/>
      <c r="C34" s="3"/>
      <c r="D34" s="3"/>
      <c r="E34" s="3"/>
      <c r="F34" s="3"/>
      <c r="G34" s="3"/>
    </row>
    <row r="35" spans="1:7" ht="15">
      <c r="A35" s="2" t="s">
        <v>3751</v>
      </c>
      <c r="B35" s="2"/>
      <c r="C35" s="2"/>
      <c r="D35" s="2"/>
      <c r="E35" s="2"/>
      <c r="F35" s="2"/>
      <c r="G35" s="1"/>
    </row>
    <row r="36" spans="1:6" ht="15">
      <c r="A36" t="s">
        <v>3764</v>
      </c>
      <c r="C36" t="s">
        <v>3753</v>
      </c>
      <c r="F36" t="s">
        <v>3809</v>
      </c>
    </row>
    <row r="37" spans="1:6" ht="15">
      <c r="A37" t="s">
        <v>3766</v>
      </c>
      <c r="C37" t="s">
        <v>3755</v>
      </c>
      <c r="F37" t="s">
        <v>3809</v>
      </c>
    </row>
    <row r="38" spans="1:6" ht="15">
      <c r="A38" t="s">
        <v>3642</v>
      </c>
      <c r="C38" t="s">
        <v>3811</v>
      </c>
      <c r="F38" t="s">
        <v>3809</v>
      </c>
    </row>
    <row r="39" spans="1:6" ht="15">
      <c r="A39" t="s">
        <v>3812</v>
      </c>
      <c r="C39" t="s">
        <v>3757</v>
      </c>
      <c r="F39" t="s">
        <v>3813</v>
      </c>
    </row>
    <row r="40" spans="1:6" ht="15">
      <c r="A40" t="s">
        <v>3814</v>
      </c>
      <c r="C40" t="s">
        <v>3759</v>
      </c>
      <c r="F40" t="s">
        <v>3813</v>
      </c>
    </row>
    <row r="41" spans="1:6" ht="15">
      <c r="A41" t="s">
        <v>3650</v>
      </c>
      <c r="C41" t="s">
        <v>3762</v>
      </c>
      <c r="F41" t="s">
        <v>3815</v>
      </c>
    </row>
    <row r="42" spans="1:7" ht="15">
      <c r="A42" s="3"/>
      <c r="B42" s="3"/>
      <c r="C42" s="3"/>
      <c r="D42" s="3"/>
      <c r="E42" s="3"/>
      <c r="F42" s="3"/>
      <c r="G42" s="3"/>
    </row>
    <row r="43" spans="1:6" ht="15">
      <c r="A43" s="17" t="s">
        <v>3247</v>
      </c>
      <c r="B43" s="17"/>
      <c r="C43" s="17"/>
      <c r="D43" s="17"/>
      <c r="E43" s="17"/>
      <c r="F43" s="17"/>
    </row>
    <row r="44" spans="1:7" ht="15">
      <c r="A44" s="3"/>
      <c r="B44" s="3"/>
      <c r="C44" s="3"/>
      <c r="D44" s="3"/>
      <c r="E44" s="3"/>
      <c r="F44" s="3"/>
      <c r="G44" s="3"/>
    </row>
    <row r="45" spans="1:7" ht="15">
      <c r="A45" s="2" t="s">
        <v>3309</v>
      </c>
      <c r="B45" s="2"/>
      <c r="C45" s="2"/>
      <c r="D45" s="2"/>
      <c r="E45" s="2"/>
      <c r="F45" s="2"/>
      <c r="G45" s="1"/>
    </row>
    <row r="46" spans="1:6" ht="15">
      <c r="A46" t="s">
        <v>3655</v>
      </c>
      <c r="C46" t="s">
        <v>3656</v>
      </c>
      <c r="F46" t="s">
        <v>3815</v>
      </c>
    </row>
    <row r="47" spans="1:6" ht="15">
      <c r="A47" t="s">
        <v>3771</v>
      </c>
      <c r="C47" t="s">
        <v>3314</v>
      </c>
      <c r="F47" t="s">
        <v>3816</v>
      </c>
    </row>
    <row r="48" spans="1:6" ht="15">
      <c r="A48" t="s">
        <v>3772</v>
      </c>
      <c r="C48" t="s">
        <v>3330</v>
      </c>
      <c r="F48" t="s">
        <v>3816</v>
      </c>
    </row>
    <row r="49" spans="1:6" ht="15">
      <c r="A49" t="s">
        <v>3773</v>
      </c>
      <c r="C49" t="s">
        <v>3318</v>
      </c>
      <c r="F49" t="s">
        <v>3816</v>
      </c>
    </row>
    <row r="50" spans="1:6" ht="15">
      <c r="A50" t="s">
        <v>3774</v>
      </c>
      <c r="C50" t="s">
        <v>3339</v>
      </c>
      <c r="F50" t="s">
        <v>3817</v>
      </c>
    </row>
    <row r="51" spans="1:6" ht="15">
      <c r="A51" t="s">
        <v>3776</v>
      </c>
      <c r="C51" t="s">
        <v>3663</v>
      </c>
      <c r="F51" t="s">
        <v>3818</v>
      </c>
    </row>
    <row r="52" spans="1:6" ht="15">
      <c r="A52" t="s">
        <v>3777</v>
      </c>
      <c r="C52" t="s">
        <v>3332</v>
      </c>
      <c r="F52" t="s">
        <v>3818</v>
      </c>
    </row>
    <row r="53" spans="1:6" ht="15">
      <c r="A53" t="s">
        <v>3778</v>
      </c>
      <c r="C53" t="s">
        <v>3562</v>
      </c>
      <c r="F53" t="s">
        <v>3818</v>
      </c>
    </row>
    <row r="54" spans="1:6" ht="15">
      <c r="A54" t="s">
        <v>3779</v>
      </c>
      <c r="C54" t="s">
        <v>3316</v>
      </c>
      <c r="F54" t="s">
        <v>3818</v>
      </c>
    </row>
    <row r="55" spans="1:6" ht="15">
      <c r="A55" t="s">
        <v>3782</v>
      </c>
      <c r="C55" t="s">
        <v>3334</v>
      </c>
      <c r="F55" t="s">
        <v>3819</v>
      </c>
    </row>
    <row r="56" spans="1:6" ht="15">
      <c r="A56" t="s">
        <v>3783</v>
      </c>
      <c r="C56" t="s">
        <v>3672</v>
      </c>
      <c r="F56" t="s">
        <v>3820</v>
      </c>
    </row>
    <row r="57" spans="1:6" ht="15">
      <c r="A57" t="s">
        <v>3673</v>
      </c>
      <c r="C57" t="s">
        <v>3326</v>
      </c>
      <c r="F57" t="s">
        <v>3820</v>
      </c>
    </row>
    <row r="58" spans="1:6" ht="15">
      <c r="A58" t="s">
        <v>3675</v>
      </c>
      <c r="C58" t="s">
        <v>1528</v>
      </c>
      <c r="F58" t="s">
        <v>3820</v>
      </c>
    </row>
    <row r="59" spans="1:6" ht="15">
      <c r="A59" t="s">
        <v>3787</v>
      </c>
      <c r="C59" t="s">
        <v>3679</v>
      </c>
      <c r="F59" t="s">
        <v>3820</v>
      </c>
    </row>
    <row r="60" spans="2:7" ht="15">
      <c r="B60" s="3"/>
      <c r="C60" s="3"/>
      <c r="D60" s="3"/>
      <c r="E60" s="3"/>
      <c r="F60" s="3"/>
      <c r="G60" s="3"/>
    </row>
    <row r="61" spans="1:3" ht="15">
      <c r="A61" t="s">
        <v>3821</v>
      </c>
      <c r="C61" t="s">
        <v>3822</v>
      </c>
    </row>
  </sheetData>
  <sheetProtection selectLockedCells="1" selectUnlockedCells="1"/>
  <mergeCells count="20">
    <mergeCell ref="A2:F2"/>
    <mergeCell ref="E5:F5"/>
    <mergeCell ref="A6:G6"/>
    <mergeCell ref="A7:F7"/>
    <mergeCell ref="A8:G8"/>
    <mergeCell ref="A9:F9"/>
    <mergeCell ref="A23:G23"/>
    <mergeCell ref="A24:F24"/>
    <mergeCell ref="A25:G25"/>
    <mergeCell ref="A26:F26"/>
    <mergeCell ref="A32:G32"/>
    <mergeCell ref="A33:F33"/>
    <mergeCell ref="A34:G34"/>
    <mergeCell ref="A35:F35"/>
    <mergeCell ref="A42:G42"/>
    <mergeCell ref="A43:F43"/>
    <mergeCell ref="A44:G44"/>
    <mergeCell ref="A45:F45"/>
    <mergeCell ref="B60:C60"/>
    <mergeCell ref="D60:G60"/>
  </mergeCells>
  <printOptions/>
  <pageMargins left="0.7" right="0.7" top="0.75" bottom="0.75" header="0.5118055555555555" footer="0.5118055555555555"/>
  <pageSetup horizontalDpi="300" verticalDpi="300" orientation="portrait"/>
</worksheet>
</file>

<file path=xl/worksheets/sheet347.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1" t="s">
        <v>3823</v>
      </c>
      <c r="C3" s="1" t="s">
        <v>2172</v>
      </c>
    </row>
    <row r="4" spans="2:3" ht="15">
      <c r="B4" s="3"/>
      <c r="C4" s="3"/>
    </row>
    <row r="5" spans="1:3" ht="15">
      <c r="A5" s="7">
        <v>8.3</v>
      </c>
      <c r="C5" t="s">
        <v>3824</v>
      </c>
    </row>
    <row r="6" spans="2:3" ht="15">
      <c r="B6" s="3"/>
      <c r="C6" s="3"/>
    </row>
    <row r="7" spans="1:3" ht="15">
      <c r="A7" s="7">
        <v>10.1</v>
      </c>
      <c r="C7" s="14" t="s">
        <v>3825</v>
      </c>
    </row>
    <row r="8" spans="2:3" ht="15">
      <c r="B8" s="3"/>
      <c r="C8" s="3"/>
    </row>
    <row r="9" spans="1:3" ht="15">
      <c r="A9" t="s">
        <v>3826</v>
      </c>
      <c r="C9" s="14" t="s">
        <v>3827</v>
      </c>
    </row>
    <row r="10" spans="2:3" ht="15">
      <c r="B10" s="3"/>
      <c r="C10" s="3"/>
    </row>
    <row r="11" spans="1:3" ht="15">
      <c r="A11" t="s">
        <v>3828</v>
      </c>
      <c r="C11" s="14" t="s">
        <v>3829</v>
      </c>
    </row>
    <row r="12" spans="2:3" ht="15">
      <c r="B12" s="3"/>
      <c r="C12" s="3"/>
    </row>
    <row r="13" spans="1:3" ht="15">
      <c r="A13" t="s">
        <v>3830</v>
      </c>
      <c r="C13" s="14" t="s">
        <v>3831</v>
      </c>
    </row>
    <row r="14" spans="2:3" ht="15">
      <c r="B14" s="3"/>
      <c r="C14" s="3"/>
    </row>
    <row r="15" spans="1:3" ht="15">
      <c r="A15" t="s">
        <v>3832</v>
      </c>
      <c r="C15" s="14" t="s">
        <v>3833</v>
      </c>
    </row>
    <row r="16" spans="2:3" ht="15">
      <c r="B16" s="3"/>
      <c r="C16" s="3"/>
    </row>
    <row r="17" spans="1:3" ht="15">
      <c r="A17" s="7">
        <v>10.2</v>
      </c>
      <c r="C17" s="14" t="s">
        <v>3834</v>
      </c>
    </row>
    <row r="18" spans="2:3" ht="15">
      <c r="B18" s="3"/>
      <c r="C18" s="3"/>
    </row>
    <row r="19" spans="1:3" ht="15">
      <c r="A19" t="s">
        <v>3835</v>
      </c>
      <c r="C19" s="14" t="s">
        <v>3836</v>
      </c>
    </row>
    <row r="20" spans="2:3" ht="15">
      <c r="B20" s="3"/>
      <c r="C20" s="3"/>
    </row>
    <row r="21" spans="1:3" ht="15">
      <c r="A21" t="s">
        <v>3837</v>
      </c>
      <c r="C21" s="14" t="s">
        <v>3838</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348.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s="1" t="s">
        <v>3823</v>
      </c>
      <c r="C3" s="1" t="s">
        <v>2172</v>
      </c>
    </row>
    <row r="4" spans="2:3" ht="15">
      <c r="B4" s="3"/>
      <c r="C4" s="3"/>
    </row>
    <row r="5" spans="1:3" ht="15">
      <c r="A5" t="s">
        <v>3839</v>
      </c>
      <c r="C5" s="14" t="s">
        <v>3840</v>
      </c>
    </row>
    <row r="6" spans="2:3" ht="15">
      <c r="B6" s="3"/>
      <c r="C6" s="3"/>
    </row>
    <row r="7" spans="1:3" ht="15">
      <c r="A7" t="s">
        <v>3841</v>
      </c>
      <c r="C7" s="14" t="s">
        <v>3842</v>
      </c>
    </row>
    <row r="8" spans="2:3" ht="15">
      <c r="B8" s="3"/>
      <c r="C8" s="3"/>
    </row>
    <row r="9" spans="1:3" ht="15">
      <c r="A9" s="7">
        <v>10.3</v>
      </c>
      <c r="C9" s="14" t="s">
        <v>3843</v>
      </c>
    </row>
    <row r="10" spans="2:3" ht="15">
      <c r="B10" s="3"/>
      <c r="C10" s="3"/>
    </row>
    <row r="11" spans="1:3" ht="15">
      <c r="A11" s="7">
        <v>10.4</v>
      </c>
      <c r="C11" s="14" t="s">
        <v>3844</v>
      </c>
    </row>
    <row r="12" spans="2:3" ht="15">
      <c r="B12" s="3"/>
      <c r="C12" s="3"/>
    </row>
    <row r="13" spans="1:3" ht="15">
      <c r="A13" t="s">
        <v>3845</v>
      </c>
      <c r="C13" s="14" t="s">
        <v>3846</v>
      </c>
    </row>
    <row r="14" spans="2:3" ht="15">
      <c r="B14" s="3"/>
      <c r="C14" s="3"/>
    </row>
    <row r="15" spans="1:3" ht="15">
      <c r="A15" s="7">
        <v>10.5</v>
      </c>
      <c r="C15" s="14" t="s">
        <v>3847</v>
      </c>
    </row>
    <row r="16" spans="2:3" ht="15">
      <c r="B16" s="3"/>
      <c r="C16" s="3"/>
    </row>
    <row r="17" spans="1:3" ht="15">
      <c r="A17" t="s">
        <v>3848</v>
      </c>
      <c r="C17" s="14" t="s">
        <v>3849</v>
      </c>
    </row>
    <row r="18" spans="2:3" ht="15">
      <c r="B18" s="3"/>
      <c r="C18" s="3"/>
    </row>
    <row r="19" spans="1:3" ht="15">
      <c r="A19" s="7">
        <v>10.6</v>
      </c>
      <c r="C19" s="14" t="s">
        <v>3850</v>
      </c>
    </row>
    <row r="20" spans="2:3" ht="15">
      <c r="B20" s="3"/>
      <c r="C20" s="3"/>
    </row>
    <row r="21" spans="1:3" ht="15">
      <c r="A21" s="7">
        <v>10.7</v>
      </c>
      <c r="C21" s="14" t="s">
        <v>3851</v>
      </c>
    </row>
  </sheetData>
  <sheetProtection selectLockedCells="1" selectUnlockedCells="1"/>
  <mergeCells count="9">
    <mergeCell ref="B4:C4"/>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349.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54.7109375" style="0" customWidth="1"/>
    <col min="4" max="4" width="8.7109375" style="0" customWidth="1"/>
    <col min="5" max="5" width="13.7109375" style="0" customWidth="1"/>
    <col min="6" max="16384" width="8.7109375" style="0" customWidth="1"/>
  </cols>
  <sheetData>
    <row r="3" spans="1:5" ht="15">
      <c r="A3" s="1" t="s">
        <v>3852</v>
      </c>
      <c r="C3" s="1" t="s">
        <v>3853</v>
      </c>
      <c r="E3" s="1" t="s">
        <v>3854</v>
      </c>
    </row>
    <row r="4" spans="2:5" ht="15">
      <c r="B4" s="3"/>
      <c r="C4" s="3"/>
      <c r="D4" s="3"/>
      <c r="E4" s="3"/>
    </row>
    <row r="5" spans="1:5" ht="15">
      <c r="A5" s="1" t="s">
        <v>3855</v>
      </c>
      <c r="C5" t="s">
        <v>3856</v>
      </c>
      <c r="E5" t="s">
        <v>3857</v>
      </c>
    </row>
    <row r="6" spans="2:5" ht="15">
      <c r="B6" s="3"/>
      <c r="C6" s="3"/>
      <c r="D6" s="3"/>
      <c r="E6" s="3"/>
    </row>
    <row r="7" spans="1:5" ht="15">
      <c r="A7" s="1" t="s">
        <v>3858</v>
      </c>
      <c r="C7" t="s">
        <v>3859</v>
      </c>
      <c r="E7" t="s">
        <v>3857</v>
      </c>
    </row>
    <row r="8" spans="2:5" ht="15">
      <c r="B8" s="3"/>
      <c r="C8" s="3"/>
      <c r="D8" s="3"/>
      <c r="E8" s="3"/>
    </row>
    <row r="9" spans="1:5" ht="15">
      <c r="A9" s="1" t="s">
        <v>3860</v>
      </c>
      <c r="C9" t="s">
        <v>3861</v>
      </c>
      <c r="E9" t="s">
        <v>3857</v>
      </c>
    </row>
    <row r="10" spans="2:5" ht="15">
      <c r="B10" s="3"/>
      <c r="C10" s="3"/>
      <c r="D10" s="3"/>
      <c r="E10" s="3"/>
    </row>
    <row r="11" spans="1:5" ht="15">
      <c r="A11" s="1" t="s">
        <v>3862</v>
      </c>
      <c r="C11" t="s">
        <v>1178</v>
      </c>
      <c r="E11" t="s">
        <v>3857</v>
      </c>
    </row>
    <row r="12" spans="2:5" ht="15">
      <c r="B12" s="3"/>
      <c r="C12" s="3"/>
      <c r="D12" s="3"/>
      <c r="E12" s="3"/>
    </row>
    <row r="13" spans="1:5" ht="15">
      <c r="A13" s="1" t="s">
        <v>3863</v>
      </c>
      <c r="C13" t="s">
        <v>1178</v>
      </c>
      <c r="E13" t="s">
        <v>3857</v>
      </c>
    </row>
    <row r="14" spans="2:5" ht="15">
      <c r="B14" s="3"/>
      <c r="C14" s="3"/>
      <c r="D14" s="3"/>
      <c r="E14" s="3"/>
    </row>
    <row r="15" spans="1:5" ht="15">
      <c r="A15" s="1" t="s">
        <v>3864</v>
      </c>
      <c r="C15" t="s">
        <v>1178</v>
      </c>
      <c r="E15" t="s">
        <v>3857</v>
      </c>
    </row>
    <row r="16" spans="2:5" ht="15">
      <c r="B16" s="3"/>
      <c r="C16" s="3"/>
      <c r="D16" s="3"/>
      <c r="E16" s="3"/>
    </row>
    <row r="17" spans="1:5" ht="15">
      <c r="A17" s="1" t="s">
        <v>3865</v>
      </c>
      <c r="C17" t="s">
        <v>1178</v>
      </c>
      <c r="E17" t="s">
        <v>3857</v>
      </c>
    </row>
    <row r="18" spans="2:5" ht="15">
      <c r="B18" s="3"/>
      <c r="C18" s="3"/>
      <c r="D18" s="3"/>
      <c r="E18" s="3"/>
    </row>
    <row r="19" spans="1:5" ht="15">
      <c r="A19" s="1" t="s">
        <v>3866</v>
      </c>
      <c r="C19" t="s">
        <v>1178</v>
      </c>
      <c r="E19" t="s">
        <v>3857</v>
      </c>
    </row>
    <row r="20" spans="2:5" ht="15">
      <c r="B20" s="3"/>
      <c r="C20" s="3"/>
      <c r="D20" s="3"/>
      <c r="E20" s="3"/>
    </row>
    <row r="21" spans="1:5" ht="15">
      <c r="A21" s="1" t="s">
        <v>3867</v>
      </c>
      <c r="C21" t="s">
        <v>1178</v>
      </c>
      <c r="E21" t="s">
        <v>3857</v>
      </c>
    </row>
    <row r="22" spans="2:5" ht="15">
      <c r="B22" s="3"/>
      <c r="C22" s="3"/>
      <c r="D22" s="3"/>
      <c r="E22" s="3"/>
    </row>
    <row r="23" spans="1:5" ht="15">
      <c r="A23" s="1" t="s">
        <v>3868</v>
      </c>
      <c r="C23" t="s">
        <v>1178</v>
      </c>
      <c r="E23" t="s">
        <v>3857</v>
      </c>
    </row>
  </sheetData>
  <sheetProtection selectLockedCells="1" selectUnlockedCells="1"/>
  <mergeCells count="20">
    <mergeCell ref="B4:C4"/>
    <mergeCell ref="D4:E4"/>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 ref="B20:C20"/>
    <mergeCell ref="D20:E20"/>
    <mergeCell ref="B22:C22"/>
    <mergeCell ref="D22:E2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730</v>
      </c>
      <c r="B2" s="2"/>
      <c r="C2" s="2"/>
      <c r="D2" s="2"/>
      <c r="E2" s="2"/>
      <c r="F2" s="2"/>
    </row>
    <row r="5" spans="3:12" ht="15">
      <c r="C5" s="2" t="s">
        <v>378</v>
      </c>
      <c r="D5" s="2"/>
      <c r="E5" s="2"/>
      <c r="F5" s="2"/>
      <c r="G5" s="2"/>
      <c r="H5" s="2"/>
      <c r="I5" s="2"/>
      <c r="J5" s="2"/>
      <c r="K5" s="2"/>
      <c r="L5" s="2"/>
    </row>
    <row r="6" spans="3:12" ht="15">
      <c r="C6" s="2" t="s">
        <v>305</v>
      </c>
      <c r="D6" s="2"/>
      <c r="G6" s="2" t="s">
        <v>304</v>
      </c>
      <c r="H6" s="2"/>
      <c r="K6" s="2" t="s">
        <v>303</v>
      </c>
      <c r="L6" s="2"/>
    </row>
    <row r="7" spans="1:12" ht="15">
      <c r="A7" t="s">
        <v>731</v>
      </c>
      <c r="D7" s="4">
        <v>625902</v>
      </c>
      <c r="H7" s="4">
        <v>636801</v>
      </c>
      <c r="L7" s="4">
        <v>191103</v>
      </c>
    </row>
    <row r="8" spans="1:12" ht="15">
      <c r="A8" t="s">
        <v>732</v>
      </c>
      <c r="D8" s="9">
        <v>-488801</v>
      </c>
      <c r="H8" s="9">
        <v>-379243</v>
      </c>
      <c r="L8" s="9">
        <v>-480918</v>
      </c>
    </row>
    <row r="9" spans="1:12" ht="15">
      <c r="A9" t="s">
        <v>733</v>
      </c>
      <c r="D9" s="9">
        <v>-499240</v>
      </c>
      <c r="H9" s="9">
        <v>-320510</v>
      </c>
      <c r="L9" s="4">
        <v>693202</v>
      </c>
    </row>
    <row r="10" spans="2:13" ht="15">
      <c r="B10" s="3"/>
      <c r="C10" s="3"/>
      <c r="D10" s="3"/>
      <c r="E10" s="3"/>
      <c r="F10" s="3"/>
      <c r="G10" s="3"/>
      <c r="H10" s="3"/>
      <c r="I10" s="3"/>
      <c r="J10" s="3"/>
      <c r="K10" s="3"/>
      <c r="L10" s="3"/>
      <c r="M10" s="3"/>
    </row>
    <row r="11" spans="1:12" ht="15">
      <c r="A11" t="s">
        <v>734</v>
      </c>
      <c r="D11" s="4">
        <v>1012220</v>
      </c>
      <c r="H11" s="4">
        <v>1075172</v>
      </c>
      <c r="L11" s="4">
        <v>671785</v>
      </c>
    </row>
    <row r="12" spans="1:12" ht="15">
      <c r="A12" t="s">
        <v>735</v>
      </c>
      <c r="D12" s="4">
        <v>650080</v>
      </c>
      <c r="H12" s="4">
        <v>1012220</v>
      </c>
      <c r="L12" s="4">
        <v>1075172</v>
      </c>
    </row>
  </sheetData>
  <sheetProtection selectLockedCells="1" selectUnlockedCells="1"/>
  <mergeCells count="8">
    <mergeCell ref="A2:F2"/>
    <mergeCell ref="C5:L5"/>
    <mergeCell ref="C6:D6"/>
    <mergeCell ref="G6:H6"/>
    <mergeCell ref="K6:L6"/>
    <mergeCell ref="B10:E10"/>
    <mergeCell ref="F10:I10"/>
    <mergeCell ref="J10:M10"/>
  </mergeCells>
  <printOptions/>
  <pageMargins left="0.7" right="0.7" top="0.75" bottom="0.75" header="0.5118055555555555" footer="0.5118055555555555"/>
  <pageSetup horizontalDpi="300" verticalDpi="300" orientation="portrait"/>
</worksheet>
</file>

<file path=xl/worksheets/sheet350.xml><?xml version="1.0" encoding="utf-8"?>
<worksheet xmlns="http://schemas.openxmlformats.org/spreadsheetml/2006/main" xmlns:r="http://schemas.openxmlformats.org/officeDocument/2006/relationships">
  <dimension ref="A3:I3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2.7109375" style="0" customWidth="1"/>
    <col min="6" max="7" width="8.7109375" style="0" customWidth="1"/>
    <col min="8" max="8" width="10.7109375" style="0" customWidth="1"/>
    <col min="9" max="16384" width="8.7109375" style="0" customWidth="1"/>
  </cols>
  <sheetData>
    <row r="3" spans="1:8" ht="15">
      <c r="A3" s="3"/>
      <c r="B3" s="3"/>
      <c r="C3" s="3"/>
      <c r="D3" s="3"/>
      <c r="E3" s="3"/>
      <c r="G3" s="2" t="s">
        <v>1246</v>
      </c>
      <c r="H3" s="2"/>
    </row>
    <row r="4" spans="1:9" ht="15">
      <c r="A4" s="3"/>
      <c r="B4" s="3"/>
      <c r="C4" s="3"/>
      <c r="D4" s="3"/>
      <c r="E4" s="3"/>
      <c r="F4" s="3"/>
      <c r="G4" s="3"/>
      <c r="H4" s="3"/>
      <c r="I4" s="3"/>
    </row>
    <row r="5" spans="1:5" ht="15">
      <c r="A5" s="2" t="s">
        <v>3869</v>
      </c>
      <c r="B5" s="2"/>
      <c r="C5" s="2"/>
      <c r="D5" s="2"/>
      <c r="E5" s="2"/>
    </row>
    <row r="6" spans="1:9" ht="15">
      <c r="A6" s="3"/>
      <c r="B6" s="3"/>
      <c r="C6" s="3"/>
      <c r="D6" s="3"/>
      <c r="E6" s="3"/>
      <c r="F6" s="3"/>
      <c r="G6" s="3"/>
      <c r="H6" s="3"/>
      <c r="I6" s="3"/>
    </row>
    <row r="7" spans="1:8" ht="15">
      <c r="A7" s="2" t="s">
        <v>3870</v>
      </c>
      <c r="B7" s="2"/>
      <c r="C7" s="2"/>
      <c r="D7" s="2"/>
      <c r="E7" s="2"/>
      <c r="H7" s="4">
        <v>1</v>
      </c>
    </row>
    <row r="8" spans="2:9" ht="15">
      <c r="B8" s="3"/>
      <c r="C8" s="3"/>
      <c r="D8" s="3"/>
      <c r="E8" s="3"/>
      <c r="F8" s="3"/>
      <c r="G8" s="3"/>
      <c r="H8" s="3"/>
      <c r="I8" s="3"/>
    </row>
    <row r="9" spans="3:8" ht="15">
      <c r="C9" s="17" t="s">
        <v>3871</v>
      </c>
      <c r="D9" s="17"/>
      <c r="E9" s="17"/>
      <c r="H9" s="4">
        <v>1</v>
      </c>
    </row>
    <row r="10" spans="2:9" ht="15">
      <c r="B10" s="3"/>
      <c r="C10" s="3"/>
      <c r="D10" s="3"/>
      <c r="E10" s="3"/>
      <c r="F10" s="3"/>
      <c r="G10" s="3"/>
      <c r="H10" s="3"/>
      <c r="I10" s="3"/>
    </row>
    <row r="11" spans="3:8" ht="15">
      <c r="C11" s="9">
        <v>-1</v>
      </c>
      <c r="E11" t="s">
        <v>3872</v>
      </c>
      <c r="H11" s="4">
        <v>2</v>
      </c>
    </row>
    <row r="12" spans="3:8" ht="15">
      <c r="C12" s="9">
        <v>-2</v>
      </c>
      <c r="E12" t="s">
        <v>3873</v>
      </c>
      <c r="H12" s="4">
        <v>3</v>
      </c>
    </row>
    <row r="13" spans="3:8" ht="15">
      <c r="C13" s="9">
        <v>-3</v>
      </c>
      <c r="E13" t="s">
        <v>3874</v>
      </c>
      <c r="H13" s="4">
        <v>5</v>
      </c>
    </row>
    <row r="14" spans="3:8" ht="15">
      <c r="C14" s="9">
        <v>-4</v>
      </c>
      <c r="E14" t="s">
        <v>3875</v>
      </c>
      <c r="H14" s="4">
        <v>5</v>
      </c>
    </row>
    <row r="15" spans="3:8" ht="15">
      <c r="C15" s="9">
        <v>-5</v>
      </c>
      <c r="E15" t="s">
        <v>3191</v>
      </c>
      <c r="H15" s="4">
        <v>6</v>
      </c>
    </row>
    <row r="16" spans="3:8" ht="15">
      <c r="C16" s="9">
        <v>-6</v>
      </c>
      <c r="E16" t="s">
        <v>3876</v>
      </c>
      <c r="H16" s="4">
        <v>9</v>
      </c>
    </row>
    <row r="17" spans="3:8" ht="15">
      <c r="C17" s="9">
        <v>-7</v>
      </c>
      <c r="E17" t="s">
        <v>3877</v>
      </c>
      <c r="H17" s="4">
        <v>10</v>
      </c>
    </row>
    <row r="18" spans="3:8" ht="15">
      <c r="C18" s="9">
        <v>-8</v>
      </c>
      <c r="E18" t="s">
        <v>3878</v>
      </c>
      <c r="H18" s="4">
        <v>12</v>
      </c>
    </row>
    <row r="19" spans="3:8" ht="15">
      <c r="C19" s="9">
        <v>-9</v>
      </c>
      <c r="E19" t="s">
        <v>3879</v>
      </c>
      <c r="H19" s="4">
        <v>12</v>
      </c>
    </row>
    <row r="20" spans="2:9" ht="15">
      <c r="B20" s="3"/>
      <c r="C20" s="3"/>
      <c r="D20" s="3"/>
      <c r="E20" s="3"/>
      <c r="F20" s="3"/>
      <c r="G20" s="3"/>
      <c r="H20" s="3"/>
      <c r="I20" s="3"/>
    </row>
    <row r="21" spans="3:8" ht="15">
      <c r="C21" s="17" t="s">
        <v>3880</v>
      </c>
      <c r="D21" s="17"/>
      <c r="E21" s="17"/>
      <c r="H21" s="4">
        <v>12</v>
      </c>
    </row>
    <row r="22" spans="2:9" ht="15">
      <c r="B22" s="3"/>
      <c r="C22" s="3"/>
      <c r="D22" s="3"/>
      <c r="E22" s="3"/>
      <c r="F22" s="3"/>
      <c r="G22" s="3"/>
      <c r="H22" s="3"/>
      <c r="I22" s="3"/>
    </row>
    <row r="23" spans="3:8" ht="15">
      <c r="C23" s="17" t="s">
        <v>3881</v>
      </c>
      <c r="D23" s="17"/>
      <c r="E23" s="17"/>
      <c r="H23" s="4">
        <v>12</v>
      </c>
    </row>
    <row r="24" spans="1:9" ht="15">
      <c r="A24" s="3"/>
      <c r="B24" s="3"/>
      <c r="C24" s="3"/>
      <c r="D24" s="3"/>
      <c r="E24" s="3"/>
      <c r="F24" s="3"/>
      <c r="G24" s="3"/>
      <c r="H24" s="3"/>
      <c r="I24" s="3"/>
    </row>
    <row r="25" spans="1:8" ht="15">
      <c r="A25" s="2" t="s">
        <v>3882</v>
      </c>
      <c r="B25" s="2"/>
      <c r="C25" s="2"/>
      <c r="D25" s="2"/>
      <c r="E25" s="2"/>
      <c r="H25" s="4">
        <v>13</v>
      </c>
    </row>
    <row r="26" spans="2:9" ht="15">
      <c r="B26" s="3"/>
      <c r="C26" s="3"/>
      <c r="D26" s="3"/>
      <c r="E26" s="3"/>
      <c r="F26" s="3"/>
      <c r="G26" s="3"/>
      <c r="H26" s="3"/>
      <c r="I26" s="3"/>
    </row>
    <row r="27" spans="3:8" ht="15">
      <c r="C27" s="9">
        <v>-10</v>
      </c>
      <c r="E27" t="s">
        <v>3883</v>
      </c>
      <c r="H27" s="4">
        <v>13</v>
      </c>
    </row>
    <row r="28" spans="3:8" ht="15">
      <c r="C28" s="9">
        <v>-11</v>
      </c>
      <c r="E28" t="s">
        <v>3884</v>
      </c>
      <c r="H28" s="4">
        <v>14</v>
      </c>
    </row>
    <row r="29" spans="3:8" ht="15">
      <c r="C29" s="9">
        <v>-12</v>
      </c>
      <c r="E29" t="s">
        <v>3885</v>
      </c>
      <c r="H29" s="4">
        <v>14</v>
      </c>
    </row>
    <row r="30" spans="3:8" ht="15">
      <c r="C30" s="9">
        <v>-13</v>
      </c>
      <c r="E30" t="s">
        <v>3886</v>
      </c>
      <c r="H30" s="4">
        <v>16</v>
      </c>
    </row>
    <row r="31" spans="3:8" ht="15">
      <c r="C31" s="9">
        <v>-14</v>
      </c>
      <c r="E31" t="s">
        <v>3887</v>
      </c>
      <c r="H31" s="4">
        <v>16</v>
      </c>
    </row>
    <row r="32" spans="3:8" ht="15">
      <c r="C32" s="9">
        <v>-15</v>
      </c>
      <c r="E32" t="s">
        <v>3888</v>
      </c>
      <c r="H32" s="4">
        <v>19</v>
      </c>
    </row>
    <row r="33" spans="3:8" ht="15">
      <c r="C33" s="9">
        <v>-16</v>
      </c>
      <c r="E33" t="s">
        <v>3302</v>
      </c>
      <c r="H33" s="4">
        <v>19</v>
      </c>
    </row>
    <row r="34" spans="3:8" ht="15">
      <c r="C34" s="9">
        <v>-17</v>
      </c>
      <c r="E34" t="s">
        <v>3296</v>
      </c>
      <c r="H34" s="4">
        <v>20</v>
      </c>
    </row>
    <row r="35" spans="3:8" ht="15">
      <c r="C35" s="9">
        <v>-18</v>
      </c>
      <c r="E35" t="s">
        <v>3889</v>
      </c>
      <c r="H35" s="4">
        <v>20</v>
      </c>
    </row>
    <row r="36" spans="3:8" ht="15">
      <c r="C36" s="9">
        <v>-19</v>
      </c>
      <c r="E36" t="s">
        <v>3890</v>
      </c>
      <c r="H36" s="4">
        <v>21</v>
      </c>
    </row>
  </sheetData>
  <sheetProtection selectLockedCells="1" selectUnlockedCells="1"/>
  <mergeCells count="26">
    <mergeCell ref="A3:E3"/>
    <mergeCell ref="G3:H3"/>
    <mergeCell ref="A4:E4"/>
    <mergeCell ref="F4:I4"/>
    <mergeCell ref="A5:E5"/>
    <mergeCell ref="A6:E6"/>
    <mergeCell ref="F6:I6"/>
    <mergeCell ref="A7:E7"/>
    <mergeCell ref="B8:E8"/>
    <mergeCell ref="F8:I8"/>
    <mergeCell ref="C9:E9"/>
    <mergeCell ref="B10:C10"/>
    <mergeCell ref="D10:E10"/>
    <mergeCell ref="F10:I10"/>
    <mergeCell ref="B20:E20"/>
    <mergeCell ref="F20:I20"/>
    <mergeCell ref="C21:E21"/>
    <mergeCell ref="B22:E22"/>
    <mergeCell ref="F22:I22"/>
    <mergeCell ref="C23:E23"/>
    <mergeCell ref="A24:E24"/>
    <mergeCell ref="F24:I24"/>
    <mergeCell ref="A25:E25"/>
    <mergeCell ref="B26:C26"/>
    <mergeCell ref="D26:E26"/>
    <mergeCell ref="F26:I26"/>
  </mergeCells>
  <printOptions/>
  <pageMargins left="0.7" right="0.7" top="0.75" bottom="0.75" header="0.5118055555555555" footer="0.5118055555555555"/>
  <pageSetup horizontalDpi="300" verticalDpi="300" orientation="portrait"/>
</worksheet>
</file>

<file path=xl/worksheets/sheet35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2.7109375" style="0" customWidth="1"/>
    <col min="4" max="4" width="8.7109375" style="0" customWidth="1"/>
    <col min="5" max="5" width="19.7109375" style="0" customWidth="1"/>
    <col min="6" max="16384" width="8.7109375" style="0" customWidth="1"/>
  </cols>
  <sheetData>
    <row r="2" spans="1:6" ht="15">
      <c r="A2" s="2" t="s">
        <v>3891</v>
      </c>
      <c r="B2" s="2"/>
      <c r="C2" s="2"/>
      <c r="D2" s="2"/>
      <c r="E2" s="2"/>
      <c r="F2" s="2"/>
    </row>
    <row r="5" spans="1:5" ht="15">
      <c r="A5" t="s">
        <v>3892</v>
      </c>
      <c r="C5" t="s">
        <v>3893</v>
      </c>
      <c r="E5" t="s">
        <v>3894</v>
      </c>
    </row>
    <row r="6" spans="1:5" ht="15">
      <c r="A6" t="s">
        <v>3895</v>
      </c>
      <c r="C6" t="s">
        <v>3896</v>
      </c>
      <c r="E6" t="s">
        <v>3897</v>
      </c>
    </row>
    <row r="7" spans="1:5" ht="15">
      <c r="A7" t="s">
        <v>3898</v>
      </c>
      <c r="C7" t="s">
        <v>3899</v>
      </c>
      <c r="E7" t="s">
        <v>3900</v>
      </c>
    </row>
    <row r="8" spans="1:5" ht="15">
      <c r="A8" t="s">
        <v>3901</v>
      </c>
      <c r="C8" t="s">
        <v>3902</v>
      </c>
      <c r="E8" t="s">
        <v>3903</v>
      </c>
    </row>
    <row r="9" spans="1:5" ht="15">
      <c r="A9" t="s">
        <v>3904</v>
      </c>
      <c r="C9" t="s">
        <v>3905</v>
      </c>
      <c r="E9" t="s">
        <v>3906</v>
      </c>
    </row>
    <row r="10" spans="1:5" ht="15">
      <c r="A10" t="s">
        <v>3907</v>
      </c>
      <c r="C10" t="s">
        <v>3908</v>
      </c>
      <c r="E10" t="s">
        <v>3909</v>
      </c>
    </row>
    <row r="11" spans="1:5" ht="15">
      <c r="A11" t="s">
        <v>3910</v>
      </c>
      <c r="C11" t="s">
        <v>3911</v>
      </c>
      <c r="E11" t="s">
        <v>3912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2.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4.7109375" style="0" customWidth="1"/>
    <col min="4" max="4" width="8.7109375" style="0" customWidth="1"/>
    <col min="5" max="5" width="9.7109375" style="0" customWidth="1"/>
    <col min="6" max="6" width="8.7109375" style="0" customWidth="1"/>
    <col min="7" max="7" width="14.7109375" style="0" customWidth="1"/>
    <col min="8" max="16384" width="8.7109375" style="0" customWidth="1"/>
  </cols>
  <sheetData>
    <row r="2" spans="1:6" ht="15">
      <c r="A2" s="2" t="s">
        <v>3913</v>
      </c>
      <c r="B2" s="2"/>
      <c r="C2" s="2"/>
      <c r="D2" s="2"/>
      <c r="E2" s="2"/>
      <c r="F2" s="2"/>
    </row>
    <row r="5" spans="1:7" ht="15">
      <c r="A5" s="17" t="s">
        <v>3914</v>
      </c>
      <c r="B5" s="17"/>
      <c r="C5" s="17"/>
      <c r="E5" s="17" t="s">
        <v>3915</v>
      </c>
      <c r="F5" s="17"/>
      <c r="G5" s="17"/>
    </row>
    <row r="6" spans="2:7" ht="15">
      <c r="B6" s="3"/>
      <c r="C6" s="3"/>
      <c r="D6" s="3"/>
      <c r="E6" s="3"/>
      <c r="F6" s="3"/>
      <c r="G6" s="3"/>
    </row>
    <row r="7" spans="1:7" ht="15">
      <c r="A7" t="s">
        <v>3916</v>
      </c>
      <c r="C7" s="17" t="s">
        <v>3917</v>
      </c>
      <c r="D7" s="17"/>
      <c r="E7" s="17"/>
      <c r="G7" t="s">
        <v>3918</v>
      </c>
    </row>
    <row r="8" spans="2:7" ht="15">
      <c r="B8" s="3"/>
      <c r="C8" s="3"/>
      <c r="D8" s="3"/>
      <c r="E8" s="3"/>
      <c r="F8" s="3"/>
      <c r="G8" s="3"/>
    </row>
    <row r="9" spans="1:7" ht="39.75" customHeight="1">
      <c r="A9" s="14" t="s">
        <v>3919</v>
      </c>
      <c r="C9" s="14" t="s">
        <v>3920</v>
      </c>
      <c r="E9" s="14" t="s">
        <v>3921</v>
      </c>
      <c r="G9" s="14" t="s">
        <v>3922</v>
      </c>
    </row>
    <row r="10" spans="1:7" ht="15">
      <c r="A10" s="17"/>
      <c r="B10" s="17"/>
      <c r="C10" s="17"/>
      <c r="D10" s="3"/>
      <c r="E10" s="3"/>
      <c r="F10" s="3"/>
      <c r="G10" s="3"/>
    </row>
    <row r="11" spans="1:7" ht="15">
      <c r="A11" s="17" t="s">
        <v>3923</v>
      </c>
      <c r="B11" s="17"/>
      <c r="C11" s="17"/>
      <c r="E11" s="17" t="s">
        <v>3924</v>
      </c>
      <c r="F11" s="17"/>
      <c r="G11" s="17"/>
    </row>
  </sheetData>
  <sheetProtection selectLockedCells="1" selectUnlockedCells="1"/>
  <mergeCells count="13">
    <mergeCell ref="A2:F2"/>
    <mergeCell ref="A5:C5"/>
    <mergeCell ref="E5:G5"/>
    <mergeCell ref="B6:E6"/>
    <mergeCell ref="F6:G6"/>
    <mergeCell ref="C7:E7"/>
    <mergeCell ref="B8:C8"/>
    <mergeCell ref="D8:E8"/>
    <mergeCell ref="F8:G8"/>
    <mergeCell ref="A10:C10"/>
    <mergeCell ref="D10:G10"/>
    <mergeCell ref="A11:C11"/>
    <mergeCell ref="E11:G11"/>
  </mergeCells>
  <printOptions/>
  <pageMargins left="0.7" right="0.7" top="0.75" bottom="0.75" header="0.5118055555555555" footer="0.5118055555555555"/>
  <pageSetup horizontalDpi="300" verticalDpi="300" orientation="portrait"/>
</worksheet>
</file>

<file path=xl/worksheets/sheet353.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4.7109375" style="0" customWidth="1"/>
    <col min="4" max="4" width="8.7109375" style="0" customWidth="1"/>
    <col min="5" max="5" width="9.7109375" style="0" customWidth="1"/>
    <col min="6" max="6" width="8.7109375" style="0" customWidth="1"/>
    <col min="7" max="7" width="13.7109375" style="0" customWidth="1"/>
    <col min="8" max="16384" width="8.7109375" style="0" customWidth="1"/>
  </cols>
  <sheetData>
    <row r="3" spans="1:7" ht="15">
      <c r="A3" s="17" t="s">
        <v>3925</v>
      </c>
      <c r="B3" s="17"/>
      <c r="C3" s="17"/>
      <c r="E3" s="17" t="s">
        <v>3915</v>
      </c>
      <c r="F3" s="17"/>
      <c r="G3" s="17"/>
    </row>
    <row r="4" spans="2:7" ht="15">
      <c r="B4" s="3"/>
      <c r="C4" s="3"/>
      <c r="D4" s="3"/>
      <c r="E4" s="3"/>
      <c r="F4" s="3"/>
      <c r="G4" s="3"/>
    </row>
    <row r="5" spans="1:7" ht="15">
      <c r="A5" t="s">
        <v>3916</v>
      </c>
      <c r="C5" s="17" t="s">
        <v>3917</v>
      </c>
      <c r="D5" s="17"/>
      <c r="E5" s="17"/>
      <c r="G5" t="s">
        <v>3918</v>
      </c>
    </row>
    <row r="6" spans="2:7" ht="15">
      <c r="B6" s="3"/>
      <c r="C6" s="3"/>
      <c r="D6" s="3"/>
      <c r="E6" s="3"/>
      <c r="F6" s="3"/>
      <c r="G6" s="3"/>
    </row>
    <row r="7" spans="1:7" ht="39.75" customHeight="1">
      <c r="A7" s="14" t="s">
        <v>3919</v>
      </c>
      <c r="C7" s="14" t="s">
        <v>3920</v>
      </c>
      <c r="E7" s="14" t="s">
        <v>3921</v>
      </c>
      <c r="G7" s="14" t="s">
        <v>3926</v>
      </c>
    </row>
    <row r="8" spans="1:7" ht="15">
      <c r="A8" s="17"/>
      <c r="B8" s="17"/>
      <c r="C8" s="17"/>
      <c r="D8" s="3"/>
      <c r="E8" s="3"/>
      <c r="F8" s="3"/>
      <c r="G8" s="3"/>
    </row>
    <row r="9" spans="1:7" ht="15">
      <c r="A9" s="17" t="s">
        <v>3927</v>
      </c>
      <c r="B9" s="17"/>
      <c r="C9" s="17"/>
      <c r="E9" s="17" t="s">
        <v>3928</v>
      </c>
      <c r="F9" s="17"/>
      <c r="G9" s="17"/>
    </row>
  </sheetData>
  <sheetProtection selectLockedCells="1" selectUnlockedCells="1"/>
  <mergeCells count="12">
    <mergeCell ref="A3:C3"/>
    <mergeCell ref="E3:G3"/>
    <mergeCell ref="B4:E4"/>
    <mergeCell ref="F4:G4"/>
    <mergeCell ref="C5:E5"/>
    <mergeCell ref="B6:C6"/>
    <mergeCell ref="D6:E6"/>
    <mergeCell ref="F6:G6"/>
    <mergeCell ref="A8:C8"/>
    <mergeCell ref="D8:G8"/>
    <mergeCell ref="A9:C9"/>
    <mergeCell ref="E9:G9"/>
  </mergeCells>
  <printOptions/>
  <pageMargins left="0.7" right="0.7" top="0.75" bottom="0.75" header="0.5118055555555555" footer="0.5118055555555555"/>
  <pageSetup horizontalDpi="300" verticalDpi="300" orientation="portrait"/>
</worksheet>
</file>

<file path=xl/worksheets/sheet354.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16384" width="8.7109375" style="0" customWidth="1"/>
  </cols>
  <sheetData>
    <row r="3" spans="1:4" ht="15">
      <c r="A3" t="s">
        <v>3929</v>
      </c>
      <c r="C3" t="s">
        <v>205</v>
      </c>
      <c r="D3" s="7">
        <v>0.95</v>
      </c>
    </row>
    <row r="4" spans="1:4" ht="15">
      <c r="A4" t="s">
        <v>3930</v>
      </c>
      <c r="C4" t="s">
        <v>205</v>
      </c>
      <c r="D4" s="7">
        <v>0.87</v>
      </c>
    </row>
    <row r="5" spans="1:4" ht="15">
      <c r="A5" t="s">
        <v>3931</v>
      </c>
      <c r="C5" t="s">
        <v>205</v>
      </c>
      <c r="D5" s="7">
        <v>0.8</v>
      </c>
    </row>
    <row r="6" spans="1:4" ht="15">
      <c r="A6" t="s">
        <v>3932</v>
      </c>
      <c r="C6" t="s">
        <v>205</v>
      </c>
      <c r="D6" s="7">
        <v>0.74</v>
      </c>
    </row>
    <row r="7" spans="1:4" ht="15">
      <c r="A7" t="s">
        <v>3933</v>
      </c>
      <c r="C7" t="s">
        <v>205</v>
      </c>
      <c r="D7" s="7">
        <v>0.68</v>
      </c>
    </row>
    <row r="8" spans="1:4" ht="15">
      <c r="A8" t="s">
        <v>3934</v>
      </c>
      <c r="C8" t="s">
        <v>205</v>
      </c>
      <c r="D8" s="7">
        <v>0.6000000000000001</v>
      </c>
    </row>
    <row r="9" spans="1:4" ht="15">
      <c r="A9" t="s">
        <v>3935</v>
      </c>
      <c r="C9" t="s">
        <v>205</v>
      </c>
      <c r="D9" s="7">
        <v>0.53</v>
      </c>
    </row>
    <row r="10" spans="1:4" ht="15">
      <c r="A10" t="s">
        <v>3936</v>
      </c>
      <c r="C10" t="s">
        <v>205</v>
      </c>
      <c r="D10" s="7">
        <v>0.30000000000000004</v>
      </c>
    </row>
    <row r="11" spans="1:4" ht="15">
      <c r="A11" t="s">
        <v>3937</v>
      </c>
      <c r="C11" t="s">
        <v>205</v>
      </c>
      <c r="D11" s="7">
        <v>0.17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5.xml><?xml version="1.0" encoding="utf-8"?>
<worksheet xmlns="http://schemas.openxmlformats.org/spreadsheetml/2006/main" xmlns:r="http://schemas.openxmlformats.org/officeDocument/2006/relationships">
  <dimension ref="A3:J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7109375" style="0" customWidth="1"/>
    <col min="4" max="8" width="8.7109375" style="0" customWidth="1"/>
    <col min="9" max="9" width="2.7109375" style="0" customWidth="1"/>
    <col min="10" max="10" width="12.7109375" style="0" customWidth="1"/>
    <col min="11" max="16384" width="8.7109375" style="0" customWidth="1"/>
  </cols>
  <sheetData>
    <row r="3" spans="1:10" ht="15">
      <c r="A3" t="s">
        <v>3938</v>
      </c>
      <c r="C3" t="s">
        <v>3939</v>
      </c>
      <c r="I3" t="s">
        <v>205</v>
      </c>
      <c r="J3" t="s">
        <v>3940</v>
      </c>
    </row>
    <row r="4" spans="1:10" ht="15">
      <c r="A4" t="s">
        <v>3941</v>
      </c>
      <c r="C4" t="s">
        <v>3939</v>
      </c>
      <c r="I4" t="s">
        <v>205</v>
      </c>
      <c r="J4" t="s">
        <v>3942</v>
      </c>
    </row>
    <row r="5" spans="1:10" ht="15">
      <c r="A5" t="s">
        <v>3943</v>
      </c>
      <c r="C5" t="s">
        <v>3939</v>
      </c>
      <c r="I5" t="s">
        <v>205</v>
      </c>
      <c r="J5" t="s">
        <v>3944</v>
      </c>
    </row>
    <row r="6" spans="1:10" ht="15">
      <c r="A6" t="s">
        <v>3945</v>
      </c>
      <c r="C6" t="s">
        <v>3939</v>
      </c>
      <c r="I6" t="s">
        <v>205</v>
      </c>
      <c r="J6" t="s">
        <v>3946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16384" width="8.7109375" style="0" customWidth="1"/>
  </cols>
  <sheetData>
    <row r="3" spans="1:4" ht="15">
      <c r="A3" t="s">
        <v>3929</v>
      </c>
      <c r="C3" t="s">
        <v>205</v>
      </c>
      <c r="D3" s="7">
        <v>0.8</v>
      </c>
    </row>
    <row r="4" spans="1:4" ht="15">
      <c r="A4" t="s">
        <v>3930</v>
      </c>
      <c r="C4" t="s">
        <v>205</v>
      </c>
      <c r="D4" s="7">
        <v>0.75</v>
      </c>
    </row>
    <row r="5" spans="1:4" ht="15">
      <c r="A5" t="s">
        <v>3931</v>
      </c>
      <c r="C5" t="s">
        <v>205</v>
      </c>
      <c r="D5" s="7">
        <v>0.7</v>
      </c>
    </row>
    <row r="6" spans="1:4" ht="15">
      <c r="A6" t="s">
        <v>3932</v>
      </c>
      <c r="C6" t="s">
        <v>205</v>
      </c>
      <c r="D6" s="7">
        <v>0.65</v>
      </c>
    </row>
    <row r="7" spans="1:4" ht="15">
      <c r="A7" t="s">
        <v>3933</v>
      </c>
      <c r="C7" t="s">
        <v>205</v>
      </c>
      <c r="D7" s="7">
        <v>0.6000000000000001</v>
      </c>
    </row>
    <row r="8" spans="1:4" ht="15">
      <c r="A8" t="s">
        <v>3934</v>
      </c>
      <c r="C8" t="s">
        <v>205</v>
      </c>
      <c r="D8" s="7">
        <v>0.55</v>
      </c>
    </row>
    <row r="9" spans="1:4" ht="15">
      <c r="A9" t="s">
        <v>3935</v>
      </c>
      <c r="C9" t="s">
        <v>205</v>
      </c>
      <c r="D9" s="7">
        <v>0.5</v>
      </c>
    </row>
    <row r="10" spans="1:4" ht="15">
      <c r="A10" t="s">
        <v>3936</v>
      </c>
      <c r="C10" t="s">
        <v>205</v>
      </c>
      <c r="D10" s="7">
        <v>0.35</v>
      </c>
    </row>
    <row r="11" spans="1:4" ht="15">
      <c r="A11" t="s">
        <v>3937</v>
      </c>
      <c r="C11" t="s">
        <v>205</v>
      </c>
      <c r="D11" s="7">
        <v>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22.7109375" style="0" customWidth="1"/>
    <col min="4" max="4" width="8.7109375" style="0" customWidth="1"/>
    <col min="5" max="5" width="24.7109375" style="0" customWidth="1"/>
    <col min="6" max="7" width="8.7109375" style="0" customWidth="1"/>
    <col min="8" max="8" width="7.7109375" style="0" customWidth="1"/>
    <col min="9" max="16384" width="8.7109375" style="0" customWidth="1"/>
  </cols>
  <sheetData>
    <row r="2" spans="1:6" ht="15">
      <c r="A2" s="2" t="s">
        <v>3947</v>
      </c>
      <c r="B2" s="2"/>
      <c r="C2" s="2"/>
      <c r="D2" s="2"/>
      <c r="E2" s="2"/>
      <c r="F2" s="2"/>
    </row>
    <row r="5" spans="1:8" ht="39.75" customHeight="1">
      <c r="A5" s="1" t="s">
        <v>3948</v>
      </c>
      <c r="C5" s="1" t="s">
        <v>3949</v>
      </c>
      <c r="E5" s="1" t="s">
        <v>3950</v>
      </c>
      <c r="G5" s="6" t="s">
        <v>3951</v>
      </c>
      <c r="H5" s="6"/>
    </row>
    <row r="6" spans="1:8" ht="15">
      <c r="A6" t="s">
        <v>1918</v>
      </c>
      <c r="C6" t="s">
        <v>1501</v>
      </c>
      <c r="E6" t="s">
        <v>3952</v>
      </c>
      <c r="H6" t="s">
        <v>3953</v>
      </c>
    </row>
    <row r="7" spans="1:8" ht="15">
      <c r="A7" t="s">
        <v>3954</v>
      </c>
      <c r="C7" t="s">
        <v>51</v>
      </c>
      <c r="E7" t="s">
        <v>3955</v>
      </c>
      <c r="H7" t="s">
        <v>3956</v>
      </c>
    </row>
    <row r="8" spans="1:8" ht="15">
      <c r="A8" t="s">
        <v>1477</v>
      </c>
      <c r="C8" t="s">
        <v>66</v>
      </c>
      <c r="E8" t="s">
        <v>3957</v>
      </c>
      <c r="H8" t="s">
        <v>833</v>
      </c>
    </row>
    <row r="9" spans="1:8" ht="15">
      <c r="A9" t="s">
        <v>3958</v>
      </c>
      <c r="C9" t="s">
        <v>66</v>
      </c>
      <c r="E9" t="s">
        <v>3959</v>
      </c>
      <c r="H9" t="s">
        <v>3960</v>
      </c>
    </row>
    <row r="10" spans="1:8" ht="15">
      <c r="A10" t="s">
        <v>1486</v>
      </c>
      <c r="C10" t="s">
        <v>66</v>
      </c>
      <c r="E10" t="s">
        <v>3961</v>
      </c>
      <c r="H10" t="s">
        <v>3962</v>
      </c>
    </row>
    <row r="11" spans="1:8" ht="15">
      <c r="A11" t="s">
        <v>3963</v>
      </c>
      <c r="C11" t="s">
        <v>66</v>
      </c>
      <c r="E11" t="s">
        <v>3964</v>
      </c>
      <c r="H11" t="s">
        <v>833</v>
      </c>
    </row>
    <row r="12" spans="1:8" ht="15">
      <c r="A12" t="s">
        <v>1491</v>
      </c>
      <c r="C12" t="s">
        <v>66</v>
      </c>
      <c r="E12" t="s">
        <v>3965</v>
      </c>
      <c r="H12" t="s">
        <v>3962</v>
      </c>
    </row>
    <row r="13" spans="1:8" ht="15">
      <c r="A13" t="s">
        <v>3966</v>
      </c>
      <c r="C13" t="s">
        <v>3967</v>
      </c>
      <c r="E13" t="s">
        <v>3968</v>
      </c>
      <c r="H13" t="s">
        <v>3969</v>
      </c>
    </row>
    <row r="14" spans="1:8" ht="15">
      <c r="A14" t="s">
        <v>3970</v>
      </c>
      <c r="C14" t="s">
        <v>3971</v>
      </c>
      <c r="E14" t="s">
        <v>3972</v>
      </c>
      <c r="H14" t="s">
        <v>3973</v>
      </c>
    </row>
    <row r="15" spans="1:8" ht="15">
      <c r="A15" t="s">
        <v>1917</v>
      </c>
      <c r="C15" t="s">
        <v>1482</v>
      </c>
      <c r="E15" t="s">
        <v>3974</v>
      </c>
      <c r="H15" t="s">
        <v>3975</v>
      </c>
    </row>
    <row r="16" spans="1:8" ht="15">
      <c r="A16" t="s">
        <v>3976</v>
      </c>
      <c r="C16" t="s">
        <v>66</v>
      </c>
      <c r="E16" t="s">
        <v>3977</v>
      </c>
      <c r="H16" t="s">
        <v>833</v>
      </c>
    </row>
    <row r="17" spans="1:8" ht="15">
      <c r="A17" t="s">
        <v>3978</v>
      </c>
      <c r="C17" t="s">
        <v>1733</v>
      </c>
      <c r="E17" t="s">
        <v>3979</v>
      </c>
      <c r="H17" t="s">
        <v>3980</v>
      </c>
    </row>
    <row r="18" spans="1:8" ht="15">
      <c r="A18" t="s">
        <v>3981</v>
      </c>
      <c r="C18" t="s">
        <v>1733</v>
      </c>
      <c r="E18" t="s">
        <v>3982</v>
      </c>
      <c r="H18" t="s">
        <v>3983</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35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100.8515625" style="0" customWidth="1"/>
    <col min="4" max="16384" width="8.7109375" style="0" customWidth="1"/>
  </cols>
  <sheetData>
    <row r="2" spans="1:6" ht="15" customHeight="1">
      <c r="A2" s="6" t="s">
        <v>3984</v>
      </c>
      <c r="B2" s="6"/>
      <c r="C2" s="6"/>
      <c r="D2" s="6"/>
      <c r="E2" s="6"/>
      <c r="F2" s="6"/>
    </row>
    <row r="5" spans="1:3" ht="39.75" customHeight="1">
      <c r="A5" s="23" t="s">
        <v>3985</v>
      </c>
      <c r="C5" s="26" t="s">
        <v>3986</v>
      </c>
    </row>
    <row r="6" spans="2:3" ht="15">
      <c r="B6" s="3"/>
      <c r="C6" s="3"/>
    </row>
    <row r="7" spans="1:3" ht="39.75" customHeight="1">
      <c r="A7" s="14" t="s">
        <v>3987</v>
      </c>
      <c r="C7" s="14" t="s">
        <v>3988</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35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100.8515625" style="0" customWidth="1"/>
    <col min="4" max="16384" width="8.7109375" style="0" customWidth="1"/>
  </cols>
  <sheetData>
    <row r="2" spans="1:6" ht="15">
      <c r="A2" s="2" t="s">
        <v>3989</v>
      </c>
      <c r="B2" s="2"/>
      <c r="C2" s="2"/>
      <c r="D2" s="2"/>
      <c r="E2" s="2"/>
      <c r="F2" s="2"/>
    </row>
    <row r="5" spans="1:3" ht="15">
      <c r="A5" s="23" t="s">
        <v>3985</v>
      </c>
      <c r="C5" s="23" t="s">
        <v>3990</v>
      </c>
    </row>
    <row r="6" spans="1:3" ht="15">
      <c r="A6" s="14" t="s">
        <v>3987</v>
      </c>
      <c r="C6" s="14" t="s">
        <v>3991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2" t="s">
        <v>736</v>
      </c>
      <c r="B2" s="2"/>
      <c r="C2" s="2"/>
      <c r="D2" s="2"/>
      <c r="E2" s="2"/>
      <c r="F2" s="2"/>
    </row>
    <row r="5" spans="1:28" ht="39.75" customHeight="1">
      <c r="A5" s="1" t="s">
        <v>737</v>
      </c>
      <c r="C5" s="6" t="s">
        <v>738</v>
      </c>
      <c r="D5" s="6"/>
      <c r="G5" s="6" t="s">
        <v>739</v>
      </c>
      <c r="H5" s="6"/>
      <c r="K5" s="6" t="s">
        <v>740</v>
      </c>
      <c r="L5" s="6"/>
      <c r="O5" s="6" t="s">
        <v>741</v>
      </c>
      <c r="P5" s="6"/>
      <c r="S5" s="2" t="s">
        <v>400</v>
      </c>
      <c r="T5" s="2"/>
      <c r="W5" s="6" t="s">
        <v>742</v>
      </c>
      <c r="X5" s="6"/>
      <c r="AA5" s="6" t="s">
        <v>743</v>
      </c>
      <c r="AB5" s="6"/>
    </row>
    <row r="6" ht="15">
      <c r="A6" s="1" t="s">
        <v>744</v>
      </c>
    </row>
    <row r="7" spans="1:28" ht="15">
      <c r="A7" t="s">
        <v>725</v>
      </c>
      <c r="D7" s="4">
        <v>816750</v>
      </c>
      <c r="H7" s="4">
        <v>1488034</v>
      </c>
      <c r="L7" s="4">
        <v>1689975</v>
      </c>
      <c r="P7" s="4">
        <v>1865986</v>
      </c>
      <c r="T7" s="4">
        <v>5860745</v>
      </c>
      <c r="X7" s="9">
        <v>-530906</v>
      </c>
      <c r="AB7" s="4">
        <v>5329839</v>
      </c>
    </row>
    <row r="8" spans="1:28" ht="15">
      <c r="A8" t="s">
        <v>727</v>
      </c>
      <c r="D8" s="4">
        <v>979176</v>
      </c>
      <c r="H8" s="4">
        <v>3986</v>
      </c>
      <c r="L8" s="4">
        <v>3714</v>
      </c>
      <c r="P8" s="4">
        <v>5029</v>
      </c>
      <c r="T8" s="4">
        <v>991905</v>
      </c>
      <c r="X8" s="9">
        <v>-34749</v>
      </c>
      <c r="AB8" s="4">
        <v>957156</v>
      </c>
    </row>
    <row r="9" spans="1:28" ht="15">
      <c r="A9" t="s">
        <v>728</v>
      </c>
      <c r="D9" s="4">
        <v>371321</v>
      </c>
      <c r="H9" s="4">
        <v>325726</v>
      </c>
      <c r="L9" s="4">
        <v>376541</v>
      </c>
      <c r="P9" t="s">
        <v>389</v>
      </c>
      <c r="T9" s="4">
        <v>1073588</v>
      </c>
      <c r="X9" s="9">
        <v>-266145</v>
      </c>
      <c r="AB9" s="4">
        <v>807443</v>
      </c>
    </row>
    <row r="10" spans="1:28" ht="15">
      <c r="A10" t="s">
        <v>726</v>
      </c>
      <c r="D10" s="4">
        <v>169708</v>
      </c>
      <c r="H10" s="4">
        <v>339414</v>
      </c>
      <c r="L10" s="4">
        <v>1051956</v>
      </c>
      <c r="P10" s="4">
        <v>1902223</v>
      </c>
      <c r="T10" s="4">
        <v>3463301</v>
      </c>
      <c r="X10" s="9">
        <v>-1393083</v>
      </c>
      <c r="AB10" s="4">
        <v>2070218</v>
      </c>
    </row>
    <row r="11" spans="1:28" ht="15">
      <c r="A11" t="s">
        <v>745</v>
      </c>
      <c r="D11" s="4">
        <v>1118768</v>
      </c>
      <c r="H11" t="s">
        <v>389</v>
      </c>
      <c r="L11" t="s">
        <v>389</v>
      </c>
      <c r="P11" t="s">
        <v>389</v>
      </c>
      <c r="T11" s="4">
        <v>1118768</v>
      </c>
      <c r="X11" t="s">
        <v>389</v>
      </c>
      <c r="AB11" s="4">
        <v>1118768</v>
      </c>
    </row>
    <row r="12" spans="1:28" ht="15">
      <c r="A12" t="s">
        <v>746</v>
      </c>
      <c r="D12" s="4">
        <v>47142</v>
      </c>
      <c r="H12" s="4">
        <v>96072</v>
      </c>
      <c r="L12" s="4">
        <v>180953</v>
      </c>
      <c r="P12" s="4">
        <v>722657</v>
      </c>
      <c r="T12" s="4">
        <v>1046824</v>
      </c>
      <c r="X12" s="9">
        <v>-563506</v>
      </c>
      <c r="AB12" s="4">
        <v>483318</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3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4.7109375" style="0" customWidth="1"/>
    <col min="4" max="16384" width="8.7109375" style="0" customWidth="1"/>
  </cols>
  <sheetData>
    <row r="2" spans="1:6" ht="15">
      <c r="A2" s="2" t="s">
        <v>3992</v>
      </c>
      <c r="B2" s="2"/>
      <c r="C2" s="2"/>
      <c r="D2" s="2"/>
      <c r="E2" s="2"/>
      <c r="F2" s="2"/>
    </row>
    <row r="6" spans="1:3" ht="15">
      <c r="A6" s="1" t="s">
        <v>3993</v>
      </c>
      <c r="C6" s="1" t="s">
        <v>3994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2" t="s">
        <v>3995</v>
      </c>
      <c r="B2" s="2"/>
      <c r="C2" s="2"/>
      <c r="D2" s="2"/>
      <c r="E2" s="2"/>
      <c r="F2" s="2"/>
    </row>
    <row r="5" ht="15">
      <c r="A5" s="1" t="s">
        <v>3996</v>
      </c>
    </row>
    <row r="7" ht="15">
      <c r="A7" t="s">
        <v>3997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1.7109375" style="0" customWidth="1"/>
    <col min="6" max="16384" width="8.7109375" style="0" customWidth="1"/>
  </cols>
  <sheetData>
    <row r="2" spans="1:6" ht="15">
      <c r="A2" s="2" t="s">
        <v>3998</v>
      </c>
      <c r="B2" s="2"/>
      <c r="C2" s="2"/>
      <c r="D2" s="2"/>
      <c r="E2" s="2"/>
      <c r="F2" s="2"/>
    </row>
    <row r="5" spans="1:5" ht="15">
      <c r="A5" s="3" t="s">
        <v>3999</v>
      </c>
      <c r="B5" s="3"/>
      <c r="C5" s="3"/>
      <c r="D5" s="3"/>
      <c r="E5" s="3"/>
    </row>
    <row r="6" spans="1:5" ht="15">
      <c r="A6" s="3"/>
      <c r="B6" s="3"/>
      <c r="C6" s="3"/>
      <c r="D6" s="3"/>
      <c r="E6" s="3"/>
    </row>
    <row r="7" spans="1:5" ht="15">
      <c r="A7" t="s">
        <v>4000</v>
      </c>
      <c r="C7" s="17" t="s">
        <v>4001</v>
      </c>
      <c r="D7" s="17"/>
      <c r="E7" s="17"/>
    </row>
    <row r="8" spans="3:5" ht="15">
      <c r="C8" t="s">
        <v>4002</v>
      </c>
      <c r="E8" t="s">
        <v>4003</v>
      </c>
    </row>
    <row r="9" spans="3:5" ht="15">
      <c r="C9" t="s">
        <v>4004</v>
      </c>
      <c r="E9" t="s">
        <v>4005</v>
      </c>
    </row>
  </sheetData>
  <sheetProtection selectLockedCells="1" selectUnlockedCells="1"/>
  <mergeCells count="4">
    <mergeCell ref="A2:F2"/>
    <mergeCell ref="A5:E5"/>
    <mergeCell ref="A6:E6"/>
    <mergeCell ref="C7:E7"/>
  </mergeCells>
  <printOptions/>
  <pageMargins left="0.7" right="0.7" top="0.75" bottom="0.75" header="0.5118055555555555" footer="0.5118055555555555"/>
  <pageSetup horizontalDpi="300" verticalDpi="300" orientation="portrait"/>
</worksheet>
</file>

<file path=xl/worksheets/sheet36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6" width="8.7109375" style="0" customWidth="1"/>
    <col min="7" max="7" width="3.7109375" style="0" customWidth="1"/>
    <col min="8" max="8" width="8.7109375" style="0" customWidth="1"/>
    <col min="9" max="9" width="28.7109375" style="0" customWidth="1"/>
    <col min="10" max="16384" width="8.7109375" style="0" customWidth="1"/>
  </cols>
  <sheetData>
    <row r="2" spans="1:6" ht="15">
      <c r="A2" s="2" t="s">
        <v>3995</v>
      </c>
      <c r="B2" s="2"/>
      <c r="C2" s="2"/>
      <c r="D2" s="2"/>
      <c r="E2" s="2"/>
      <c r="F2" s="2"/>
    </row>
    <row r="5" spans="1:9" ht="15">
      <c r="A5" s="2" t="s">
        <v>4006</v>
      </c>
      <c r="B5" s="2"/>
      <c r="C5" s="2"/>
      <c r="G5" s="17"/>
      <c r="H5" s="17"/>
      <c r="I5" s="17"/>
    </row>
    <row r="6" spans="2:9" ht="15">
      <c r="B6" s="3"/>
      <c r="C6" s="3"/>
      <c r="D6" s="3"/>
      <c r="E6" s="3"/>
      <c r="F6" s="3"/>
      <c r="G6" s="3"/>
      <c r="H6" s="3"/>
      <c r="I6" s="3"/>
    </row>
    <row r="7" spans="1:9" ht="15">
      <c r="A7" t="s">
        <v>4000</v>
      </c>
      <c r="C7" t="s">
        <v>4007</v>
      </c>
      <c r="G7" t="s">
        <v>4000</v>
      </c>
      <c r="I7" t="s">
        <v>4008</v>
      </c>
    </row>
    <row r="8" spans="3:9" ht="15">
      <c r="C8" t="s">
        <v>4009</v>
      </c>
      <c r="I8" t="s">
        <v>4010</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2" spans="1:6" ht="15">
      <c r="A2" s="2" t="s">
        <v>747</v>
      </c>
      <c r="B2" s="2"/>
      <c r="C2" s="2"/>
      <c r="D2" s="2"/>
      <c r="E2" s="2"/>
      <c r="F2" s="2"/>
    </row>
    <row r="5" spans="3:20" ht="39.75" customHeight="1">
      <c r="C5" s="16" t="s">
        <v>748</v>
      </c>
      <c r="D5" s="16"/>
      <c r="G5" s="16" t="s">
        <v>749</v>
      </c>
      <c r="H5" s="16"/>
      <c r="K5" s="16" t="s">
        <v>750</v>
      </c>
      <c r="L5" s="16"/>
      <c r="O5" s="16" t="s">
        <v>751</v>
      </c>
      <c r="P5" s="16"/>
      <c r="S5" s="16" t="s">
        <v>752</v>
      </c>
      <c r="T5" s="16"/>
    </row>
    <row r="6" ht="15">
      <c r="A6" t="s">
        <v>753</v>
      </c>
    </row>
    <row r="7" ht="15">
      <c r="A7" t="s">
        <v>569</v>
      </c>
    </row>
    <row r="8" spans="1:20" ht="15">
      <c r="A8" t="s">
        <v>369</v>
      </c>
      <c r="D8" s="4">
        <v>374407</v>
      </c>
      <c r="H8" s="4">
        <v>346562</v>
      </c>
      <c r="L8" t="s">
        <v>389</v>
      </c>
      <c r="T8" s="4">
        <v>720969</v>
      </c>
    </row>
    <row r="9" spans="1:20" ht="15">
      <c r="A9" t="s">
        <v>754</v>
      </c>
      <c r="D9" s="4">
        <v>227803</v>
      </c>
      <c r="H9" s="4">
        <v>912759</v>
      </c>
      <c r="L9" t="s">
        <v>389</v>
      </c>
      <c r="T9" s="4">
        <v>1140562</v>
      </c>
    </row>
    <row r="10" spans="1:20" ht="15">
      <c r="A10" t="s">
        <v>755</v>
      </c>
      <c r="D10" s="4">
        <v>26660</v>
      </c>
      <c r="H10" s="4">
        <v>17261</v>
      </c>
      <c r="L10" t="s">
        <v>389</v>
      </c>
      <c r="T10" s="4">
        <v>43921</v>
      </c>
    </row>
    <row r="11" spans="1:20" ht="15">
      <c r="A11" t="s">
        <v>570</v>
      </c>
      <c r="D11" s="4">
        <v>537406</v>
      </c>
      <c r="H11" s="4">
        <v>1014539</v>
      </c>
      <c r="L11" t="s">
        <v>389</v>
      </c>
      <c r="T11" s="4">
        <v>1551945</v>
      </c>
    </row>
    <row r="12" spans="1:20" ht="15">
      <c r="A12" t="s">
        <v>571</v>
      </c>
      <c r="D12" s="4">
        <v>838</v>
      </c>
      <c r="H12" t="s">
        <v>389</v>
      </c>
      <c r="L12" t="s">
        <v>389</v>
      </c>
      <c r="T12" s="4">
        <v>838</v>
      </c>
    </row>
    <row r="13" spans="1:20" ht="15">
      <c r="A13" t="s">
        <v>572</v>
      </c>
      <c r="D13" s="4">
        <v>72787</v>
      </c>
      <c r="H13" s="4">
        <v>76848</v>
      </c>
      <c r="L13" s="4">
        <v>12188</v>
      </c>
      <c r="P13" t="s">
        <v>756</v>
      </c>
      <c r="T13" s="4">
        <v>161823</v>
      </c>
    </row>
    <row r="14" spans="1:20" ht="15">
      <c r="A14" t="s">
        <v>757</v>
      </c>
      <c r="D14" s="4">
        <v>98789</v>
      </c>
      <c r="H14" s="4">
        <v>268061</v>
      </c>
      <c r="L14" t="s">
        <v>389</v>
      </c>
      <c r="T14" s="4">
        <v>366850</v>
      </c>
    </row>
    <row r="16" spans="1:20" ht="15">
      <c r="A16" s="1" t="s">
        <v>758</v>
      </c>
      <c r="D16" s="4">
        <v>1338690</v>
      </c>
      <c r="H16" s="4">
        <v>2636030</v>
      </c>
      <c r="L16" s="4">
        <v>12188</v>
      </c>
      <c r="T16" s="4">
        <v>3986908</v>
      </c>
    </row>
    <row r="17" spans="1:20" ht="15">
      <c r="A17" t="s">
        <v>759</v>
      </c>
      <c r="D17" s="4">
        <v>4661</v>
      </c>
      <c r="H17" s="4">
        <v>11448</v>
      </c>
      <c r="L17" s="4">
        <v>2550</v>
      </c>
      <c r="P17" t="s">
        <v>760</v>
      </c>
      <c r="T17" s="4">
        <v>18659</v>
      </c>
    </row>
    <row r="19" spans="1:20" ht="15">
      <c r="A19" s="1" t="s">
        <v>353</v>
      </c>
      <c r="D19" s="4">
        <v>1343351</v>
      </c>
      <c r="H19" s="4">
        <v>2647478</v>
      </c>
      <c r="L19" s="4">
        <v>14738</v>
      </c>
      <c r="T19" s="4">
        <v>4005567</v>
      </c>
    </row>
    <row r="21" ht="15">
      <c r="A21" t="s">
        <v>761</v>
      </c>
    </row>
    <row r="22" spans="1:20" ht="15">
      <c r="A22" t="s">
        <v>754</v>
      </c>
      <c r="D22" s="4">
        <v>21833</v>
      </c>
      <c r="H22" s="4">
        <v>158584</v>
      </c>
      <c r="L22" t="s">
        <v>389</v>
      </c>
      <c r="T22" s="4">
        <v>180417</v>
      </c>
    </row>
    <row r="23" spans="1:20" ht="15">
      <c r="A23" t="s">
        <v>755</v>
      </c>
      <c r="D23" s="4">
        <v>58163</v>
      </c>
      <c r="H23" s="4">
        <v>321088</v>
      </c>
      <c r="L23" s="9">
        <v>-2864</v>
      </c>
      <c r="P23" t="s">
        <v>762</v>
      </c>
      <c r="T23" s="4">
        <v>376387</v>
      </c>
    </row>
    <row r="24" spans="1:20" ht="15">
      <c r="A24" t="s">
        <v>763</v>
      </c>
      <c r="D24" s="4">
        <v>7491</v>
      </c>
      <c r="H24" s="4">
        <v>14739</v>
      </c>
      <c r="L24" t="s">
        <v>389</v>
      </c>
      <c r="T24" s="4">
        <v>22230</v>
      </c>
    </row>
    <row r="25" spans="1:20" ht="15">
      <c r="A25" t="s">
        <v>764</v>
      </c>
      <c r="D25" s="4">
        <v>991</v>
      </c>
      <c r="H25" t="s">
        <v>389</v>
      </c>
      <c r="L25" t="s">
        <v>389</v>
      </c>
      <c r="T25" s="4">
        <v>991</v>
      </c>
    </row>
    <row r="26" spans="1:20" ht="15">
      <c r="A26" t="s">
        <v>765</v>
      </c>
      <c r="D26" s="4">
        <v>64923</v>
      </c>
      <c r="H26" s="4">
        <v>304793</v>
      </c>
      <c r="L26" s="4">
        <v>1343714</v>
      </c>
      <c r="P26" t="s">
        <v>766</v>
      </c>
      <c r="T26" s="4">
        <v>1713430</v>
      </c>
    </row>
    <row r="27" spans="1:20" ht="15">
      <c r="A27" t="s">
        <v>767</v>
      </c>
      <c r="D27" s="4">
        <v>163777</v>
      </c>
      <c r="H27" s="4">
        <v>20398</v>
      </c>
      <c r="L27" s="4">
        <v>2343203</v>
      </c>
      <c r="P27" t="s">
        <v>768</v>
      </c>
      <c r="T27" s="4">
        <v>2527378</v>
      </c>
    </row>
    <row r="28" spans="1:20" ht="15">
      <c r="A28" t="s">
        <v>769</v>
      </c>
      <c r="D28" s="4">
        <v>5927982</v>
      </c>
      <c r="H28" s="4">
        <v>5003950</v>
      </c>
      <c r="L28" s="9">
        <v>-186465</v>
      </c>
      <c r="P28" t="s">
        <v>770</v>
      </c>
      <c r="T28" s="4">
        <v>10745467</v>
      </c>
    </row>
    <row r="29" spans="1:20" ht="15">
      <c r="A29" t="s">
        <v>771</v>
      </c>
      <c r="D29" s="4">
        <v>60148</v>
      </c>
      <c r="H29" s="4">
        <v>25865</v>
      </c>
      <c r="L29" s="4">
        <v>228075</v>
      </c>
      <c r="P29" t="s">
        <v>772</v>
      </c>
      <c r="T29" s="4">
        <v>314088</v>
      </c>
    </row>
    <row r="31" spans="1:20" ht="15">
      <c r="A31" s="1" t="s">
        <v>356</v>
      </c>
      <c r="D31" s="4">
        <v>6305308</v>
      </c>
      <c r="H31" s="4">
        <v>5849417</v>
      </c>
      <c r="L31" s="4">
        <v>3725663</v>
      </c>
      <c r="T31" s="4">
        <v>15880388</v>
      </c>
    </row>
    <row r="33" spans="1:20" ht="15">
      <c r="A33" s="1" t="s">
        <v>357</v>
      </c>
      <c r="D33" s="4">
        <v>7648659</v>
      </c>
      <c r="H33" s="4">
        <v>8496895</v>
      </c>
      <c r="L33" s="4">
        <v>3740401</v>
      </c>
      <c r="T33" s="4">
        <v>19885955</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T4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9.7109375" style="0" customWidth="1"/>
    <col min="17" max="19" width="8.7109375" style="0" customWidth="1"/>
    <col min="20" max="20" width="10.7109375" style="0" customWidth="1"/>
    <col min="21" max="16384" width="8.7109375" style="0" customWidth="1"/>
  </cols>
  <sheetData>
    <row r="2" spans="1:6" ht="15">
      <c r="A2" s="2" t="s">
        <v>747</v>
      </c>
      <c r="B2" s="2"/>
      <c r="C2" s="2"/>
      <c r="D2" s="2"/>
      <c r="E2" s="2"/>
      <c r="F2" s="2"/>
    </row>
    <row r="5" spans="3:20" ht="39.75" customHeight="1">
      <c r="C5" s="16" t="s">
        <v>748</v>
      </c>
      <c r="D5" s="16"/>
      <c r="G5" s="16" t="s">
        <v>773</v>
      </c>
      <c r="H5" s="16"/>
      <c r="K5" s="16" t="s">
        <v>750</v>
      </c>
      <c r="L5" s="16"/>
      <c r="O5" s="16" t="s">
        <v>751</v>
      </c>
      <c r="P5" s="16"/>
      <c r="S5" s="16" t="s">
        <v>752</v>
      </c>
      <c r="T5" s="16"/>
    </row>
    <row r="6" ht="15">
      <c r="A6" t="s">
        <v>774</v>
      </c>
    </row>
    <row r="7" ht="15">
      <c r="A7" t="s">
        <v>775</v>
      </c>
    </row>
    <row r="8" ht="15">
      <c r="A8" t="s">
        <v>573</v>
      </c>
    </row>
    <row r="9" spans="1:20" ht="15">
      <c r="A9" t="s">
        <v>776</v>
      </c>
      <c r="D9" s="4">
        <v>582257</v>
      </c>
      <c r="H9" s="4">
        <v>1079667</v>
      </c>
      <c r="L9" s="9">
        <v>-13473</v>
      </c>
      <c r="P9" t="s">
        <v>777</v>
      </c>
      <c r="T9" s="4">
        <v>1648451</v>
      </c>
    </row>
    <row r="10" spans="1:20" ht="15">
      <c r="A10" t="s">
        <v>574</v>
      </c>
      <c r="D10" s="4">
        <v>645086</v>
      </c>
      <c r="H10" s="4">
        <v>781838</v>
      </c>
      <c r="L10" s="4">
        <v>110412</v>
      </c>
      <c r="P10" t="s">
        <v>778</v>
      </c>
      <c r="T10" s="4">
        <v>1537336</v>
      </c>
    </row>
    <row r="11" spans="1:20" ht="15">
      <c r="A11" t="s">
        <v>575</v>
      </c>
      <c r="D11" s="4">
        <v>367</v>
      </c>
      <c r="H11" t="s">
        <v>389</v>
      </c>
      <c r="L11" t="s">
        <v>389</v>
      </c>
      <c r="T11" s="4">
        <v>367</v>
      </c>
    </row>
    <row r="12" spans="1:20" ht="15">
      <c r="A12" t="s">
        <v>779</v>
      </c>
      <c r="D12" s="4">
        <v>7363</v>
      </c>
      <c r="H12" t="s">
        <v>389</v>
      </c>
      <c r="L12" t="s">
        <v>389</v>
      </c>
      <c r="T12" s="4">
        <v>7363</v>
      </c>
    </row>
    <row r="13" spans="1:20" ht="15">
      <c r="A13" t="s">
        <v>780</v>
      </c>
      <c r="D13" s="4">
        <v>29369</v>
      </c>
      <c r="H13" s="4">
        <v>127228</v>
      </c>
      <c r="L13" t="s">
        <v>389</v>
      </c>
      <c r="T13" s="4">
        <v>156597</v>
      </c>
    </row>
    <row r="14" spans="1:20" ht="15">
      <c r="A14" t="s">
        <v>781</v>
      </c>
      <c r="D14" s="4">
        <v>1057637</v>
      </c>
      <c r="H14" s="4">
        <v>764258</v>
      </c>
      <c r="L14" s="9">
        <v>-41050</v>
      </c>
      <c r="P14" t="s">
        <v>782</v>
      </c>
      <c r="T14" s="4">
        <v>1780845</v>
      </c>
    </row>
    <row r="16" spans="1:20" ht="15">
      <c r="A16" s="1" t="s">
        <v>358</v>
      </c>
      <c r="D16" s="4">
        <v>2322079</v>
      </c>
      <c r="H16" s="4">
        <v>2752991</v>
      </c>
      <c r="L16" s="4">
        <v>55889</v>
      </c>
      <c r="T16" s="4">
        <v>5130959</v>
      </c>
    </row>
    <row r="18" ht="15">
      <c r="A18" t="s">
        <v>783</v>
      </c>
    </row>
    <row r="19" spans="1:20" ht="15">
      <c r="A19" t="s">
        <v>776</v>
      </c>
      <c r="D19" s="4">
        <v>3109136</v>
      </c>
      <c r="H19" s="4">
        <v>3844008</v>
      </c>
      <c r="L19" s="4">
        <v>49690</v>
      </c>
      <c r="P19" t="s">
        <v>777</v>
      </c>
      <c r="T19" s="4">
        <v>7002834</v>
      </c>
    </row>
    <row r="20" spans="1:20" ht="15">
      <c r="A20" t="s">
        <v>784</v>
      </c>
      <c r="D20" s="4">
        <v>354930</v>
      </c>
      <c r="H20" s="4">
        <v>233241</v>
      </c>
      <c r="L20" s="9">
        <v>-7083</v>
      </c>
      <c r="P20" t="s">
        <v>785</v>
      </c>
      <c r="T20" s="4">
        <v>581088</v>
      </c>
    </row>
    <row r="21" spans="1:20" ht="15">
      <c r="A21" t="s">
        <v>779</v>
      </c>
      <c r="D21" s="4">
        <v>22385</v>
      </c>
      <c r="H21" s="4">
        <v>163360</v>
      </c>
      <c r="L21" s="4">
        <v>68397</v>
      </c>
      <c r="P21" t="s">
        <v>786</v>
      </c>
      <c r="T21" s="4">
        <v>254142</v>
      </c>
    </row>
    <row r="22" spans="1:20" ht="15">
      <c r="A22" t="s">
        <v>787</v>
      </c>
      <c r="D22" s="4">
        <v>369625</v>
      </c>
      <c r="H22" s="4">
        <v>24100</v>
      </c>
      <c r="L22" s="4">
        <v>572187</v>
      </c>
      <c r="P22" t="s">
        <v>772</v>
      </c>
      <c r="T22" s="4">
        <v>965912</v>
      </c>
    </row>
    <row r="23" spans="1:20" ht="15">
      <c r="A23" t="s">
        <v>788</v>
      </c>
      <c r="D23" s="4">
        <v>13132</v>
      </c>
      <c r="H23" t="s">
        <v>389</v>
      </c>
      <c r="L23" t="s">
        <v>389</v>
      </c>
      <c r="T23" s="4">
        <v>13132</v>
      </c>
    </row>
    <row r="24" spans="1:20" ht="15">
      <c r="A24" t="s">
        <v>789</v>
      </c>
      <c r="D24" t="s">
        <v>389</v>
      </c>
      <c r="H24" s="4">
        <v>346814</v>
      </c>
      <c r="L24" s="9">
        <v>-11342</v>
      </c>
      <c r="P24" t="s">
        <v>790</v>
      </c>
      <c r="T24" s="4">
        <v>335472</v>
      </c>
    </row>
    <row r="26" spans="1:20" ht="15">
      <c r="A26" s="1" t="s">
        <v>359</v>
      </c>
      <c r="D26" s="4">
        <v>3869208</v>
      </c>
      <c r="H26" s="4">
        <v>4611523</v>
      </c>
      <c r="L26" s="4">
        <v>671849</v>
      </c>
      <c r="T26" s="4">
        <v>9152580</v>
      </c>
    </row>
    <row r="28" spans="1:20" ht="15">
      <c r="A28" s="1" t="s">
        <v>360</v>
      </c>
      <c r="D28" s="4">
        <v>6191287</v>
      </c>
      <c r="H28" s="4">
        <v>7364514</v>
      </c>
      <c r="L28" s="4">
        <v>727738</v>
      </c>
      <c r="T28" s="4">
        <v>14283539</v>
      </c>
    </row>
    <row r="30" ht="15">
      <c r="A30" t="s">
        <v>791</v>
      </c>
    </row>
    <row r="31" spans="1:20" ht="15">
      <c r="A31" t="s">
        <v>792</v>
      </c>
      <c r="D31" s="4">
        <v>473907</v>
      </c>
      <c r="H31" s="4">
        <v>437089</v>
      </c>
      <c r="L31" s="4">
        <v>980550</v>
      </c>
      <c r="P31" t="s">
        <v>793</v>
      </c>
      <c r="T31" s="4">
        <v>1891546</v>
      </c>
    </row>
    <row r="32" spans="1:20" ht="15">
      <c r="A32" t="s">
        <v>794</v>
      </c>
      <c r="D32" t="s">
        <v>389</v>
      </c>
      <c r="H32" s="4">
        <v>39955</v>
      </c>
      <c r="L32" s="9">
        <v>-39955</v>
      </c>
      <c r="P32" t="s">
        <v>795</v>
      </c>
      <c r="T32" t="s">
        <v>389</v>
      </c>
    </row>
    <row r="33" spans="1:20" ht="15">
      <c r="A33" t="s">
        <v>796</v>
      </c>
      <c r="D33" t="s">
        <v>389</v>
      </c>
      <c r="H33" s="9">
        <v>-1364</v>
      </c>
      <c r="L33" s="4">
        <v>1364</v>
      </c>
      <c r="P33" t="s">
        <v>795</v>
      </c>
      <c r="T33" t="s">
        <v>389</v>
      </c>
    </row>
    <row r="34" spans="1:20" ht="15">
      <c r="A34" t="s">
        <v>797</v>
      </c>
      <c r="D34" s="4">
        <v>1116798</v>
      </c>
      <c r="H34" s="4">
        <v>282557</v>
      </c>
      <c r="L34" s="9">
        <v>-282557</v>
      </c>
      <c r="P34" t="s">
        <v>795</v>
      </c>
      <c r="T34" s="4">
        <v>1116798</v>
      </c>
    </row>
    <row r="35" spans="1:20" ht="15">
      <c r="A35" t="s">
        <v>798</v>
      </c>
      <c r="D35" s="4">
        <v>8492</v>
      </c>
      <c r="H35" s="4">
        <v>57597</v>
      </c>
      <c r="L35" s="4">
        <v>2631796</v>
      </c>
      <c r="P35" t="s">
        <v>799</v>
      </c>
      <c r="T35" s="4">
        <v>2697885</v>
      </c>
    </row>
    <row r="36" spans="1:20" ht="15">
      <c r="A36" t="s">
        <v>800</v>
      </c>
      <c r="D36" s="9">
        <v>-153873</v>
      </c>
      <c r="H36" s="4">
        <v>278535</v>
      </c>
      <c r="L36" s="9">
        <v>-278535</v>
      </c>
      <c r="P36" t="s">
        <v>795</v>
      </c>
      <c r="T36" s="9">
        <v>-153873</v>
      </c>
    </row>
    <row r="38" spans="1:20" ht="15">
      <c r="A38" t="s">
        <v>801</v>
      </c>
      <c r="D38" s="4">
        <v>1445324</v>
      </c>
      <c r="H38" s="4">
        <v>1094369</v>
      </c>
      <c r="L38" s="4">
        <v>3012663</v>
      </c>
      <c r="T38" s="4">
        <v>5552356</v>
      </c>
    </row>
    <row r="39" spans="1:20" ht="15">
      <c r="A39" t="s">
        <v>802</v>
      </c>
      <c r="D39" s="4">
        <v>12048</v>
      </c>
      <c r="H39" s="4">
        <v>38012</v>
      </c>
      <c r="L39" t="s">
        <v>389</v>
      </c>
      <c r="T39" s="4">
        <v>50060</v>
      </c>
    </row>
    <row r="41" spans="1:20" ht="15">
      <c r="A41" s="1" t="s">
        <v>376</v>
      </c>
      <c r="D41" s="4">
        <v>1457372</v>
      </c>
      <c r="H41" s="4">
        <v>1132381</v>
      </c>
      <c r="L41" s="4">
        <v>3012663</v>
      </c>
      <c r="T41" s="4">
        <v>5602416</v>
      </c>
    </row>
    <row r="43" spans="1:20" ht="15">
      <c r="A43" s="1" t="s">
        <v>377</v>
      </c>
      <c r="D43" s="4">
        <v>7648659</v>
      </c>
      <c r="H43" s="4">
        <v>8496895</v>
      </c>
      <c r="L43" s="4">
        <v>3740401</v>
      </c>
      <c r="T43" s="4">
        <v>19885955</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5.7109375" style="0" customWidth="1"/>
    <col min="17" max="19" width="8.7109375" style="0" customWidth="1"/>
    <col min="20" max="20" width="10.7109375" style="0" customWidth="1"/>
    <col min="21" max="16384" width="8.7109375" style="0" customWidth="1"/>
  </cols>
  <sheetData>
    <row r="2" spans="1:6" ht="15">
      <c r="A2" s="2" t="s">
        <v>803</v>
      </c>
      <c r="B2" s="2"/>
      <c r="C2" s="2"/>
      <c r="D2" s="2"/>
      <c r="E2" s="2"/>
      <c r="F2" s="2"/>
    </row>
    <row r="5" spans="3:20" ht="39.75" customHeight="1">
      <c r="C5" s="16" t="s">
        <v>804</v>
      </c>
      <c r="D5" s="16"/>
      <c r="G5" s="16" t="s">
        <v>805</v>
      </c>
      <c r="H5" s="16"/>
      <c r="K5" s="16" t="s">
        <v>750</v>
      </c>
      <c r="L5" s="16"/>
      <c r="O5" s="16" t="s">
        <v>751</v>
      </c>
      <c r="P5" s="16"/>
      <c r="S5" s="16" t="s">
        <v>752</v>
      </c>
      <c r="T5" s="16"/>
    </row>
    <row r="6" spans="1:20" ht="15">
      <c r="A6" t="s">
        <v>321</v>
      </c>
      <c r="D6" s="4">
        <v>5585440</v>
      </c>
      <c r="H6" s="4">
        <v>6647658</v>
      </c>
      <c r="L6" s="9">
        <v>-17453</v>
      </c>
      <c r="P6" t="s">
        <v>790</v>
      </c>
      <c r="T6" s="4">
        <v>12215645</v>
      </c>
    </row>
    <row r="7" spans="1:20" ht="15">
      <c r="A7" t="s">
        <v>325</v>
      </c>
      <c r="D7" s="9">
        <v>-4078598</v>
      </c>
      <c r="H7" s="9">
        <v>-5761967</v>
      </c>
      <c r="L7" s="9">
        <v>-52257</v>
      </c>
      <c r="P7" t="s">
        <v>806</v>
      </c>
      <c r="T7" s="9">
        <v>-9892822</v>
      </c>
    </row>
    <row r="9" spans="1:20" ht="15">
      <c r="A9" t="s">
        <v>326</v>
      </c>
      <c r="D9" s="4">
        <v>1506842</v>
      </c>
      <c r="H9" s="4">
        <v>885691</v>
      </c>
      <c r="L9" s="9">
        <v>-69710</v>
      </c>
      <c r="T9" s="4">
        <v>2322823</v>
      </c>
    </row>
    <row r="10" spans="1:20" ht="15">
      <c r="A10" t="s">
        <v>807</v>
      </c>
      <c r="D10" s="4">
        <v>132804</v>
      </c>
      <c r="H10" s="4">
        <v>943078</v>
      </c>
      <c r="L10" s="9">
        <v>-10341</v>
      </c>
      <c r="P10" t="s">
        <v>790</v>
      </c>
      <c r="T10" s="4">
        <v>1065541</v>
      </c>
    </row>
    <row r="11" spans="1:20" ht="15">
      <c r="A11" t="s">
        <v>808</v>
      </c>
      <c r="D11" s="9">
        <v>-479829</v>
      </c>
      <c r="H11" s="9">
        <v>-596133</v>
      </c>
      <c r="L11" s="4">
        <v>2</v>
      </c>
      <c r="T11" s="9">
        <v>-1075960</v>
      </c>
    </row>
    <row r="12" spans="1:20" ht="15">
      <c r="A12" t="s">
        <v>329</v>
      </c>
      <c r="D12" s="9">
        <v>-405716</v>
      </c>
      <c r="H12" s="9">
        <v>-635670</v>
      </c>
      <c r="L12" s="4">
        <v>27993</v>
      </c>
      <c r="P12" t="s">
        <v>809</v>
      </c>
      <c r="T12" s="9">
        <v>-1013393</v>
      </c>
    </row>
    <row r="13" spans="1:20" ht="15">
      <c r="A13" t="s">
        <v>330</v>
      </c>
      <c r="D13" s="9">
        <v>-214411</v>
      </c>
      <c r="H13" s="9">
        <v>-22137</v>
      </c>
      <c r="L13" t="s">
        <v>389</v>
      </c>
      <c r="T13" s="9">
        <v>-236548</v>
      </c>
    </row>
    <row r="14" spans="1:20" ht="15">
      <c r="A14" t="s">
        <v>810</v>
      </c>
      <c r="D14" s="9">
        <v>-33039</v>
      </c>
      <c r="H14" t="s">
        <v>389</v>
      </c>
      <c r="L14" t="s">
        <v>389</v>
      </c>
      <c r="T14" s="9">
        <v>-33039</v>
      </c>
    </row>
    <row r="15" spans="1:20" ht="15">
      <c r="A15" t="s">
        <v>332</v>
      </c>
      <c r="D15" s="4">
        <v>14453</v>
      </c>
      <c r="H15" s="4">
        <v>235476</v>
      </c>
      <c r="L15" s="9">
        <v>-6453</v>
      </c>
      <c r="P15" t="s">
        <v>811</v>
      </c>
      <c r="T15" s="4">
        <v>243476</v>
      </c>
    </row>
    <row r="16" spans="1:20" ht="15">
      <c r="A16" t="s">
        <v>333</v>
      </c>
      <c r="D16" s="9">
        <v>-139077</v>
      </c>
      <c r="H16" s="9">
        <v>-390540</v>
      </c>
      <c r="L16" s="4">
        <v>10645</v>
      </c>
      <c r="P16" t="s">
        <v>777</v>
      </c>
      <c r="T16" s="9">
        <v>-518972</v>
      </c>
    </row>
    <row r="17" spans="1:20" ht="15">
      <c r="A17" t="s">
        <v>334</v>
      </c>
      <c r="D17" s="4">
        <v>458</v>
      </c>
      <c r="H17" t="s">
        <v>389</v>
      </c>
      <c r="L17" t="s">
        <v>389</v>
      </c>
      <c r="T17" s="4">
        <v>458</v>
      </c>
    </row>
    <row r="18" spans="1:20" ht="15">
      <c r="A18" t="s">
        <v>812</v>
      </c>
      <c r="D18" s="9">
        <v>-256</v>
      </c>
      <c r="H18" s="9">
        <v>-544183</v>
      </c>
      <c r="L18" t="s">
        <v>389</v>
      </c>
      <c r="T18" s="9">
        <v>-544439</v>
      </c>
    </row>
    <row r="19" spans="1:20" ht="15">
      <c r="A19" t="s">
        <v>336</v>
      </c>
      <c r="D19" s="4">
        <v>131</v>
      </c>
      <c r="H19" t="s">
        <v>389</v>
      </c>
      <c r="L19" t="s">
        <v>389</v>
      </c>
      <c r="T19" s="4">
        <v>131</v>
      </c>
    </row>
    <row r="21" spans="1:20" ht="15">
      <c r="A21" t="s">
        <v>813</v>
      </c>
      <c r="D21" s="4">
        <v>382360</v>
      </c>
      <c r="H21" s="9">
        <v>-124418</v>
      </c>
      <c r="L21" s="9">
        <v>-47864</v>
      </c>
      <c r="T21" s="4">
        <v>210078</v>
      </c>
    </row>
    <row r="22" spans="1:20" ht="15">
      <c r="A22" t="s">
        <v>513</v>
      </c>
      <c r="D22" s="9">
        <v>-61789</v>
      </c>
      <c r="H22" s="9">
        <v>-42392</v>
      </c>
      <c r="L22" s="4">
        <v>19015</v>
      </c>
      <c r="P22" t="s">
        <v>772</v>
      </c>
      <c r="T22" s="9">
        <v>-85166</v>
      </c>
    </row>
    <row r="24" spans="1:20" ht="15">
      <c r="A24" t="s">
        <v>814</v>
      </c>
      <c r="D24" s="4">
        <v>320571</v>
      </c>
      <c r="H24" s="9">
        <v>-166810</v>
      </c>
      <c r="L24" s="9">
        <v>-28849</v>
      </c>
      <c r="T24" s="4">
        <v>124912</v>
      </c>
    </row>
    <row r="26" spans="1:20" ht="15">
      <c r="A26" t="s">
        <v>815</v>
      </c>
      <c r="D26" s="4">
        <v>320197</v>
      </c>
      <c r="H26" s="9">
        <v>-210794</v>
      </c>
      <c r="L26" s="9">
        <v>-28849</v>
      </c>
      <c r="T26" s="4">
        <v>80554</v>
      </c>
    </row>
    <row r="27" spans="1:20" ht="15">
      <c r="A27" t="s">
        <v>341</v>
      </c>
      <c r="D27" s="4">
        <v>374</v>
      </c>
      <c r="H27" s="4">
        <v>43984</v>
      </c>
      <c r="L27" t="s">
        <v>389</v>
      </c>
      <c r="T27" s="4">
        <v>44358</v>
      </c>
    </row>
    <row r="29" spans="1:20" ht="15">
      <c r="A29" t="s">
        <v>816</v>
      </c>
      <c r="D29" s="4">
        <v>320571</v>
      </c>
      <c r="H29" s="9">
        <v>-166810</v>
      </c>
      <c r="L29" s="9">
        <v>-28849</v>
      </c>
      <c r="T29" s="4">
        <v>124912</v>
      </c>
    </row>
    <row r="31" ht="15">
      <c r="A31" t="s">
        <v>817</v>
      </c>
    </row>
    <row r="32" spans="1:20" ht="15">
      <c r="A32" t="s">
        <v>402</v>
      </c>
      <c r="D32" s="7">
        <v>0.9434</v>
      </c>
      <c r="H32" s="8">
        <v>-1.3504</v>
      </c>
      <c r="P32" t="s">
        <v>818</v>
      </c>
      <c r="T32" s="7">
        <v>0.16790000000000002</v>
      </c>
    </row>
    <row r="33" spans="1:20" ht="15">
      <c r="A33" t="s">
        <v>403</v>
      </c>
      <c r="D33" s="7">
        <v>0.9426</v>
      </c>
      <c r="H33" s="8">
        <v>-1.3504</v>
      </c>
      <c r="P33" t="s">
        <v>818</v>
      </c>
      <c r="T33" s="7">
        <v>0.1678</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2" t="s">
        <v>20</v>
      </c>
      <c r="B2" s="2"/>
      <c r="C2" s="2"/>
      <c r="D2" s="2"/>
      <c r="E2" s="2"/>
      <c r="F2" s="2"/>
    </row>
    <row r="5" spans="1:4" ht="15">
      <c r="A5" t="s">
        <v>21</v>
      </c>
      <c r="D5" s="4">
        <v>194</v>
      </c>
    </row>
    <row r="6" spans="1:4" ht="15">
      <c r="A6" t="s">
        <v>22</v>
      </c>
      <c r="D6" s="4">
        <v>6</v>
      </c>
    </row>
    <row r="7" spans="1:4" ht="15">
      <c r="A7" t="s">
        <v>23</v>
      </c>
      <c r="D7" s="4">
        <v>204</v>
      </c>
    </row>
    <row r="8" spans="1:4" ht="15">
      <c r="A8" t="s">
        <v>24</v>
      </c>
      <c r="D8" s="4">
        <v>6</v>
      </c>
    </row>
    <row r="9" spans="1:4" ht="15">
      <c r="A9" t="s">
        <v>25</v>
      </c>
      <c r="D9" s="4">
        <v>153</v>
      </c>
    </row>
    <row r="10" spans="1:4" ht="15">
      <c r="A10" t="s">
        <v>26</v>
      </c>
      <c r="D10" s="4">
        <v>185</v>
      </c>
    </row>
    <row r="11" spans="1:4" ht="15">
      <c r="A11" t="s">
        <v>27</v>
      </c>
      <c r="D11" s="4">
        <v>260</v>
      </c>
    </row>
    <row r="12" spans="1:4" ht="15">
      <c r="A12" t="s">
        <v>28</v>
      </c>
      <c r="D12" s="4">
        <v>192</v>
      </c>
    </row>
    <row r="13" spans="1:4" ht="15">
      <c r="A13" t="s">
        <v>29</v>
      </c>
      <c r="D13" s="4">
        <v>11</v>
      </c>
    </row>
    <row r="14" spans="1:4" ht="15">
      <c r="A14" t="s">
        <v>30</v>
      </c>
      <c r="D14" s="4">
        <v>26</v>
      </c>
    </row>
    <row r="15" spans="1:4" ht="15">
      <c r="A15" t="s">
        <v>31</v>
      </c>
      <c r="D15" s="4">
        <v>244</v>
      </c>
    </row>
    <row r="16" spans="1:4" ht="15">
      <c r="A16" t="s">
        <v>32</v>
      </c>
      <c r="D16" s="4">
        <v>92</v>
      </c>
    </row>
    <row r="17" spans="1:4" ht="15">
      <c r="A17" t="s">
        <v>33</v>
      </c>
      <c r="D17" s="4">
        <v>36</v>
      </c>
    </row>
    <row r="18" spans="1:4" ht="15">
      <c r="A18" t="s">
        <v>34</v>
      </c>
      <c r="D18" s="4">
        <v>36</v>
      </c>
    </row>
    <row r="19" spans="1:4" ht="15">
      <c r="A19" t="s">
        <v>35</v>
      </c>
      <c r="D19" s="4">
        <v>36</v>
      </c>
    </row>
    <row r="20" spans="1:4" ht="15">
      <c r="A20" t="s">
        <v>36</v>
      </c>
      <c r="D20" s="4">
        <v>258</v>
      </c>
    </row>
    <row r="21" spans="1:4" ht="15">
      <c r="A21" t="s">
        <v>37</v>
      </c>
      <c r="D21" s="4">
        <v>299</v>
      </c>
    </row>
    <row r="22" spans="1:4" ht="15">
      <c r="A22" t="s">
        <v>38</v>
      </c>
      <c r="D22" s="4">
        <v>48</v>
      </c>
    </row>
    <row r="23" spans="1:4" ht="15">
      <c r="A23" t="s">
        <v>39</v>
      </c>
      <c r="D23" s="4">
        <v>78</v>
      </c>
    </row>
    <row r="24" spans="1:4" ht="15">
      <c r="A24" t="s">
        <v>40</v>
      </c>
      <c r="D24" s="4">
        <v>8</v>
      </c>
    </row>
    <row r="25" spans="1:4" ht="15">
      <c r="A25" t="s">
        <v>41</v>
      </c>
      <c r="D25" s="4">
        <v>3</v>
      </c>
    </row>
    <row r="26" spans="1:4" ht="15">
      <c r="A26" t="s">
        <v>42</v>
      </c>
      <c r="D26" s="4">
        <v>183</v>
      </c>
    </row>
    <row r="27" spans="1:4" ht="15">
      <c r="A27" t="s">
        <v>43</v>
      </c>
      <c r="D27" s="4">
        <v>202</v>
      </c>
    </row>
    <row r="28" spans="1:4" ht="15">
      <c r="A28" t="s">
        <v>44</v>
      </c>
      <c r="D28" s="4">
        <v>136</v>
      </c>
    </row>
    <row r="29" spans="1:4" ht="15">
      <c r="A29" t="s">
        <v>45</v>
      </c>
      <c r="D29" s="4">
        <v>145</v>
      </c>
    </row>
    <row r="30" spans="1:4" ht="15">
      <c r="A30" t="s">
        <v>46</v>
      </c>
      <c r="D30" s="4">
        <v>130</v>
      </c>
    </row>
    <row r="31" spans="1:4" ht="15">
      <c r="A31" t="s">
        <v>47</v>
      </c>
      <c r="D31" s="4">
        <v>225</v>
      </c>
    </row>
    <row r="32" spans="1:4" ht="15">
      <c r="A32" t="s">
        <v>48</v>
      </c>
      <c r="D32" s="4">
        <v>73</v>
      </c>
    </row>
    <row r="33" spans="1:4" ht="15">
      <c r="A33" t="s">
        <v>49</v>
      </c>
      <c r="D33" s="4">
        <v>3</v>
      </c>
    </row>
    <row r="34" spans="1:4" ht="15">
      <c r="A34" t="s">
        <v>50</v>
      </c>
      <c r="D34" s="4">
        <v>35</v>
      </c>
    </row>
    <row r="35" spans="1:4" ht="15">
      <c r="A35" t="s">
        <v>51</v>
      </c>
      <c r="D35" s="4">
        <v>22</v>
      </c>
    </row>
    <row r="36" spans="1:4" ht="15">
      <c r="A36" t="s">
        <v>52</v>
      </c>
      <c r="D36" s="4">
        <v>54</v>
      </c>
    </row>
    <row r="37" spans="1:4" ht="15">
      <c r="A37" t="s">
        <v>53</v>
      </c>
      <c r="D37" s="4">
        <v>181</v>
      </c>
    </row>
    <row r="38" spans="1:4" ht="15">
      <c r="A38" t="s">
        <v>54</v>
      </c>
      <c r="D38" s="4">
        <v>9</v>
      </c>
    </row>
    <row r="39" spans="1:4" ht="15">
      <c r="A39" t="s">
        <v>55</v>
      </c>
      <c r="D39" s="4">
        <v>288</v>
      </c>
    </row>
    <row r="40" spans="1:4" ht="15">
      <c r="A40" t="s">
        <v>56</v>
      </c>
      <c r="D40" s="4">
        <v>174</v>
      </c>
    </row>
    <row r="41" spans="1:4" ht="15">
      <c r="A41" t="s">
        <v>57</v>
      </c>
      <c r="D41" s="4">
        <v>35</v>
      </c>
    </row>
    <row r="42" spans="1:4" ht="15">
      <c r="A42" t="s">
        <v>58</v>
      </c>
      <c r="D42" s="4">
        <v>35</v>
      </c>
    </row>
    <row r="43" spans="1:4" ht="15">
      <c r="A43" t="s">
        <v>59</v>
      </c>
      <c r="D43" s="4">
        <v>163</v>
      </c>
    </row>
    <row r="44" spans="1:4" ht="15">
      <c r="A44" t="s">
        <v>60</v>
      </c>
      <c r="D44" s="4">
        <v>184</v>
      </c>
    </row>
    <row r="45" spans="1:4" ht="15">
      <c r="A45" t="s">
        <v>61</v>
      </c>
      <c r="D45" s="4">
        <v>187</v>
      </c>
    </row>
    <row r="46" spans="1:4" ht="15">
      <c r="A46" t="s">
        <v>62</v>
      </c>
      <c r="D46" s="4">
        <v>194</v>
      </c>
    </row>
    <row r="47" spans="1:4" ht="15">
      <c r="A47" t="s">
        <v>63</v>
      </c>
      <c r="D47" s="4">
        <v>270</v>
      </c>
    </row>
    <row r="48" spans="1:4" ht="15">
      <c r="A48" t="s">
        <v>64</v>
      </c>
      <c r="D48" s="4">
        <v>6</v>
      </c>
    </row>
    <row r="49" spans="1:4" ht="15">
      <c r="A49" t="s">
        <v>65</v>
      </c>
      <c r="D49" s="4">
        <v>5</v>
      </c>
    </row>
    <row r="50" spans="1:4" ht="15">
      <c r="A50" t="s">
        <v>66</v>
      </c>
      <c r="D50" s="4">
        <v>22</v>
      </c>
    </row>
    <row r="51" spans="1:4" ht="15">
      <c r="A51" t="s">
        <v>67</v>
      </c>
      <c r="D51" s="4">
        <v>14</v>
      </c>
    </row>
    <row r="52" spans="1:4" ht="15">
      <c r="A52" t="s">
        <v>68</v>
      </c>
      <c r="D52" s="4">
        <v>288</v>
      </c>
    </row>
    <row r="53" spans="1:4" ht="15">
      <c r="A53" t="s">
        <v>69</v>
      </c>
      <c r="D53" s="4">
        <v>41</v>
      </c>
    </row>
    <row r="54" spans="1:4" ht="15">
      <c r="A54" t="s">
        <v>70</v>
      </c>
      <c r="D54" s="4">
        <v>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5.7109375" style="0" customWidth="1"/>
    <col min="4" max="4" width="10.7109375" style="0" customWidth="1"/>
    <col min="5" max="16384" width="8.7109375" style="0" customWidth="1"/>
  </cols>
  <sheetData>
    <row r="2" spans="1:6" ht="15">
      <c r="A2" s="2" t="s">
        <v>819</v>
      </c>
      <c r="B2" s="2"/>
      <c r="C2" s="2"/>
      <c r="D2" s="2"/>
      <c r="E2" s="2"/>
      <c r="F2" s="2"/>
    </row>
    <row r="5" ht="15">
      <c r="A5" t="s">
        <v>820</v>
      </c>
    </row>
    <row r="6" spans="1:4" ht="15">
      <c r="A6" t="s">
        <v>821</v>
      </c>
      <c r="D6" s="4">
        <v>156206785</v>
      </c>
    </row>
    <row r="7" spans="1:4" ht="15">
      <c r="A7" t="s">
        <v>822</v>
      </c>
      <c r="D7" s="7">
        <v>0.9</v>
      </c>
    </row>
    <row r="8" spans="1:4" ht="15">
      <c r="A8" t="s">
        <v>823</v>
      </c>
      <c r="D8" s="4">
        <v>140586107</v>
      </c>
    </row>
    <row r="9" spans="1:4" ht="15">
      <c r="A9" t="s">
        <v>824</v>
      </c>
      <c r="C9" t="s">
        <v>291</v>
      </c>
      <c r="D9" s="7">
        <v>29.21364</v>
      </c>
    </row>
    <row r="10" spans="1:4" ht="15">
      <c r="A10" t="s">
        <v>825</v>
      </c>
      <c r="C10" t="s">
        <v>826</v>
      </c>
      <c r="D10" s="4">
        <v>4107032</v>
      </c>
    </row>
    <row r="12" spans="1:4" ht="15">
      <c r="A12" s="1" t="s">
        <v>827</v>
      </c>
      <c r="C12" t="s">
        <v>826</v>
      </c>
      <c r="D12" s="4">
        <v>4107032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t="s">
        <v>828</v>
      </c>
      <c r="C3" s="17" t="s">
        <v>829</v>
      </c>
      <c r="D3" s="17"/>
      <c r="E3" s="17"/>
      <c r="F3" s="17"/>
      <c r="G3" s="17"/>
      <c r="H3" s="17"/>
      <c r="I3" s="17"/>
      <c r="J3" s="17"/>
      <c r="K3" s="17"/>
      <c r="L3" s="17"/>
    </row>
    <row r="4" spans="2:11" ht="15">
      <c r="B4" s="3" t="s">
        <v>830</v>
      </c>
      <c r="C4" s="3"/>
      <c r="F4" s="3" t="s">
        <v>831</v>
      </c>
      <c r="G4" s="3"/>
      <c r="J4" s="3" t="s">
        <v>832</v>
      </c>
      <c r="K4" s="3"/>
    </row>
    <row r="5" spans="1:12" ht="15">
      <c r="A5" t="s">
        <v>833</v>
      </c>
      <c r="D5" s="4">
        <v>4107032</v>
      </c>
      <c r="H5" s="4">
        <v>4517735</v>
      </c>
      <c r="L5" s="4">
        <v>3696329</v>
      </c>
    </row>
    <row r="6" spans="1:12" ht="15">
      <c r="A6" t="s">
        <v>834</v>
      </c>
      <c r="D6" s="4">
        <v>4004356</v>
      </c>
      <c r="H6" s="4">
        <v>4404791</v>
      </c>
      <c r="L6" s="4">
        <v>3603921</v>
      </c>
    </row>
    <row r="7" spans="1:12" ht="15">
      <c r="A7" t="s">
        <v>835</v>
      </c>
      <c r="D7" s="4">
        <v>3901680</v>
      </c>
      <c r="H7" s="4">
        <v>4291848</v>
      </c>
      <c r="L7" s="4">
        <v>3511513</v>
      </c>
    </row>
  </sheetData>
  <sheetProtection selectLockedCells="1" selectUnlockedCells="1"/>
  <mergeCells count="4">
    <mergeCell ref="C3:L3"/>
    <mergeCell ref="B4:C4"/>
    <mergeCell ref="F4:G4"/>
    <mergeCell ref="J4:K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D2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4" ht="15">
      <c r="C3" s="3" t="s">
        <v>826</v>
      </c>
      <c r="D3" s="3"/>
    </row>
    <row r="4" spans="1:4" ht="15">
      <c r="A4" t="s">
        <v>369</v>
      </c>
      <c r="D4" s="4">
        <v>346562</v>
      </c>
    </row>
    <row r="5" spans="1:4" ht="15">
      <c r="A5" t="s">
        <v>754</v>
      </c>
      <c r="D5" s="4">
        <v>912759</v>
      </c>
    </row>
    <row r="6" spans="1:4" ht="15">
      <c r="A6" t="s">
        <v>570</v>
      </c>
      <c r="D6" s="4">
        <v>1014539</v>
      </c>
    </row>
    <row r="7" spans="1:4" ht="15">
      <c r="A7" t="s">
        <v>836</v>
      </c>
      <c r="D7" s="4">
        <v>388356</v>
      </c>
    </row>
    <row r="8" spans="1:4" ht="15">
      <c r="A8" t="s">
        <v>769</v>
      </c>
      <c r="D8" s="4">
        <v>4817485</v>
      </c>
    </row>
    <row r="9" spans="1:4" ht="15">
      <c r="A9" t="s">
        <v>767</v>
      </c>
      <c r="D9" s="4">
        <v>2363601</v>
      </c>
    </row>
    <row r="10" spans="1:4" ht="15">
      <c r="A10" t="s">
        <v>837</v>
      </c>
      <c r="D10" s="4">
        <v>1648507</v>
      </c>
    </row>
    <row r="11" spans="1:4" ht="15">
      <c r="A11" t="s">
        <v>355</v>
      </c>
      <c r="D11" s="4">
        <v>745487</v>
      </c>
    </row>
    <row r="12" spans="1:4" ht="15">
      <c r="A12" t="s">
        <v>838</v>
      </c>
      <c r="D12" s="9">
        <v>-4959892</v>
      </c>
    </row>
    <row r="13" spans="1:4" ht="15">
      <c r="A13" t="s">
        <v>839</v>
      </c>
      <c r="D13" s="9">
        <v>-1118408</v>
      </c>
    </row>
    <row r="14" spans="1:4" ht="15">
      <c r="A14" t="s">
        <v>840</v>
      </c>
      <c r="D14" s="9">
        <v>-596287</v>
      </c>
    </row>
    <row r="15" spans="1:4" ht="15">
      <c r="A15" t="s">
        <v>841</v>
      </c>
      <c r="D15" s="9">
        <v>-1417665</v>
      </c>
    </row>
    <row r="17" spans="1:4" ht="15">
      <c r="A17" t="s">
        <v>842</v>
      </c>
      <c r="D17" s="4">
        <v>4145044</v>
      </c>
    </row>
    <row r="18" spans="1:4" ht="15">
      <c r="A18" t="s">
        <v>843</v>
      </c>
      <c r="D18" s="9">
        <v>-38012</v>
      </c>
    </row>
    <row r="20" spans="1:4" ht="15">
      <c r="A20" s="1" t="s">
        <v>827</v>
      </c>
      <c r="D20" s="4">
        <v>4107032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D2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6384" width="8.7109375" style="0" customWidth="1"/>
  </cols>
  <sheetData>
    <row r="3" spans="3:4" ht="39.75" customHeight="1">
      <c r="C3" s="16" t="s">
        <v>844</v>
      </c>
      <c r="D3" s="16"/>
    </row>
    <row r="4" ht="15">
      <c r="A4" t="s">
        <v>845</v>
      </c>
    </row>
    <row r="5" spans="1:4" ht="15">
      <c r="A5" t="s">
        <v>846</v>
      </c>
      <c r="D5" s="4">
        <v>80554</v>
      </c>
    </row>
    <row r="6" ht="15">
      <c r="A6" t="s">
        <v>847</v>
      </c>
    </row>
    <row r="7" ht="15">
      <c r="A7" t="s">
        <v>402</v>
      </c>
    </row>
    <row r="8" spans="1:4" ht="15">
      <c r="A8" t="s">
        <v>848</v>
      </c>
      <c r="D8" s="4">
        <v>339424598</v>
      </c>
    </row>
    <row r="9" spans="1:4" ht="15">
      <c r="A9" t="s">
        <v>849</v>
      </c>
      <c r="D9" s="4">
        <v>140482800</v>
      </c>
    </row>
    <row r="11" spans="1:4" ht="15">
      <c r="A11" s="1" t="s">
        <v>850</v>
      </c>
      <c r="D11" s="4">
        <v>479907398</v>
      </c>
    </row>
    <row r="13" ht="15">
      <c r="A13" t="s">
        <v>403</v>
      </c>
    </row>
    <row r="14" spans="1:4" ht="15">
      <c r="A14" t="s">
        <v>848</v>
      </c>
      <c r="D14" s="4">
        <v>339695978</v>
      </c>
    </row>
    <row r="15" spans="1:4" ht="15">
      <c r="A15" t="s">
        <v>849</v>
      </c>
      <c r="D15" s="4">
        <v>140482800</v>
      </c>
    </row>
    <row r="17" spans="1:4" ht="15">
      <c r="A17" s="1" t="s">
        <v>850</v>
      </c>
      <c r="D17" s="4">
        <v>480178778</v>
      </c>
    </row>
    <row r="19" ht="15">
      <c r="A19" t="s">
        <v>851</v>
      </c>
    </row>
    <row r="20" spans="1:4" ht="15">
      <c r="A20" t="s">
        <v>852</v>
      </c>
      <c r="D20" s="7">
        <v>0.16790000000000002</v>
      </c>
    </row>
    <row r="21" spans="1:4" ht="15">
      <c r="A21" t="s">
        <v>853</v>
      </c>
      <c r="D21" s="7">
        <v>0.1678</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854</v>
      </c>
      <c r="B2" s="2"/>
      <c r="C2" s="2"/>
      <c r="D2" s="2"/>
      <c r="E2" s="2"/>
      <c r="F2" s="2"/>
    </row>
    <row r="5" spans="3:16" ht="39.75" customHeight="1">
      <c r="C5" s="16" t="s">
        <v>855</v>
      </c>
      <c r="D5" s="16"/>
      <c r="G5" s="16" t="s">
        <v>856</v>
      </c>
      <c r="H5" s="16"/>
      <c r="K5" s="16" t="s">
        <v>857</v>
      </c>
      <c r="L5" s="16"/>
      <c r="O5" s="16" t="s">
        <v>858</v>
      </c>
      <c r="P5" s="16"/>
    </row>
    <row r="6" ht="15">
      <c r="A6" t="s">
        <v>753</v>
      </c>
    </row>
    <row r="7" spans="2:17" ht="15">
      <c r="B7" s="3"/>
      <c r="C7" s="3"/>
      <c r="D7" s="3"/>
      <c r="E7" s="3"/>
      <c r="F7" s="3"/>
      <c r="G7" s="3"/>
      <c r="H7" s="3"/>
      <c r="I7" s="3"/>
      <c r="J7" s="3"/>
      <c r="K7" s="3"/>
      <c r="L7" s="3"/>
      <c r="M7" s="3"/>
      <c r="N7" s="3"/>
      <c r="O7" s="3"/>
      <c r="P7" s="3"/>
      <c r="Q7" s="3"/>
    </row>
    <row r="8" ht="15">
      <c r="A8" t="s">
        <v>569</v>
      </c>
    </row>
    <row r="9" spans="2:17" ht="15">
      <c r="B9" s="3"/>
      <c r="C9" s="3"/>
      <c r="D9" s="3"/>
      <c r="E9" s="3"/>
      <c r="F9" s="3"/>
      <c r="G9" s="3"/>
      <c r="H9" s="3"/>
      <c r="I9" s="3"/>
      <c r="J9" s="3"/>
      <c r="K9" s="3"/>
      <c r="L9" s="3"/>
      <c r="M9" s="3"/>
      <c r="N9" s="3"/>
      <c r="O9" s="3"/>
      <c r="P9" s="3"/>
      <c r="Q9" s="3"/>
    </row>
    <row r="10" spans="1:16" ht="15">
      <c r="A10" t="s">
        <v>369</v>
      </c>
      <c r="D10" s="4">
        <v>346562</v>
      </c>
      <c r="H10" t="s">
        <v>389</v>
      </c>
      <c r="P10" s="4">
        <v>346562</v>
      </c>
    </row>
    <row r="11" spans="1:16" ht="15">
      <c r="A11" t="s">
        <v>754</v>
      </c>
      <c r="D11" t="s">
        <v>389</v>
      </c>
      <c r="H11" s="4">
        <v>912759</v>
      </c>
      <c r="L11" s="9">
        <v>-1</v>
      </c>
      <c r="P11" s="4">
        <v>912759</v>
      </c>
    </row>
    <row r="12" spans="1:16" ht="15">
      <c r="A12" t="s">
        <v>755</v>
      </c>
      <c r="D12" t="s">
        <v>389</v>
      </c>
      <c r="H12" s="4">
        <v>17261</v>
      </c>
      <c r="L12" s="9">
        <v>-2</v>
      </c>
      <c r="P12" s="4">
        <v>17261</v>
      </c>
    </row>
    <row r="13" spans="1:16" ht="15">
      <c r="A13" t="s">
        <v>370</v>
      </c>
      <c r="D13" s="4">
        <v>898247</v>
      </c>
      <c r="H13" s="9">
        <v>-898247</v>
      </c>
      <c r="L13" s="9">
        <v>-1</v>
      </c>
      <c r="P13" t="s">
        <v>389</v>
      </c>
    </row>
    <row r="14" spans="1:16" ht="15">
      <c r="A14" t="s">
        <v>570</v>
      </c>
      <c r="D14" t="s">
        <v>389</v>
      </c>
      <c r="H14" s="4">
        <v>1014539</v>
      </c>
      <c r="L14" t="s">
        <v>859</v>
      </c>
      <c r="P14" s="4">
        <v>1014539</v>
      </c>
    </row>
    <row r="15" spans="1:16" ht="15">
      <c r="A15" t="s">
        <v>371</v>
      </c>
      <c r="D15" s="4">
        <v>969724</v>
      </c>
      <c r="H15" s="9">
        <v>-969724</v>
      </c>
      <c r="L15" s="9">
        <v>-11</v>
      </c>
      <c r="P15" t="s">
        <v>389</v>
      </c>
    </row>
    <row r="16" spans="1:16" ht="15">
      <c r="A16" t="s">
        <v>572</v>
      </c>
      <c r="D16" s="4">
        <v>113344</v>
      </c>
      <c r="H16" s="9">
        <v>-36496</v>
      </c>
      <c r="L16" s="9">
        <v>-14</v>
      </c>
      <c r="P16" s="4">
        <v>76848</v>
      </c>
    </row>
    <row r="17" spans="1:16" ht="15">
      <c r="A17" t="s">
        <v>757</v>
      </c>
      <c r="D17" t="s">
        <v>389</v>
      </c>
      <c r="H17" s="4">
        <v>268061</v>
      </c>
      <c r="L17" s="9">
        <v>-12</v>
      </c>
      <c r="P17" s="4">
        <v>268061</v>
      </c>
    </row>
    <row r="18" spans="1:16" ht="15">
      <c r="A18" t="s">
        <v>860</v>
      </c>
      <c r="D18" s="4">
        <v>224442</v>
      </c>
      <c r="H18" s="9">
        <v>-224442</v>
      </c>
      <c r="L18" s="9">
        <v>-12</v>
      </c>
      <c r="P18" t="s">
        <v>389</v>
      </c>
    </row>
    <row r="19" spans="1:16" ht="15">
      <c r="A19" t="s">
        <v>861</v>
      </c>
      <c r="D19" s="4">
        <v>38889</v>
      </c>
      <c r="H19" s="9">
        <v>-38889</v>
      </c>
      <c r="L19" s="9">
        <v>-12</v>
      </c>
      <c r="P19" t="s">
        <v>389</v>
      </c>
    </row>
    <row r="20" spans="1:16" ht="15">
      <c r="A20" t="s">
        <v>862</v>
      </c>
      <c r="D20" s="4">
        <v>65027</v>
      </c>
      <c r="H20" s="9">
        <v>-65027</v>
      </c>
      <c r="L20" t="s">
        <v>863</v>
      </c>
      <c r="P20" t="s">
        <v>389</v>
      </c>
    </row>
    <row r="21" spans="1:16" ht="15">
      <c r="A21" t="s">
        <v>864</v>
      </c>
      <c r="D21" s="4">
        <v>14512</v>
      </c>
      <c r="H21" s="9">
        <v>-14512</v>
      </c>
      <c r="L21" s="9">
        <v>-1</v>
      </c>
      <c r="P21" t="s">
        <v>389</v>
      </c>
    </row>
    <row r="22" spans="1:16" ht="15">
      <c r="A22" t="s">
        <v>865</v>
      </c>
      <c r="D22" s="4">
        <v>45529</v>
      </c>
      <c r="H22" s="9">
        <v>-45529</v>
      </c>
      <c r="L22" s="9">
        <v>-2</v>
      </c>
      <c r="P22" t="s">
        <v>389</v>
      </c>
    </row>
    <row r="24" spans="1:16" ht="15">
      <c r="A24" s="1" t="s">
        <v>353</v>
      </c>
      <c r="D24" s="4">
        <v>2716276</v>
      </c>
      <c r="H24" s="9">
        <v>-80246</v>
      </c>
      <c r="P24" s="4">
        <v>2636030</v>
      </c>
    </row>
    <row r="26" spans="1:16" ht="15">
      <c r="A26" t="s">
        <v>866</v>
      </c>
      <c r="D26" s="4">
        <v>11448</v>
      </c>
      <c r="H26" t="s">
        <v>389</v>
      </c>
      <c r="P26" s="4">
        <v>11448</v>
      </c>
    </row>
    <row r="28" spans="1:16" ht="15">
      <c r="A28" s="1" t="s">
        <v>353</v>
      </c>
      <c r="D28" s="4">
        <v>2727724</v>
      </c>
      <c r="H28" s="9">
        <v>-80246</v>
      </c>
      <c r="P28" s="4">
        <v>2647478</v>
      </c>
    </row>
    <row r="30" ht="15">
      <c r="A30" t="s">
        <v>761</v>
      </c>
    </row>
    <row r="31" spans="1:16" ht="15">
      <c r="A31" t="s">
        <v>867</v>
      </c>
      <c r="D31" s="4">
        <v>50018</v>
      </c>
      <c r="H31" s="9">
        <v>-50018</v>
      </c>
      <c r="L31" s="9">
        <v>-3</v>
      </c>
      <c r="P31" t="s">
        <v>389</v>
      </c>
    </row>
    <row r="32" spans="1:16" ht="15">
      <c r="A32" t="s">
        <v>868</v>
      </c>
      <c r="D32" s="4">
        <v>73573</v>
      </c>
      <c r="H32" s="9">
        <v>-73573</v>
      </c>
      <c r="L32" s="9">
        <v>-3</v>
      </c>
      <c r="P32" t="s">
        <v>389</v>
      </c>
    </row>
    <row r="33" spans="1:16" ht="15">
      <c r="A33" t="s">
        <v>754</v>
      </c>
      <c r="D33" t="s">
        <v>389</v>
      </c>
      <c r="H33" s="4">
        <v>158584</v>
      </c>
      <c r="L33" s="9">
        <v>-3</v>
      </c>
      <c r="P33" s="4">
        <v>158584</v>
      </c>
    </row>
    <row r="34" spans="1:16" ht="15">
      <c r="A34" t="s">
        <v>755</v>
      </c>
      <c r="D34" t="s">
        <v>389</v>
      </c>
      <c r="H34" s="4">
        <v>321088</v>
      </c>
      <c r="L34" t="s">
        <v>869</v>
      </c>
      <c r="P34" s="4">
        <v>321088</v>
      </c>
    </row>
    <row r="35" spans="1:16" ht="15">
      <c r="A35" t="s">
        <v>763</v>
      </c>
      <c r="D35" t="s">
        <v>389</v>
      </c>
      <c r="H35" s="4">
        <v>14739</v>
      </c>
      <c r="L35" s="9">
        <v>-4</v>
      </c>
      <c r="P35" s="4">
        <v>14739</v>
      </c>
    </row>
    <row r="36" spans="1:16" ht="15">
      <c r="A36" t="s">
        <v>870</v>
      </c>
      <c r="D36" s="4">
        <v>325191</v>
      </c>
      <c r="H36" s="9">
        <v>-325191</v>
      </c>
      <c r="L36" s="9">
        <v>-15</v>
      </c>
      <c r="P36" t="s">
        <v>389</v>
      </c>
    </row>
    <row r="37" spans="1:16" ht="15">
      <c r="A37" t="s">
        <v>765</v>
      </c>
      <c r="D37" t="s">
        <v>389</v>
      </c>
      <c r="H37" s="4">
        <v>304793</v>
      </c>
      <c r="L37" s="9">
        <v>-15</v>
      </c>
      <c r="P37" s="4">
        <v>304793</v>
      </c>
    </row>
    <row r="38" spans="1:16" ht="15">
      <c r="A38" t="s">
        <v>767</v>
      </c>
      <c r="D38" t="s">
        <v>389</v>
      </c>
      <c r="H38" s="4">
        <v>20398</v>
      </c>
      <c r="L38" s="9">
        <v>-15</v>
      </c>
      <c r="P38" s="4">
        <v>20398</v>
      </c>
    </row>
    <row r="39" spans="1:16" ht="15">
      <c r="A39" t="s">
        <v>769</v>
      </c>
      <c r="D39" s="4">
        <v>4967454</v>
      </c>
      <c r="H39" s="4">
        <v>36496</v>
      </c>
      <c r="L39" s="9">
        <v>-14</v>
      </c>
      <c r="P39" s="4">
        <v>5003950</v>
      </c>
    </row>
    <row r="40" spans="1:16" ht="15">
      <c r="A40" t="s">
        <v>871</v>
      </c>
      <c r="D40" s="4">
        <v>30394</v>
      </c>
      <c r="H40" s="9">
        <v>-30394</v>
      </c>
      <c r="L40" s="9">
        <v>-3</v>
      </c>
      <c r="P40" t="s">
        <v>389</v>
      </c>
    </row>
    <row r="41" spans="1:16" ht="15">
      <c r="A41" t="s">
        <v>872</v>
      </c>
      <c r="D41" s="4">
        <v>25865</v>
      </c>
      <c r="H41" s="9">
        <v>-25865</v>
      </c>
      <c r="L41" s="9">
        <v>-16</v>
      </c>
      <c r="P41" t="s">
        <v>389</v>
      </c>
    </row>
    <row r="42" spans="1:16" ht="15">
      <c r="A42" t="s">
        <v>873</v>
      </c>
      <c r="D42" s="4">
        <v>292068</v>
      </c>
      <c r="H42" s="9">
        <v>-292068</v>
      </c>
      <c r="L42" s="9">
        <v>-4</v>
      </c>
      <c r="P42" t="s">
        <v>389</v>
      </c>
    </row>
    <row r="43" spans="1:16" ht="15">
      <c r="A43" t="s">
        <v>355</v>
      </c>
      <c r="D43" s="4">
        <v>24934</v>
      </c>
      <c r="H43" s="9">
        <v>-24934</v>
      </c>
      <c r="L43" s="9">
        <v>-4</v>
      </c>
      <c r="P43" t="s">
        <v>389</v>
      </c>
    </row>
    <row r="44" spans="1:16" ht="15">
      <c r="A44" t="s">
        <v>864</v>
      </c>
      <c r="D44" s="4">
        <v>4599</v>
      </c>
      <c r="H44" s="9">
        <v>-4599</v>
      </c>
      <c r="L44" s="9">
        <v>-3</v>
      </c>
      <c r="P44" t="s">
        <v>389</v>
      </c>
    </row>
    <row r="45" spans="1:16" ht="15">
      <c r="A45" t="s">
        <v>771</v>
      </c>
      <c r="D45" t="s">
        <v>389</v>
      </c>
      <c r="H45" s="4">
        <v>25865</v>
      </c>
      <c r="L45" s="9">
        <v>-16</v>
      </c>
      <c r="P45" s="4">
        <v>25865</v>
      </c>
    </row>
    <row r="47" spans="1:16" ht="15">
      <c r="A47" s="1" t="s">
        <v>356</v>
      </c>
      <c r="D47" s="4">
        <v>5794096</v>
      </c>
      <c r="H47" s="4">
        <v>55321</v>
      </c>
      <c r="P47" s="4">
        <v>5849417</v>
      </c>
    </row>
    <row r="49" spans="1:16" ht="15">
      <c r="A49" s="1" t="s">
        <v>357</v>
      </c>
      <c r="D49" s="4">
        <v>8521820</v>
      </c>
      <c r="H49" s="9">
        <v>-24925</v>
      </c>
      <c r="P49" s="4">
        <v>8496895</v>
      </c>
    </row>
  </sheetData>
  <sheetProtection selectLockedCells="1" selectUnlockedCells="1"/>
  <mergeCells count="13">
    <mergeCell ref="A2:F2"/>
    <mergeCell ref="C5:D5"/>
    <mergeCell ref="G5:H5"/>
    <mergeCell ref="K5:L5"/>
    <mergeCell ref="O5:P5"/>
    <mergeCell ref="B7:E7"/>
    <mergeCell ref="F7:I7"/>
    <mergeCell ref="J7:M7"/>
    <mergeCell ref="N7:Q7"/>
    <mergeCell ref="B9:E9"/>
    <mergeCell ref="F9:I9"/>
    <mergeCell ref="J9:M9"/>
    <mergeCell ref="N9:Q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6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6.7109375" style="0" customWidth="1"/>
    <col min="13" max="15" width="8.7109375" style="0" customWidth="1"/>
    <col min="16" max="16" width="10.7109375" style="0" customWidth="1"/>
    <col min="17" max="16384" width="8.7109375" style="0" customWidth="1"/>
  </cols>
  <sheetData>
    <row r="2" spans="1:6" ht="15">
      <c r="A2" s="2" t="s">
        <v>854</v>
      </c>
      <c r="B2" s="2"/>
      <c r="C2" s="2"/>
      <c r="D2" s="2"/>
      <c r="E2" s="2"/>
      <c r="F2" s="2"/>
    </row>
    <row r="5" spans="3:16" ht="39.75" customHeight="1">
      <c r="C5" s="16" t="s">
        <v>874</v>
      </c>
      <c r="D5" s="16"/>
      <c r="G5" s="16" t="s">
        <v>856</v>
      </c>
      <c r="H5" s="16"/>
      <c r="K5" s="16" t="s">
        <v>875</v>
      </c>
      <c r="L5" s="16"/>
      <c r="O5" s="16" t="s">
        <v>876</v>
      </c>
      <c r="P5" s="16"/>
    </row>
    <row r="6" ht="15">
      <c r="A6" t="s">
        <v>774</v>
      </c>
    </row>
    <row r="7" spans="2:17" ht="15">
      <c r="B7" s="3"/>
      <c r="C7" s="3"/>
      <c r="D7" s="3"/>
      <c r="E7" s="3"/>
      <c r="F7" s="3"/>
      <c r="G7" s="3"/>
      <c r="H7" s="3"/>
      <c r="I7" s="3"/>
      <c r="J7" s="3"/>
      <c r="K7" s="3"/>
      <c r="L7" s="3"/>
      <c r="M7" s="3"/>
      <c r="N7" s="3"/>
      <c r="O7" s="3"/>
      <c r="P7" s="3"/>
      <c r="Q7" s="3"/>
    </row>
    <row r="8" ht="15">
      <c r="A8" t="s">
        <v>775</v>
      </c>
    </row>
    <row r="9" spans="2:17" ht="15">
      <c r="B9" s="3"/>
      <c r="C9" s="3"/>
      <c r="D9" s="3"/>
      <c r="E9" s="3"/>
      <c r="F9" s="3"/>
      <c r="G9" s="3"/>
      <c r="H9" s="3"/>
      <c r="I9" s="3"/>
      <c r="J9" s="3"/>
      <c r="K9" s="3"/>
      <c r="L9" s="3"/>
      <c r="M9" s="3"/>
      <c r="N9" s="3"/>
      <c r="O9" s="3"/>
      <c r="P9" s="3"/>
      <c r="Q9" s="3"/>
    </row>
    <row r="10" ht="15">
      <c r="A10" t="s">
        <v>573</v>
      </c>
    </row>
    <row r="11" spans="2:17" ht="15">
      <c r="B11" s="3"/>
      <c r="C11" s="3"/>
      <c r="D11" s="3"/>
      <c r="E11" s="3"/>
      <c r="F11" s="3"/>
      <c r="G11" s="3"/>
      <c r="H11" s="3"/>
      <c r="I11" s="3"/>
      <c r="J11" s="3"/>
      <c r="K11" s="3"/>
      <c r="L11" s="3"/>
      <c r="M11" s="3"/>
      <c r="N11" s="3"/>
      <c r="O11" s="3"/>
      <c r="P11" s="3"/>
      <c r="Q11" s="3"/>
    </row>
    <row r="12" spans="1:16" ht="15">
      <c r="A12" t="s">
        <v>877</v>
      </c>
      <c r="D12" s="4">
        <v>344216</v>
      </c>
      <c r="H12" s="9">
        <v>-344216</v>
      </c>
      <c r="L12" s="9">
        <v>-5</v>
      </c>
      <c r="P12" t="s">
        <v>389</v>
      </c>
    </row>
    <row r="13" spans="1:16" ht="15">
      <c r="A13" t="s">
        <v>776</v>
      </c>
      <c r="D13" t="s">
        <v>389</v>
      </c>
      <c r="H13" s="4">
        <v>1079667</v>
      </c>
      <c r="L13" t="s">
        <v>878</v>
      </c>
      <c r="P13" s="4">
        <v>1079667</v>
      </c>
    </row>
    <row r="14" spans="1:16" ht="15">
      <c r="A14" t="s">
        <v>879</v>
      </c>
      <c r="D14" s="4">
        <v>1065146</v>
      </c>
      <c r="H14" s="9">
        <v>-1065146</v>
      </c>
      <c r="L14" s="9">
        <v>-11</v>
      </c>
      <c r="P14" t="s">
        <v>389</v>
      </c>
    </row>
    <row r="15" spans="1:16" ht="15">
      <c r="A15" t="s">
        <v>574</v>
      </c>
      <c r="D15" t="s">
        <v>389</v>
      </c>
      <c r="H15" s="4">
        <v>781838</v>
      </c>
      <c r="L15" s="9">
        <v>-5</v>
      </c>
      <c r="P15" s="4">
        <v>781838</v>
      </c>
    </row>
    <row r="16" spans="1:16" ht="15">
      <c r="A16" t="s">
        <v>880</v>
      </c>
      <c r="D16" s="4">
        <v>252206</v>
      </c>
      <c r="H16" s="9">
        <v>-252206</v>
      </c>
      <c r="L16" s="9">
        <v>-5</v>
      </c>
      <c r="P16" t="s">
        <v>389</v>
      </c>
    </row>
    <row r="17" spans="1:16" ht="15">
      <c r="A17" t="s">
        <v>881</v>
      </c>
      <c r="D17" s="4">
        <v>784761</v>
      </c>
      <c r="H17" s="9">
        <v>-784761</v>
      </c>
      <c r="L17" s="9">
        <v>-7</v>
      </c>
      <c r="P17" t="s">
        <v>389</v>
      </c>
    </row>
    <row r="18" spans="1:16" ht="15">
      <c r="A18" t="s">
        <v>882</v>
      </c>
      <c r="D18" s="4">
        <v>195799</v>
      </c>
      <c r="H18" s="9">
        <v>-195799</v>
      </c>
      <c r="L18" s="9">
        <v>-5</v>
      </c>
      <c r="P18" t="s">
        <v>389</v>
      </c>
    </row>
    <row r="19" spans="1:16" ht="15">
      <c r="A19" t="s">
        <v>780</v>
      </c>
      <c r="D19" t="s">
        <v>389</v>
      </c>
      <c r="H19" s="4">
        <v>127228</v>
      </c>
      <c r="L19" s="9">
        <v>-5</v>
      </c>
      <c r="P19" s="4">
        <v>127228</v>
      </c>
    </row>
    <row r="20" spans="1:16" ht="15">
      <c r="A20" t="s">
        <v>864</v>
      </c>
      <c r="D20" s="4">
        <v>14521</v>
      </c>
      <c r="H20" s="9">
        <v>-14521</v>
      </c>
      <c r="L20" s="9">
        <v>-6</v>
      </c>
      <c r="P20" t="s">
        <v>389</v>
      </c>
    </row>
    <row r="21" spans="1:16" ht="15">
      <c r="A21" t="s">
        <v>781</v>
      </c>
      <c r="D21" t="s">
        <v>389</v>
      </c>
      <c r="H21" s="4">
        <v>764258</v>
      </c>
      <c r="L21" t="s">
        <v>883</v>
      </c>
      <c r="P21" s="4">
        <v>764258</v>
      </c>
    </row>
    <row r="22" spans="1:16" ht="15">
      <c r="A22" t="s">
        <v>884</v>
      </c>
      <c r="D22" s="4">
        <v>9819</v>
      </c>
      <c r="H22" s="9">
        <v>-9819</v>
      </c>
      <c r="L22" s="9">
        <v>-11</v>
      </c>
      <c r="P22" t="s">
        <v>389</v>
      </c>
    </row>
    <row r="23" spans="1:16" ht="15">
      <c r="A23" t="s">
        <v>746</v>
      </c>
      <c r="D23" s="4">
        <v>25015</v>
      </c>
      <c r="H23" s="9">
        <v>-25015</v>
      </c>
      <c r="L23" s="9">
        <v>-9</v>
      </c>
      <c r="P23" t="s">
        <v>389</v>
      </c>
    </row>
    <row r="24" spans="1:16" ht="15">
      <c r="A24" t="s">
        <v>885</v>
      </c>
      <c r="D24" s="4">
        <v>105258</v>
      </c>
      <c r="H24" s="9">
        <v>-105258</v>
      </c>
      <c r="L24" t="s">
        <v>886</v>
      </c>
      <c r="P24" t="s">
        <v>389</v>
      </c>
    </row>
    <row r="26" spans="1:16" ht="15">
      <c r="A26" s="1" t="s">
        <v>358</v>
      </c>
      <c r="D26" s="4">
        <v>2796741</v>
      </c>
      <c r="H26" s="9">
        <v>-43750</v>
      </c>
      <c r="P26" s="4">
        <v>2752991</v>
      </c>
    </row>
    <row r="28" ht="15">
      <c r="A28" t="s">
        <v>783</v>
      </c>
    </row>
    <row r="29" spans="1:16" ht="15">
      <c r="A29" t="s">
        <v>776</v>
      </c>
      <c r="D29" t="s">
        <v>389</v>
      </c>
      <c r="H29" s="4">
        <v>3844008</v>
      </c>
      <c r="L29" t="s">
        <v>887</v>
      </c>
      <c r="P29" s="4">
        <v>3844008</v>
      </c>
    </row>
    <row r="30" spans="1:16" ht="15">
      <c r="A30" t="s">
        <v>879</v>
      </c>
      <c r="D30" s="4">
        <v>3820586</v>
      </c>
      <c r="H30" s="9">
        <v>-3820586</v>
      </c>
      <c r="L30" s="9">
        <v>-11</v>
      </c>
      <c r="P30" t="s">
        <v>389</v>
      </c>
    </row>
    <row r="31" spans="1:16" ht="15">
      <c r="A31" t="s">
        <v>784</v>
      </c>
      <c r="D31" t="s">
        <v>389</v>
      </c>
      <c r="H31" s="4">
        <v>233241</v>
      </c>
      <c r="L31" s="9">
        <v>-17</v>
      </c>
      <c r="P31" s="4">
        <v>233241</v>
      </c>
    </row>
    <row r="32" spans="1:16" ht="15">
      <c r="A32" t="s">
        <v>864</v>
      </c>
      <c r="D32" s="4">
        <v>23422</v>
      </c>
      <c r="H32" s="9">
        <v>-23422</v>
      </c>
      <c r="L32" s="9">
        <v>-8</v>
      </c>
      <c r="P32" t="s">
        <v>389</v>
      </c>
    </row>
    <row r="33" spans="1:16" ht="15">
      <c r="A33" t="s">
        <v>881</v>
      </c>
      <c r="D33" s="4">
        <v>110781</v>
      </c>
      <c r="H33" s="9">
        <v>-110781</v>
      </c>
      <c r="L33" s="9">
        <v>-17</v>
      </c>
      <c r="P33" t="s">
        <v>389</v>
      </c>
    </row>
    <row r="34" spans="1:16" ht="15">
      <c r="A34" t="s">
        <v>888</v>
      </c>
      <c r="D34" s="4">
        <v>144535</v>
      </c>
      <c r="H34" s="9">
        <v>-144535</v>
      </c>
      <c r="L34" s="9">
        <v>-13</v>
      </c>
      <c r="P34" t="s">
        <v>389</v>
      </c>
    </row>
    <row r="35" spans="1:16" ht="15">
      <c r="A35" t="s">
        <v>779</v>
      </c>
      <c r="D35" t="s">
        <v>389</v>
      </c>
      <c r="H35" s="4">
        <v>163360</v>
      </c>
      <c r="L35" s="9">
        <v>-13</v>
      </c>
      <c r="P35" s="4">
        <v>163360</v>
      </c>
    </row>
    <row r="36" spans="1:16" ht="15">
      <c r="A36" t="s">
        <v>746</v>
      </c>
      <c r="D36" s="4">
        <v>232644</v>
      </c>
      <c r="H36" s="9">
        <v>-232644</v>
      </c>
      <c r="L36" s="9">
        <v>-9</v>
      </c>
      <c r="P36" t="s">
        <v>389</v>
      </c>
    </row>
    <row r="37" spans="1:16" ht="15">
      <c r="A37" t="s">
        <v>889</v>
      </c>
      <c r="D37" s="4">
        <v>2031</v>
      </c>
      <c r="H37" s="9">
        <v>-2031</v>
      </c>
      <c r="L37" s="9">
        <v>-9</v>
      </c>
      <c r="P37" t="s">
        <v>389</v>
      </c>
    </row>
    <row r="38" spans="1:16" ht="15">
      <c r="A38" t="s">
        <v>787</v>
      </c>
      <c r="D38" t="s">
        <v>389</v>
      </c>
      <c r="H38" s="4">
        <v>24100</v>
      </c>
      <c r="L38" s="9">
        <v>-16</v>
      </c>
      <c r="P38" s="4">
        <v>24100</v>
      </c>
    </row>
    <row r="39" spans="1:16" ht="15">
      <c r="A39" t="s">
        <v>890</v>
      </c>
      <c r="D39" s="4">
        <v>24100</v>
      </c>
      <c r="H39" s="9">
        <v>-24100</v>
      </c>
      <c r="L39" s="9">
        <v>-16</v>
      </c>
      <c r="P39" t="s">
        <v>389</v>
      </c>
    </row>
    <row r="40" spans="1:16" ht="15">
      <c r="A40" t="s">
        <v>789</v>
      </c>
      <c r="D40" s="4">
        <v>234599</v>
      </c>
      <c r="H40" s="4">
        <v>112215</v>
      </c>
      <c r="L40" t="s">
        <v>891</v>
      </c>
      <c r="P40" s="4">
        <v>346814</v>
      </c>
    </row>
    <row r="42" spans="1:16" ht="15">
      <c r="A42" s="1" t="s">
        <v>359</v>
      </c>
      <c r="D42" s="4">
        <v>4592698</v>
      </c>
      <c r="H42" s="4">
        <v>18825</v>
      </c>
      <c r="P42" s="4">
        <v>4611523</v>
      </c>
    </row>
    <row r="44" spans="1:16" ht="15">
      <c r="A44" s="1" t="s">
        <v>360</v>
      </c>
      <c r="D44" s="4">
        <v>7389439</v>
      </c>
      <c r="H44" s="9">
        <v>-24925</v>
      </c>
      <c r="P44" s="4">
        <v>7364514</v>
      </c>
    </row>
    <row r="46" ht="15">
      <c r="A46" t="s">
        <v>791</v>
      </c>
    </row>
    <row r="47" spans="2:17" ht="15">
      <c r="B47" s="3"/>
      <c r="C47" s="3"/>
      <c r="D47" s="3"/>
      <c r="E47" s="3"/>
      <c r="F47" s="3"/>
      <c r="G47" s="3"/>
      <c r="H47" s="3"/>
      <c r="I47" s="3"/>
      <c r="J47" s="3"/>
      <c r="K47" s="3"/>
      <c r="L47" s="3"/>
      <c r="M47" s="3"/>
      <c r="N47" s="3"/>
      <c r="O47" s="3"/>
      <c r="P47" s="3"/>
      <c r="Q47" s="3"/>
    </row>
    <row r="48" spans="1:16" ht="15">
      <c r="A48" t="s">
        <v>892</v>
      </c>
      <c r="D48" s="4">
        <v>437089</v>
      </c>
      <c r="H48" t="s">
        <v>389</v>
      </c>
      <c r="P48" s="4">
        <v>437089</v>
      </c>
    </row>
    <row r="49" spans="1:16" ht="15">
      <c r="A49" t="s">
        <v>797</v>
      </c>
      <c r="D49" t="s">
        <v>389</v>
      </c>
      <c r="H49" s="4">
        <v>282557</v>
      </c>
      <c r="P49" s="4">
        <v>282557</v>
      </c>
    </row>
    <row r="50" spans="1:16" ht="15">
      <c r="A50" t="s">
        <v>794</v>
      </c>
      <c r="D50" t="s">
        <v>389</v>
      </c>
      <c r="H50" s="4">
        <v>39955</v>
      </c>
      <c r="L50" s="9">
        <v>-10</v>
      </c>
      <c r="P50" s="4">
        <v>39955</v>
      </c>
    </row>
    <row r="51" spans="1:16" ht="15">
      <c r="A51" t="s">
        <v>796</v>
      </c>
      <c r="D51" t="s">
        <v>389</v>
      </c>
      <c r="H51" s="9">
        <v>-1364</v>
      </c>
      <c r="L51" s="9">
        <v>-10</v>
      </c>
      <c r="P51" s="9">
        <v>-1364</v>
      </c>
    </row>
    <row r="52" spans="1:16" ht="15">
      <c r="A52" t="s">
        <v>893</v>
      </c>
      <c r="D52" s="4">
        <v>282557</v>
      </c>
      <c r="H52" s="9">
        <v>-282557</v>
      </c>
      <c r="L52" s="9">
        <v>-10</v>
      </c>
      <c r="P52" t="s">
        <v>389</v>
      </c>
    </row>
    <row r="53" spans="1:16" ht="15">
      <c r="A53" t="s">
        <v>894</v>
      </c>
      <c r="D53" s="4">
        <v>299867</v>
      </c>
      <c r="H53" s="9">
        <v>-299867</v>
      </c>
      <c r="L53" s="9">
        <v>-10</v>
      </c>
      <c r="P53" t="s">
        <v>389</v>
      </c>
    </row>
    <row r="54" spans="1:16" ht="15">
      <c r="A54" t="s">
        <v>798</v>
      </c>
      <c r="D54" t="s">
        <v>389</v>
      </c>
      <c r="H54" s="4">
        <v>57597</v>
      </c>
      <c r="L54" s="9">
        <v>-10</v>
      </c>
      <c r="P54" s="4">
        <v>57597</v>
      </c>
    </row>
    <row r="55" spans="1:16" ht="15">
      <c r="A55" t="s">
        <v>895</v>
      </c>
      <c r="D55" s="4">
        <v>74856</v>
      </c>
      <c r="H55" s="9">
        <v>-74856</v>
      </c>
      <c r="L55" s="9">
        <v>-10</v>
      </c>
      <c r="P55" t="s">
        <v>389</v>
      </c>
    </row>
    <row r="56" spans="1:16" ht="15">
      <c r="A56" t="s">
        <v>896</v>
      </c>
      <c r="D56" t="s">
        <v>389</v>
      </c>
      <c r="H56" s="4">
        <v>278535</v>
      </c>
      <c r="L56" s="9">
        <v>-10</v>
      </c>
      <c r="P56" s="4">
        <v>278535</v>
      </c>
    </row>
    <row r="58" spans="1:16" ht="15">
      <c r="A58" t="s">
        <v>801</v>
      </c>
      <c r="D58" s="4">
        <v>1094369</v>
      </c>
      <c r="H58" t="s">
        <v>389</v>
      </c>
      <c r="P58" s="4">
        <v>1094369</v>
      </c>
    </row>
    <row r="59" spans="1:16" ht="15">
      <c r="A59" t="s">
        <v>802</v>
      </c>
      <c r="D59" s="4">
        <v>38012</v>
      </c>
      <c r="H59" t="s">
        <v>389</v>
      </c>
      <c r="P59" s="4">
        <v>38012</v>
      </c>
    </row>
    <row r="60" spans="1:16" ht="15">
      <c r="A60" s="1" t="s">
        <v>376</v>
      </c>
      <c r="D60" s="4">
        <v>1132381</v>
      </c>
      <c r="H60" t="s">
        <v>389</v>
      </c>
      <c r="P60" s="4">
        <v>1132381</v>
      </c>
    </row>
    <row r="62" spans="1:16" ht="15">
      <c r="A62" s="1" t="s">
        <v>377</v>
      </c>
      <c r="D62" s="4">
        <v>8521820</v>
      </c>
      <c r="H62" s="9">
        <v>-24925</v>
      </c>
      <c r="P62" s="4">
        <v>8496895</v>
      </c>
    </row>
  </sheetData>
  <sheetProtection selectLockedCells="1" selectUnlockedCells="1"/>
  <mergeCells count="21">
    <mergeCell ref="A2:F2"/>
    <mergeCell ref="C5:D5"/>
    <mergeCell ref="G5:H5"/>
    <mergeCell ref="K5:L5"/>
    <mergeCell ref="O5:P5"/>
    <mergeCell ref="B7:E7"/>
    <mergeCell ref="F7:I7"/>
    <mergeCell ref="J7:M7"/>
    <mergeCell ref="N7:Q7"/>
    <mergeCell ref="B9:E9"/>
    <mergeCell ref="F9:I9"/>
    <mergeCell ref="J9:M9"/>
    <mergeCell ref="N9:Q9"/>
    <mergeCell ref="B11:E11"/>
    <mergeCell ref="F11:I11"/>
    <mergeCell ref="J11:M11"/>
    <mergeCell ref="N11:Q11"/>
    <mergeCell ref="B47:E47"/>
    <mergeCell ref="F47:I47"/>
    <mergeCell ref="J47:M47"/>
    <mergeCell ref="N47:Q4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2" t="s">
        <v>897</v>
      </c>
      <c r="B2" s="2"/>
      <c r="C2" s="2"/>
      <c r="D2" s="2"/>
      <c r="E2" s="2"/>
      <c r="F2" s="2"/>
    </row>
    <row r="5" spans="3:16" ht="39.75" customHeight="1">
      <c r="C5" s="16" t="s">
        <v>898</v>
      </c>
      <c r="D5" s="16"/>
      <c r="G5" s="16" t="s">
        <v>856</v>
      </c>
      <c r="H5" s="16"/>
      <c r="K5" s="16" t="s">
        <v>857</v>
      </c>
      <c r="L5" s="16"/>
      <c r="O5" s="16" t="s">
        <v>899</v>
      </c>
      <c r="P5" s="16"/>
    </row>
    <row r="6" spans="1:16" ht="15">
      <c r="A6" t="s">
        <v>321</v>
      </c>
      <c r="D6" s="4">
        <v>7754138</v>
      </c>
      <c r="H6" s="9">
        <v>-1106480</v>
      </c>
      <c r="L6" t="s">
        <v>900</v>
      </c>
      <c r="P6" s="4">
        <v>6647658</v>
      </c>
    </row>
    <row r="7" spans="1:16" ht="15">
      <c r="A7" t="s">
        <v>325</v>
      </c>
      <c r="D7" s="9">
        <v>-7174576</v>
      </c>
      <c r="H7" s="4">
        <v>1412609</v>
      </c>
      <c r="L7" t="s">
        <v>900</v>
      </c>
      <c r="P7" s="9">
        <v>-5761967</v>
      </c>
    </row>
    <row r="9" spans="1:16" ht="15">
      <c r="A9" t="s">
        <v>326</v>
      </c>
      <c r="D9" s="4">
        <v>579562</v>
      </c>
      <c r="H9" s="4">
        <v>306129</v>
      </c>
      <c r="P9" s="4">
        <v>885691</v>
      </c>
    </row>
    <row r="11" spans="1:16" ht="15">
      <c r="A11" t="s">
        <v>807</v>
      </c>
      <c r="D11" t="s">
        <v>389</v>
      </c>
      <c r="H11" s="4">
        <v>943078</v>
      </c>
      <c r="L11" s="9">
        <v>-18</v>
      </c>
      <c r="P11" s="4">
        <v>943078</v>
      </c>
    </row>
    <row r="12" spans="1:16" ht="15">
      <c r="A12" t="s">
        <v>328</v>
      </c>
      <c r="D12" t="s">
        <v>389</v>
      </c>
      <c r="H12" s="9">
        <v>-596133</v>
      </c>
      <c r="L12" s="9">
        <v>-19</v>
      </c>
      <c r="P12" s="9">
        <v>-596133</v>
      </c>
    </row>
    <row r="13" spans="1:16" ht="15">
      <c r="A13" t="s">
        <v>329</v>
      </c>
      <c r="D13" t="s">
        <v>389</v>
      </c>
      <c r="H13" s="9">
        <v>-635670</v>
      </c>
      <c r="L13" s="9">
        <v>-19</v>
      </c>
      <c r="P13" s="9">
        <v>-635670</v>
      </c>
    </row>
    <row r="14" spans="1:16" ht="15">
      <c r="A14" t="s">
        <v>330</v>
      </c>
      <c r="D14" t="s">
        <v>389</v>
      </c>
      <c r="H14" s="9">
        <v>-22137</v>
      </c>
      <c r="L14" s="9">
        <v>-19</v>
      </c>
      <c r="P14" s="9">
        <v>-22137</v>
      </c>
    </row>
    <row r="15" spans="1:16" ht="15">
      <c r="A15" t="s">
        <v>384</v>
      </c>
      <c r="D15" s="4">
        <v>18993</v>
      </c>
      <c r="H15" s="9">
        <v>-18993</v>
      </c>
      <c r="L15" s="9">
        <v>-20</v>
      </c>
      <c r="P15" t="s">
        <v>389</v>
      </c>
    </row>
    <row r="16" spans="1:16" ht="15">
      <c r="A16" t="s">
        <v>332</v>
      </c>
      <c r="D16" s="4">
        <v>1732625</v>
      </c>
      <c r="H16" s="9">
        <v>-1497149</v>
      </c>
      <c r="L16" t="s">
        <v>901</v>
      </c>
      <c r="P16" s="4">
        <v>235476</v>
      </c>
    </row>
    <row r="17" spans="1:16" ht="15">
      <c r="A17" t="s">
        <v>333</v>
      </c>
      <c r="D17" s="9">
        <v>-2450856</v>
      </c>
      <c r="H17" s="4">
        <v>2060316</v>
      </c>
      <c r="L17" t="s">
        <v>902</v>
      </c>
      <c r="P17" s="9">
        <v>-390540</v>
      </c>
    </row>
    <row r="18" spans="1:16" ht="15">
      <c r="A18" t="s">
        <v>388</v>
      </c>
      <c r="D18" s="9">
        <v>-4742</v>
      </c>
      <c r="H18" s="4">
        <v>4742</v>
      </c>
      <c r="L18" s="9">
        <v>-23</v>
      </c>
      <c r="P18" t="s">
        <v>389</v>
      </c>
    </row>
    <row r="19" spans="1:16" ht="15">
      <c r="A19" t="s">
        <v>334</v>
      </c>
      <c r="D19" t="s">
        <v>389</v>
      </c>
      <c r="H19" t="s">
        <v>389</v>
      </c>
      <c r="P19" t="s">
        <v>389</v>
      </c>
    </row>
    <row r="20" spans="1:16" ht="15">
      <c r="A20" t="s">
        <v>812</v>
      </c>
      <c r="D20" t="s">
        <v>389</v>
      </c>
      <c r="H20" s="9">
        <v>-544183</v>
      </c>
      <c r="L20" t="s">
        <v>903</v>
      </c>
      <c r="P20" s="9">
        <v>-544183</v>
      </c>
    </row>
    <row r="22" spans="1:16" ht="15">
      <c r="A22" t="s">
        <v>512</v>
      </c>
      <c r="D22" s="9">
        <v>-124418</v>
      </c>
      <c r="H22" t="s">
        <v>389</v>
      </c>
      <c r="P22" s="9">
        <v>-124418</v>
      </c>
    </row>
    <row r="23" spans="1:16" ht="15">
      <c r="A23" t="s">
        <v>513</v>
      </c>
      <c r="D23" s="9">
        <v>-42392</v>
      </c>
      <c r="H23" t="s">
        <v>389</v>
      </c>
      <c r="P23" s="9">
        <v>-42392</v>
      </c>
    </row>
    <row r="25" spans="1:16" ht="15">
      <c r="A25" t="s">
        <v>816</v>
      </c>
      <c r="D25" s="9">
        <v>-166810</v>
      </c>
      <c r="H25" t="s">
        <v>389</v>
      </c>
      <c r="P25" s="9">
        <v>-166810</v>
      </c>
    </row>
    <row r="27" spans="1:16" ht="15">
      <c r="A27" t="s">
        <v>845</v>
      </c>
      <c r="D27" s="9">
        <v>-210794</v>
      </c>
      <c r="H27" t="s">
        <v>389</v>
      </c>
      <c r="P27" s="9">
        <v>-210794</v>
      </c>
    </row>
    <row r="28" spans="1:16" ht="15">
      <c r="A28" t="s">
        <v>341</v>
      </c>
      <c r="D28" s="4">
        <v>43984</v>
      </c>
      <c r="H28" t="s">
        <v>389</v>
      </c>
      <c r="P28" s="4">
        <v>43984</v>
      </c>
    </row>
    <row r="30" spans="1:16" ht="15">
      <c r="A30" t="s">
        <v>816</v>
      </c>
      <c r="D30" s="9">
        <v>-166810</v>
      </c>
      <c r="H30" t="s">
        <v>389</v>
      </c>
      <c r="P30" s="9">
        <v>-166810</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H8"/>
  <sheetViews>
    <sheetView workbookViewId="0" topLeftCell="A1">
      <selection activeCell="A1" sqref="A1"/>
    </sheetView>
  </sheetViews>
  <sheetFormatPr defaultColWidth="8.00390625" defaultRowHeight="15"/>
  <cols>
    <col min="1" max="1" width="3.7109375" style="0" customWidth="1"/>
    <col min="2" max="2" width="10.7109375" style="0" customWidth="1"/>
    <col min="3" max="4" width="8.7109375" style="0" customWidth="1"/>
    <col min="5" max="5" width="3.7109375" style="0" customWidth="1"/>
    <col min="6" max="6" width="10.7109375" style="0" customWidth="1"/>
    <col min="7" max="8" width="8.7109375" style="0" customWidth="1"/>
    <col min="9" max="9" width="3.7109375" style="0" customWidth="1"/>
    <col min="10" max="10" width="10.7109375" style="0" customWidth="1"/>
    <col min="11" max="12" width="8.7109375" style="0" customWidth="1"/>
    <col min="13" max="13" width="3.7109375" style="0" customWidth="1"/>
    <col min="14" max="14" width="10.7109375" style="0" customWidth="1"/>
    <col min="15" max="16" width="8.7109375" style="0" customWidth="1"/>
    <col min="17" max="17" width="3.7109375" style="0" customWidth="1"/>
    <col min="18" max="18" width="10.7109375" style="0" customWidth="1"/>
    <col min="19" max="20" width="8.7109375" style="0" customWidth="1"/>
    <col min="21" max="21" width="3.7109375" style="0" customWidth="1"/>
    <col min="22" max="22" width="10.7109375" style="0" customWidth="1"/>
    <col min="23" max="24" width="8.7109375" style="0" customWidth="1"/>
    <col min="25" max="25" width="4.7109375" style="0" customWidth="1"/>
    <col min="26" max="26" width="10.7109375" style="0" customWidth="1"/>
    <col min="27" max="28" width="8.7109375" style="0" customWidth="1"/>
    <col min="29" max="29" width="4.7109375" style="0" customWidth="1"/>
    <col min="30" max="30" width="10.7109375" style="0" customWidth="1"/>
    <col min="31" max="32" width="8.7109375" style="0" customWidth="1"/>
    <col min="33" max="33" width="4.7109375" style="0" customWidth="1"/>
    <col min="34" max="34" width="10.7109375" style="0" customWidth="1"/>
    <col min="35" max="16384" width="8.7109375" style="0" customWidth="1"/>
  </cols>
  <sheetData>
    <row r="2" spans="1:6" ht="15">
      <c r="A2" s="2" t="s">
        <v>295</v>
      </c>
      <c r="B2" s="2"/>
      <c r="C2" s="2"/>
      <c r="D2" s="2"/>
      <c r="E2" s="2"/>
      <c r="F2" s="2"/>
    </row>
    <row r="5" spans="1:34" ht="39.75" customHeight="1">
      <c r="A5" s="6" t="s">
        <v>904</v>
      </c>
      <c r="B5" s="6"/>
      <c r="C5" s="6"/>
      <c r="D5" s="6"/>
      <c r="E5" s="6"/>
      <c r="F5" s="6"/>
      <c r="G5" s="6"/>
      <c r="H5" s="6"/>
      <c r="I5" s="6"/>
      <c r="J5" s="6"/>
      <c r="M5" s="6" t="s">
        <v>905</v>
      </c>
      <c r="N5" s="6"/>
      <c r="O5" s="6"/>
      <c r="P5" s="6"/>
      <c r="Q5" s="6"/>
      <c r="R5" s="6"/>
      <c r="S5" s="6"/>
      <c r="T5" s="6"/>
      <c r="U5" s="6"/>
      <c r="V5" s="6"/>
      <c r="Y5" s="6" t="s">
        <v>906</v>
      </c>
      <c r="Z5" s="6"/>
      <c r="AA5" s="6"/>
      <c r="AB5" s="6"/>
      <c r="AC5" s="6"/>
      <c r="AD5" s="6"/>
      <c r="AE5" s="6"/>
      <c r="AF5" s="6"/>
      <c r="AG5" s="6"/>
      <c r="AH5" s="6"/>
    </row>
    <row r="6" spans="1:34" ht="15">
      <c r="A6" s="2" t="s">
        <v>297</v>
      </c>
      <c r="B6" s="2"/>
      <c r="E6" s="2" t="s">
        <v>298</v>
      </c>
      <c r="F6" s="2"/>
      <c r="I6" s="2" t="s">
        <v>907</v>
      </c>
      <c r="J6" s="2"/>
      <c r="M6" s="2" t="s">
        <v>297</v>
      </c>
      <c r="N6" s="2"/>
      <c r="Q6" s="2" t="s">
        <v>298</v>
      </c>
      <c r="R6" s="2"/>
      <c r="U6" s="2" t="s">
        <v>907</v>
      </c>
      <c r="V6" s="2"/>
      <c r="Y6" s="2" t="s">
        <v>297</v>
      </c>
      <c r="Z6" s="2"/>
      <c r="AC6" s="2" t="s">
        <v>298</v>
      </c>
      <c r="AD6" s="2"/>
      <c r="AG6" s="2" t="s">
        <v>907</v>
      </c>
      <c r="AH6" s="2"/>
    </row>
    <row r="7" spans="1:34" ht="15">
      <c r="A7" t="s">
        <v>205</v>
      </c>
      <c r="B7" s="7">
        <v>28.57</v>
      </c>
      <c r="E7" t="s">
        <v>205</v>
      </c>
      <c r="F7" s="7">
        <v>28.07</v>
      </c>
      <c r="I7" t="s">
        <v>205</v>
      </c>
      <c r="J7" s="7">
        <v>28.36</v>
      </c>
      <c r="M7" t="s">
        <v>205</v>
      </c>
      <c r="N7" s="7">
        <v>26.06</v>
      </c>
      <c r="Q7" t="s">
        <v>205</v>
      </c>
      <c r="R7" s="7">
        <v>25.1</v>
      </c>
      <c r="U7" t="s">
        <v>205</v>
      </c>
      <c r="V7" s="7">
        <v>26.06</v>
      </c>
      <c r="Y7" t="s">
        <v>77</v>
      </c>
      <c r="Z7" s="4">
        <v>13260</v>
      </c>
      <c r="AC7" t="s">
        <v>77</v>
      </c>
      <c r="AD7" s="4">
        <v>12500</v>
      </c>
      <c r="AG7" t="s">
        <v>77</v>
      </c>
      <c r="AH7" s="4">
        <v>12901</v>
      </c>
    </row>
    <row r="8" spans="1:34" ht="15">
      <c r="A8" t="s">
        <v>291</v>
      </c>
      <c r="B8" s="7">
        <v>16.11</v>
      </c>
      <c r="E8" t="s">
        <v>291</v>
      </c>
      <c r="F8" s="7">
        <v>15.83</v>
      </c>
      <c r="I8" t="s">
        <v>291</v>
      </c>
      <c r="J8" s="7">
        <v>15.99</v>
      </c>
      <c r="M8" t="s">
        <v>291</v>
      </c>
      <c r="N8" s="7">
        <v>14.7</v>
      </c>
      <c r="Q8" t="s">
        <v>291</v>
      </c>
      <c r="R8" s="7">
        <v>14.16</v>
      </c>
      <c r="U8" t="s">
        <v>291</v>
      </c>
      <c r="V8" s="7">
        <v>14.7</v>
      </c>
      <c r="Y8" t="s">
        <v>291</v>
      </c>
      <c r="Z8" s="7">
        <v>25.83</v>
      </c>
      <c r="AC8" t="s">
        <v>291</v>
      </c>
      <c r="AD8" s="7">
        <v>24.35</v>
      </c>
      <c r="AG8" t="s">
        <v>291</v>
      </c>
      <c r="AH8" s="7">
        <v>25.13</v>
      </c>
    </row>
  </sheetData>
  <sheetProtection selectLockedCells="1" selectUnlockedCells="1"/>
  <mergeCells count="13">
    <mergeCell ref="A2:F2"/>
    <mergeCell ref="A5:J5"/>
    <mergeCell ref="M5:V5"/>
    <mergeCell ref="Y5:AH5"/>
    <mergeCell ref="A6:B6"/>
    <mergeCell ref="E6:F6"/>
    <mergeCell ref="I6:J6"/>
    <mergeCell ref="M6:N6"/>
    <mergeCell ref="Q6:R6"/>
    <mergeCell ref="U6:V6"/>
    <mergeCell ref="Y6:Z6"/>
    <mergeCell ref="AC6:AD6"/>
    <mergeCell ref="AG6:AH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V5"/>
  <sheetViews>
    <sheetView workbookViewId="0" topLeftCell="A1">
      <selection activeCell="A1" sqref="A1"/>
    </sheetView>
  </sheetViews>
  <sheetFormatPr defaultColWidth="8.00390625" defaultRowHeight="15"/>
  <cols>
    <col min="1" max="1" width="3.7109375" style="0" customWidth="1"/>
    <col min="2" max="2" width="10.7109375" style="0" customWidth="1"/>
    <col min="3" max="4" width="8.7109375" style="0" customWidth="1"/>
    <col min="5" max="5" width="3.7109375" style="0" customWidth="1"/>
    <col min="6" max="6" width="10.7109375" style="0" customWidth="1"/>
    <col min="7" max="8" width="8.7109375" style="0" customWidth="1"/>
    <col min="9" max="9" width="3.7109375" style="0" customWidth="1"/>
    <col min="10" max="10" width="10.7109375" style="0" customWidth="1"/>
    <col min="11" max="12" width="8.7109375" style="0" customWidth="1"/>
    <col min="13" max="13" width="3.7109375" style="0" customWidth="1"/>
    <col min="14" max="14" width="10.7109375" style="0" customWidth="1"/>
    <col min="15" max="16" width="8.7109375" style="0" customWidth="1"/>
    <col min="17" max="17" width="3.7109375" style="0" customWidth="1"/>
    <col min="18" max="18" width="10.7109375" style="0" customWidth="1"/>
    <col min="19" max="20" width="8.7109375" style="0" customWidth="1"/>
    <col min="21" max="21" width="3.7109375" style="0" customWidth="1"/>
    <col min="22" max="22" width="10.7109375" style="0" customWidth="1"/>
    <col min="23" max="16384" width="8.7109375" style="0" customWidth="1"/>
  </cols>
  <sheetData>
    <row r="3" spans="1:22" ht="15">
      <c r="A3" s="2" t="s">
        <v>908</v>
      </c>
      <c r="B3" s="2"/>
      <c r="C3" s="2"/>
      <c r="D3" s="2"/>
      <c r="E3" s="2"/>
      <c r="F3" s="2"/>
      <c r="G3" s="2"/>
      <c r="H3" s="2"/>
      <c r="I3" s="2"/>
      <c r="J3" s="2"/>
      <c r="M3" s="2" t="s">
        <v>154</v>
      </c>
      <c r="N3" s="2"/>
      <c r="O3" s="2"/>
      <c r="P3" s="2"/>
      <c r="Q3" s="2"/>
      <c r="R3" s="2"/>
      <c r="S3" s="2"/>
      <c r="T3" s="2"/>
      <c r="U3" s="2"/>
      <c r="V3" s="2"/>
    </row>
    <row r="4" spans="1:22" ht="15">
      <c r="A4" s="2" t="s">
        <v>297</v>
      </c>
      <c r="B4" s="2"/>
      <c r="E4" s="2" t="s">
        <v>298</v>
      </c>
      <c r="F4" s="2"/>
      <c r="I4" s="2" t="s">
        <v>907</v>
      </c>
      <c r="J4" s="2"/>
      <c r="M4" s="2" t="s">
        <v>297</v>
      </c>
      <c r="N4" s="2"/>
      <c r="Q4" s="2" t="s">
        <v>298</v>
      </c>
      <c r="R4" s="2"/>
      <c r="U4" s="2" t="s">
        <v>907</v>
      </c>
      <c r="V4" s="2"/>
    </row>
    <row r="5" spans="1:22" ht="15">
      <c r="A5" t="s">
        <v>291</v>
      </c>
      <c r="B5" s="7">
        <v>16.25</v>
      </c>
      <c r="E5" t="s">
        <v>291</v>
      </c>
      <c r="F5" s="7">
        <v>15.87</v>
      </c>
      <c r="I5" t="s">
        <v>291</v>
      </c>
      <c r="J5" s="7">
        <v>16.03</v>
      </c>
      <c r="M5" t="s">
        <v>291</v>
      </c>
      <c r="N5" s="7">
        <v>25.43</v>
      </c>
      <c r="Q5" t="s">
        <v>291</v>
      </c>
      <c r="R5" s="7">
        <v>24</v>
      </c>
      <c r="U5" t="s">
        <v>291</v>
      </c>
      <c r="V5" s="7">
        <v>25.04</v>
      </c>
    </row>
  </sheetData>
  <sheetProtection selectLockedCells="1" selectUnlockedCells="1"/>
  <mergeCells count="8">
    <mergeCell ref="A3:J3"/>
    <mergeCell ref="M3:V3"/>
    <mergeCell ref="A4:B4"/>
    <mergeCell ref="E4:F4"/>
    <mergeCell ref="I4:J4"/>
    <mergeCell ref="M4:N4"/>
    <mergeCell ref="Q4:R4"/>
    <mergeCell ref="U4:V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J10"/>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0" width="8.7109375" style="0" customWidth="1"/>
    <col min="11" max="11" width="2.7109375" style="0" customWidth="1"/>
    <col min="12" max="12" width="10.7109375" style="0" customWidth="1"/>
    <col min="13" max="14" width="8.7109375" style="0" customWidth="1"/>
    <col min="15" max="15" width="2.7109375" style="0" customWidth="1"/>
    <col min="16" max="16" width="10.7109375" style="0" customWidth="1"/>
    <col min="17" max="18" width="8.7109375" style="0" customWidth="1"/>
    <col min="19" max="19" width="2.7109375" style="0" customWidth="1"/>
    <col min="20" max="20" width="10.7109375" style="0" customWidth="1"/>
    <col min="21" max="22" width="8.7109375" style="0" customWidth="1"/>
    <col min="23" max="23" width="2.7109375" style="0" customWidth="1"/>
    <col min="24" max="24" width="10.7109375" style="0" customWidth="1"/>
    <col min="25" max="26" width="8.7109375" style="0" customWidth="1"/>
    <col min="27" max="27" width="4.7109375" style="0" customWidth="1"/>
    <col min="28" max="28" width="10.7109375" style="0" customWidth="1"/>
    <col min="29" max="30" width="8.7109375" style="0" customWidth="1"/>
    <col min="31" max="31" width="4.7109375" style="0" customWidth="1"/>
    <col min="32" max="32" width="10.7109375" style="0" customWidth="1"/>
    <col min="33" max="16384" width="8.7109375" style="0" customWidth="1"/>
  </cols>
  <sheetData>
    <row r="3" spans="3:36" ht="39.75" customHeight="1">
      <c r="C3" s="6" t="s">
        <v>904</v>
      </c>
      <c r="D3" s="6"/>
      <c r="E3" s="6"/>
      <c r="F3" s="6"/>
      <c r="G3" s="6"/>
      <c r="H3" s="6"/>
      <c r="I3" s="6"/>
      <c r="J3" s="6"/>
      <c r="K3" s="6"/>
      <c r="L3" s="6"/>
      <c r="O3" s="6" t="s">
        <v>905</v>
      </c>
      <c r="P3" s="6"/>
      <c r="Q3" s="6"/>
      <c r="R3" s="6"/>
      <c r="S3" s="6"/>
      <c r="T3" s="6"/>
      <c r="U3" s="6"/>
      <c r="V3" s="6"/>
      <c r="W3" s="6"/>
      <c r="X3" s="6"/>
      <c r="AA3" s="6" t="s">
        <v>906</v>
      </c>
      <c r="AB3" s="6"/>
      <c r="AC3" s="6"/>
      <c r="AD3" s="6"/>
      <c r="AE3" s="6"/>
      <c r="AF3" s="6"/>
      <c r="AG3" s="6"/>
      <c r="AH3" s="6"/>
      <c r="AI3" s="6"/>
      <c r="AJ3" s="6"/>
    </row>
    <row r="4" spans="3:36" ht="15">
      <c r="C4" s="2" t="s">
        <v>297</v>
      </c>
      <c r="D4" s="2"/>
      <c r="G4" s="2" t="s">
        <v>298</v>
      </c>
      <c r="H4" s="2"/>
      <c r="K4" s="2" t="s">
        <v>909</v>
      </c>
      <c r="L4" s="2"/>
      <c r="O4" s="2" t="s">
        <v>297</v>
      </c>
      <c r="P4" s="2"/>
      <c r="S4" s="2" t="s">
        <v>298</v>
      </c>
      <c r="T4" s="2"/>
      <c r="W4" s="2" t="s">
        <v>910</v>
      </c>
      <c r="X4" s="2"/>
      <c r="AA4" s="2" t="s">
        <v>297</v>
      </c>
      <c r="AB4" s="2"/>
      <c r="AE4" s="2" t="s">
        <v>298</v>
      </c>
      <c r="AF4" s="2"/>
      <c r="AI4" s="2" t="s">
        <v>910</v>
      </c>
      <c r="AJ4" s="2"/>
    </row>
    <row r="5" spans="1:36" ht="15">
      <c r="A5" t="s">
        <v>911</v>
      </c>
      <c r="C5" t="s">
        <v>205</v>
      </c>
      <c r="D5" s="7">
        <v>75</v>
      </c>
      <c r="G5" t="s">
        <v>205</v>
      </c>
      <c r="H5" s="7">
        <v>40.15</v>
      </c>
      <c r="K5" t="s">
        <v>205</v>
      </c>
      <c r="L5" s="7">
        <v>0.8949</v>
      </c>
      <c r="O5" t="s">
        <v>205</v>
      </c>
      <c r="P5" s="7">
        <v>68.27</v>
      </c>
      <c r="S5" t="s">
        <v>205</v>
      </c>
      <c r="T5" s="7">
        <v>37.2</v>
      </c>
      <c r="W5" t="s">
        <v>205</v>
      </c>
      <c r="X5" s="7">
        <v>0.8949</v>
      </c>
      <c r="AA5" t="s">
        <v>77</v>
      </c>
      <c r="AB5" s="4">
        <v>5867</v>
      </c>
      <c r="AE5" t="s">
        <v>77</v>
      </c>
      <c r="AF5" s="4">
        <v>3250</v>
      </c>
      <c r="AI5" s="18">
        <v>0.5296500000000001</v>
      </c>
      <c r="AJ5" s="18"/>
    </row>
    <row r="6" spans="1:36" ht="15">
      <c r="A6" t="s">
        <v>301</v>
      </c>
      <c r="C6" t="s">
        <v>205</v>
      </c>
      <c r="D6" s="7">
        <v>70.8</v>
      </c>
      <c r="G6" t="s">
        <v>205</v>
      </c>
      <c r="H6" s="7">
        <v>40.21</v>
      </c>
      <c r="K6" t="s">
        <v>205</v>
      </c>
      <c r="L6" s="7">
        <v>0.2093</v>
      </c>
      <c r="O6" t="s">
        <v>205</v>
      </c>
      <c r="P6" s="7">
        <v>70</v>
      </c>
      <c r="S6" t="s">
        <v>205</v>
      </c>
      <c r="T6" s="7">
        <v>53</v>
      </c>
      <c r="W6" t="s">
        <v>205</v>
      </c>
      <c r="X6" s="7">
        <v>0.2093</v>
      </c>
      <c r="AA6" t="s">
        <v>77</v>
      </c>
      <c r="AB6" s="4">
        <v>8880</v>
      </c>
      <c r="AE6" t="s">
        <v>77</v>
      </c>
      <c r="AF6" s="4">
        <v>5880</v>
      </c>
      <c r="AI6" s="18">
        <v>0.63705</v>
      </c>
      <c r="AJ6" s="18"/>
    </row>
    <row r="7" spans="1:36" ht="15">
      <c r="A7" t="s">
        <v>302</v>
      </c>
      <c r="C7" t="s">
        <v>205</v>
      </c>
      <c r="D7" s="7">
        <v>42</v>
      </c>
      <c r="G7" t="s">
        <v>205</v>
      </c>
      <c r="H7" s="7">
        <v>13.7</v>
      </c>
      <c r="K7" t="s">
        <v>205</v>
      </c>
      <c r="L7" s="7">
        <v>0.27</v>
      </c>
      <c r="O7" t="s">
        <v>205</v>
      </c>
      <c r="P7" s="7">
        <v>55</v>
      </c>
      <c r="S7" t="s">
        <v>205</v>
      </c>
      <c r="T7" s="7">
        <v>15.15</v>
      </c>
      <c r="W7" t="s">
        <v>205</v>
      </c>
      <c r="X7" s="7">
        <v>0.27</v>
      </c>
      <c r="AA7" t="s">
        <v>77</v>
      </c>
      <c r="AB7" s="4">
        <v>6860</v>
      </c>
      <c r="AE7" t="s">
        <v>77</v>
      </c>
      <c r="AF7" s="4">
        <v>4530</v>
      </c>
      <c r="AI7" s="18">
        <v>0.5956100000000001</v>
      </c>
      <c r="AJ7" s="18"/>
    </row>
    <row r="8" spans="1:36" ht="15">
      <c r="A8" t="s">
        <v>303</v>
      </c>
      <c r="C8" t="s">
        <v>205</v>
      </c>
      <c r="D8" s="7">
        <v>39.2</v>
      </c>
      <c r="G8" t="s">
        <v>205</v>
      </c>
      <c r="H8" s="7">
        <v>12.7</v>
      </c>
      <c r="K8" t="s">
        <v>205</v>
      </c>
      <c r="L8" s="7">
        <v>1.5762</v>
      </c>
      <c r="O8" t="s">
        <v>205</v>
      </c>
      <c r="P8" s="7">
        <v>35.8</v>
      </c>
      <c r="S8" t="s">
        <v>205</v>
      </c>
      <c r="T8" s="7">
        <v>14</v>
      </c>
      <c r="W8" t="s">
        <v>205</v>
      </c>
      <c r="X8" s="7">
        <v>1.5762</v>
      </c>
      <c r="AA8" t="s">
        <v>77</v>
      </c>
      <c r="AB8" s="4">
        <v>8664</v>
      </c>
      <c r="AE8" t="s">
        <v>77</v>
      </c>
      <c r="AF8" s="4">
        <v>4461</v>
      </c>
      <c r="AI8" s="18">
        <v>0.3411</v>
      </c>
      <c r="AJ8" s="18"/>
    </row>
    <row r="9" spans="1:36" ht="15">
      <c r="A9" t="s">
        <v>304</v>
      </c>
      <c r="C9" t="s">
        <v>205</v>
      </c>
      <c r="D9" s="7">
        <v>43.2</v>
      </c>
      <c r="G9" t="s">
        <v>205</v>
      </c>
      <c r="H9" s="7">
        <v>23.37</v>
      </c>
      <c r="K9" t="s">
        <v>205</v>
      </c>
      <c r="L9" s="7">
        <v>1.1634</v>
      </c>
      <c r="O9" t="s">
        <v>205</v>
      </c>
      <c r="P9" s="7">
        <v>44</v>
      </c>
      <c r="S9" t="s">
        <v>205</v>
      </c>
      <c r="T9" s="7">
        <v>25</v>
      </c>
      <c r="W9" t="s">
        <v>205</v>
      </c>
      <c r="X9" s="7">
        <v>1.1634</v>
      </c>
      <c r="AA9" t="s">
        <v>77</v>
      </c>
      <c r="AB9" s="4">
        <v>15361</v>
      </c>
      <c r="AE9" t="s">
        <v>77</v>
      </c>
      <c r="AF9" s="4">
        <v>8187</v>
      </c>
      <c r="AI9" s="18">
        <v>0.6193700000000001</v>
      </c>
      <c r="AJ9" s="18"/>
    </row>
    <row r="10" spans="1:36" ht="15">
      <c r="A10" t="s">
        <v>305</v>
      </c>
      <c r="C10" t="s">
        <v>205</v>
      </c>
      <c r="D10" s="7">
        <v>41.29</v>
      </c>
      <c r="G10" t="s">
        <v>205</v>
      </c>
      <c r="H10" s="7">
        <v>23.29</v>
      </c>
      <c r="K10" t="s">
        <v>205</v>
      </c>
      <c r="L10" s="7">
        <v>0.19390000000000002</v>
      </c>
      <c r="O10" t="s">
        <v>205</v>
      </c>
      <c r="P10" s="7">
        <v>40</v>
      </c>
      <c r="S10" t="s">
        <v>205</v>
      </c>
      <c r="T10" s="7">
        <v>22.14</v>
      </c>
      <c r="W10" t="s">
        <v>205</v>
      </c>
      <c r="X10" s="7">
        <v>0.19390000000000002</v>
      </c>
      <c r="AA10" t="s">
        <v>77</v>
      </c>
      <c r="AB10" s="4">
        <v>15054</v>
      </c>
      <c r="AE10" t="s">
        <v>77</v>
      </c>
      <c r="AF10" s="4">
        <v>10055</v>
      </c>
      <c r="AI10" s="18">
        <v>0.41665</v>
      </c>
      <c r="AJ10" s="18"/>
    </row>
  </sheetData>
  <sheetProtection selectLockedCells="1" selectUnlockedCells="1"/>
  <mergeCells count="18">
    <mergeCell ref="C3:L3"/>
    <mergeCell ref="O3:X3"/>
    <mergeCell ref="AA3:AJ3"/>
    <mergeCell ref="C4:D4"/>
    <mergeCell ref="G4:H4"/>
    <mergeCell ref="K4:L4"/>
    <mergeCell ref="O4:P4"/>
    <mergeCell ref="S4:T4"/>
    <mergeCell ref="W4:X4"/>
    <mergeCell ref="AA4:AB4"/>
    <mergeCell ref="AE4:AF4"/>
    <mergeCell ref="AI4:AJ4"/>
    <mergeCell ref="AI5:AJ5"/>
    <mergeCell ref="AI6:AJ6"/>
    <mergeCell ref="AI7:AJ7"/>
    <mergeCell ref="AI8:AJ8"/>
    <mergeCell ref="AI9:AJ9"/>
    <mergeCell ref="AI10:AJ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D5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6384" width="8.7109375" style="0" customWidth="1"/>
  </cols>
  <sheetData>
    <row r="3" spans="1:4" ht="15">
      <c r="A3" t="s">
        <v>71</v>
      </c>
      <c r="D3" s="4">
        <v>5</v>
      </c>
    </row>
    <row r="4" spans="1:4" ht="15">
      <c r="A4" s="5" t="s">
        <v>72</v>
      </c>
      <c r="D4" s="4">
        <v>22</v>
      </c>
    </row>
    <row r="5" spans="1:4" ht="15">
      <c r="A5" t="s">
        <v>73</v>
      </c>
      <c r="D5" s="4">
        <v>209</v>
      </c>
    </row>
    <row r="6" spans="1:4" ht="15">
      <c r="A6" t="s">
        <v>74</v>
      </c>
      <c r="D6" s="4">
        <v>41</v>
      </c>
    </row>
    <row r="7" spans="1:4" ht="15">
      <c r="A7" t="s">
        <v>75</v>
      </c>
      <c r="D7" s="4">
        <v>135</v>
      </c>
    </row>
    <row r="8" spans="1:4" ht="15">
      <c r="A8" t="s">
        <v>76</v>
      </c>
      <c r="D8" s="4">
        <v>135</v>
      </c>
    </row>
    <row r="9" spans="1:4" ht="15">
      <c r="A9" t="s">
        <v>77</v>
      </c>
      <c r="D9" s="4">
        <v>22</v>
      </c>
    </row>
    <row r="10" spans="1:4" ht="15">
      <c r="A10" t="s">
        <v>78</v>
      </c>
      <c r="D10" s="4">
        <v>224</v>
      </c>
    </row>
    <row r="11" spans="1:4" ht="15">
      <c r="A11" t="s">
        <v>79</v>
      </c>
      <c r="D11" s="4">
        <v>216</v>
      </c>
    </row>
    <row r="12" spans="1:4" ht="15">
      <c r="A12" t="s">
        <v>80</v>
      </c>
      <c r="D12" s="4">
        <v>182</v>
      </c>
    </row>
    <row r="13" spans="1:4" ht="15">
      <c r="A13" t="s">
        <v>81</v>
      </c>
      <c r="D13" s="4">
        <v>253</v>
      </c>
    </row>
    <row r="14" spans="1:4" ht="15">
      <c r="A14" t="s">
        <v>82</v>
      </c>
      <c r="D14" s="4">
        <v>253</v>
      </c>
    </row>
    <row r="15" spans="1:4" ht="15">
      <c r="A15" t="s">
        <v>83</v>
      </c>
      <c r="D15" s="4">
        <v>37</v>
      </c>
    </row>
    <row r="16" spans="1:4" ht="15">
      <c r="A16" t="s">
        <v>84</v>
      </c>
      <c r="D16" s="4">
        <v>256</v>
      </c>
    </row>
    <row r="17" spans="1:4" ht="15">
      <c r="A17" t="s">
        <v>85</v>
      </c>
      <c r="D17" s="4">
        <v>166</v>
      </c>
    </row>
    <row r="18" spans="1:4" ht="15">
      <c r="A18" t="s">
        <v>86</v>
      </c>
      <c r="D18" s="4">
        <v>274</v>
      </c>
    </row>
    <row r="19" spans="1:4" ht="15">
      <c r="A19" t="s">
        <v>87</v>
      </c>
      <c r="D19" s="4">
        <v>1</v>
      </c>
    </row>
    <row r="20" spans="1:4" ht="15">
      <c r="A20" t="s">
        <v>88</v>
      </c>
      <c r="D20" s="4">
        <v>270</v>
      </c>
    </row>
    <row r="21" spans="1:4" ht="15">
      <c r="A21" t="s">
        <v>89</v>
      </c>
      <c r="D21" s="4">
        <v>262</v>
      </c>
    </row>
    <row r="22" spans="1:4" ht="15">
      <c r="A22" t="s">
        <v>90</v>
      </c>
      <c r="D22" s="4">
        <v>10</v>
      </c>
    </row>
    <row r="23" spans="1:4" ht="15">
      <c r="A23" t="s">
        <v>91</v>
      </c>
      <c r="D23" s="4">
        <v>36</v>
      </c>
    </row>
    <row r="24" spans="1:4" ht="15">
      <c r="A24" t="s">
        <v>92</v>
      </c>
      <c r="D24" s="4">
        <v>37</v>
      </c>
    </row>
    <row r="25" spans="1:4" ht="15">
      <c r="A25" t="s">
        <v>93</v>
      </c>
      <c r="D25" s="4">
        <v>11</v>
      </c>
    </row>
    <row r="26" spans="1:4" ht="15">
      <c r="A26" t="s">
        <v>94</v>
      </c>
      <c r="D26" s="4">
        <v>260</v>
      </c>
    </row>
    <row r="27" spans="1:4" ht="15">
      <c r="A27" t="s">
        <v>95</v>
      </c>
      <c r="D27" s="4">
        <v>12</v>
      </c>
    </row>
    <row r="28" spans="1:4" ht="15">
      <c r="A28" t="s">
        <v>96</v>
      </c>
      <c r="D28" s="4">
        <v>177</v>
      </c>
    </row>
    <row r="29" spans="1:4" ht="15">
      <c r="A29" t="s">
        <v>97</v>
      </c>
      <c r="D29" s="4">
        <v>8</v>
      </c>
    </row>
    <row r="30" spans="1:4" ht="15">
      <c r="A30" t="s">
        <v>98</v>
      </c>
      <c r="D30" s="4">
        <v>153</v>
      </c>
    </row>
    <row r="31" spans="1:4" ht="15">
      <c r="A31" t="s">
        <v>99</v>
      </c>
      <c r="D31" s="4">
        <v>155</v>
      </c>
    </row>
    <row r="32" spans="1:4" ht="15">
      <c r="A32" t="s">
        <v>100</v>
      </c>
      <c r="D32" s="4">
        <v>159</v>
      </c>
    </row>
    <row r="33" spans="1:4" ht="15">
      <c r="A33" t="s">
        <v>101</v>
      </c>
      <c r="D33" s="4">
        <v>10</v>
      </c>
    </row>
    <row r="34" spans="1:4" ht="15">
      <c r="A34" t="s">
        <v>102</v>
      </c>
      <c r="D34" s="4">
        <v>193</v>
      </c>
    </row>
    <row r="35" spans="1:4" ht="15">
      <c r="A35" t="s">
        <v>103</v>
      </c>
      <c r="D35" s="4">
        <v>270</v>
      </c>
    </row>
    <row r="36" spans="1:4" ht="15">
      <c r="A36" t="s">
        <v>104</v>
      </c>
      <c r="D36" s="4">
        <v>8</v>
      </c>
    </row>
    <row r="37" spans="1:4" ht="15">
      <c r="A37" t="s">
        <v>105</v>
      </c>
      <c r="D37" s="4">
        <v>37</v>
      </c>
    </row>
    <row r="38" spans="1:4" ht="15">
      <c r="A38" t="s">
        <v>106</v>
      </c>
      <c r="D38" s="4">
        <v>166</v>
      </c>
    </row>
    <row r="39" spans="1:4" ht="15">
      <c r="A39" t="s">
        <v>107</v>
      </c>
      <c r="D39" s="4">
        <v>7</v>
      </c>
    </row>
    <row r="40" spans="1:4" ht="15">
      <c r="A40" t="s">
        <v>108</v>
      </c>
      <c r="D40" s="4">
        <v>252</v>
      </c>
    </row>
    <row r="41" spans="1:4" ht="15">
      <c r="A41" t="s">
        <v>109</v>
      </c>
      <c r="D41" s="4">
        <v>2</v>
      </c>
    </row>
    <row r="42" spans="1:4" ht="15">
      <c r="A42" t="s">
        <v>110</v>
      </c>
      <c r="D42" s="4">
        <v>186</v>
      </c>
    </row>
    <row r="43" spans="1:4" ht="15">
      <c r="A43" t="s">
        <v>111</v>
      </c>
      <c r="D43" s="4">
        <v>181</v>
      </c>
    </row>
    <row r="44" spans="1:4" ht="15">
      <c r="A44" t="s">
        <v>112</v>
      </c>
      <c r="D44" s="4">
        <v>8</v>
      </c>
    </row>
    <row r="45" spans="1:4" ht="15">
      <c r="A45" t="s">
        <v>113</v>
      </c>
      <c r="D45" s="4">
        <v>108</v>
      </c>
    </row>
    <row r="46" spans="1:4" ht="15">
      <c r="A46" t="s">
        <v>114</v>
      </c>
      <c r="D46" s="4">
        <v>211</v>
      </c>
    </row>
    <row r="47" spans="1:4" ht="15">
      <c r="A47" t="s">
        <v>115</v>
      </c>
      <c r="D47" s="4">
        <v>38</v>
      </c>
    </row>
    <row r="48" spans="1:4" ht="15">
      <c r="A48" t="s">
        <v>116</v>
      </c>
      <c r="D48" s="4">
        <v>194</v>
      </c>
    </row>
    <row r="49" spans="1:4" ht="15">
      <c r="A49" t="s">
        <v>117</v>
      </c>
      <c r="D49" s="4">
        <v>204</v>
      </c>
    </row>
    <row r="50" spans="1:4" ht="15">
      <c r="A50" t="s">
        <v>118</v>
      </c>
      <c r="D50" s="4">
        <v>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0" width="8.7109375" style="0" customWidth="1"/>
    <col min="11" max="11" width="2.7109375" style="0" customWidth="1"/>
    <col min="12" max="12" width="10.7109375" style="0" customWidth="1"/>
    <col min="13" max="14" width="8.7109375" style="0" customWidth="1"/>
    <col min="15" max="15" width="2.7109375" style="0" customWidth="1"/>
    <col min="16" max="16" width="10.7109375" style="0" customWidth="1"/>
    <col min="17" max="18" width="8.7109375" style="0" customWidth="1"/>
    <col min="19" max="19" width="4.7109375" style="0" customWidth="1"/>
    <col min="20" max="20" width="10.7109375" style="0" customWidth="1"/>
    <col min="21" max="22" width="8.7109375" style="0" customWidth="1"/>
    <col min="23" max="23" width="4.7109375" style="0" customWidth="1"/>
    <col min="24" max="24" width="10.7109375" style="0" customWidth="1"/>
    <col min="25" max="16384" width="8.7109375" style="0" customWidth="1"/>
  </cols>
  <sheetData>
    <row r="3" spans="3:24" ht="39.75" customHeight="1">
      <c r="C3" s="6" t="s">
        <v>904</v>
      </c>
      <c r="D3" s="6"/>
      <c r="E3" s="6"/>
      <c r="F3" s="6"/>
      <c r="G3" s="6"/>
      <c r="H3" s="6"/>
      <c r="K3" s="6" t="s">
        <v>905</v>
      </c>
      <c r="L3" s="6"/>
      <c r="M3" s="6"/>
      <c r="N3" s="6"/>
      <c r="O3" s="6"/>
      <c r="P3" s="6"/>
      <c r="S3" s="6" t="s">
        <v>906</v>
      </c>
      <c r="T3" s="6"/>
      <c r="U3" s="6"/>
      <c r="V3" s="6"/>
      <c r="W3" s="6"/>
      <c r="X3" s="6"/>
    </row>
    <row r="4" spans="3:24" ht="15">
      <c r="C4" s="2" t="s">
        <v>297</v>
      </c>
      <c r="D4" s="2"/>
      <c r="G4" s="2" t="s">
        <v>298</v>
      </c>
      <c r="H4" s="2"/>
      <c r="K4" s="2" t="s">
        <v>297</v>
      </c>
      <c r="L4" s="2"/>
      <c r="O4" s="2" t="s">
        <v>298</v>
      </c>
      <c r="P4" s="2"/>
      <c r="S4" s="2" t="s">
        <v>297</v>
      </c>
      <c r="T4" s="2"/>
      <c r="W4" s="2" t="s">
        <v>298</v>
      </c>
      <c r="X4" s="2"/>
    </row>
    <row r="5" spans="1:24" ht="15">
      <c r="A5" t="s">
        <v>912</v>
      </c>
      <c r="C5" t="s">
        <v>205</v>
      </c>
      <c r="D5" s="7">
        <v>42.99</v>
      </c>
      <c r="G5" t="s">
        <v>205</v>
      </c>
      <c r="H5" s="7">
        <v>28.4</v>
      </c>
      <c r="K5" t="s">
        <v>205</v>
      </c>
      <c r="L5" s="7">
        <v>24.85</v>
      </c>
      <c r="O5" t="s">
        <v>205</v>
      </c>
      <c r="P5" s="7">
        <v>15.8</v>
      </c>
      <c r="S5" t="s">
        <v>77</v>
      </c>
      <c r="T5" s="4">
        <v>9470</v>
      </c>
      <c r="W5" t="s">
        <v>77</v>
      </c>
      <c r="X5" s="4">
        <v>8120</v>
      </c>
    </row>
    <row r="6" spans="1:24" ht="15">
      <c r="A6" t="s">
        <v>913</v>
      </c>
      <c r="C6" t="s">
        <v>205</v>
      </c>
      <c r="D6" s="7">
        <v>33.3</v>
      </c>
      <c r="G6" t="s">
        <v>205</v>
      </c>
      <c r="H6" s="7">
        <v>23.37</v>
      </c>
      <c r="K6" t="s">
        <v>205</v>
      </c>
      <c r="L6" s="7">
        <v>18.94</v>
      </c>
      <c r="O6" t="s">
        <v>205</v>
      </c>
      <c r="P6" s="7">
        <v>12.78</v>
      </c>
      <c r="S6" t="s">
        <v>77</v>
      </c>
      <c r="T6" s="4">
        <v>10550</v>
      </c>
      <c r="W6" t="s">
        <v>77</v>
      </c>
      <c r="X6" s="4">
        <v>9200</v>
      </c>
    </row>
    <row r="7" spans="1:24" ht="15">
      <c r="A7" t="s">
        <v>914</v>
      </c>
      <c r="C7" t="s">
        <v>205</v>
      </c>
      <c r="D7" s="7">
        <v>39.44</v>
      </c>
      <c r="G7" t="s">
        <v>205</v>
      </c>
      <c r="H7" s="7">
        <v>24.44</v>
      </c>
      <c r="K7" t="s">
        <v>205</v>
      </c>
      <c r="L7" s="7">
        <v>23.21</v>
      </c>
      <c r="O7" t="s">
        <v>205</v>
      </c>
      <c r="P7" s="7">
        <v>13.81</v>
      </c>
      <c r="S7" t="s">
        <v>77</v>
      </c>
      <c r="T7" s="4">
        <v>15990</v>
      </c>
      <c r="W7" t="s">
        <v>77</v>
      </c>
      <c r="X7" s="4">
        <v>10000</v>
      </c>
    </row>
    <row r="8" spans="1:24" ht="15">
      <c r="A8" t="s">
        <v>915</v>
      </c>
      <c r="C8" t="s">
        <v>205</v>
      </c>
      <c r="D8" s="7">
        <v>43.2</v>
      </c>
      <c r="G8" t="s">
        <v>205</v>
      </c>
      <c r="H8" s="7">
        <v>38.01</v>
      </c>
      <c r="K8" t="s">
        <v>205</v>
      </c>
      <c r="L8" s="7">
        <v>25.85</v>
      </c>
      <c r="O8" t="s">
        <v>205</v>
      </c>
      <c r="P8" s="7">
        <v>23.05</v>
      </c>
      <c r="S8" t="s">
        <v>77</v>
      </c>
      <c r="T8" s="4">
        <v>15600</v>
      </c>
      <c r="W8" t="s">
        <v>77</v>
      </c>
      <c r="X8" s="4">
        <v>14200</v>
      </c>
    </row>
    <row r="9" spans="1:24" ht="15">
      <c r="A9" t="s">
        <v>916</v>
      </c>
      <c r="C9" t="s">
        <v>205</v>
      </c>
      <c r="D9" s="7">
        <v>41.29</v>
      </c>
      <c r="G9" t="s">
        <v>205</v>
      </c>
      <c r="H9" s="7">
        <v>31.5</v>
      </c>
      <c r="K9" t="s">
        <v>205</v>
      </c>
      <c r="L9" s="7">
        <v>24.91</v>
      </c>
      <c r="O9" t="s">
        <v>205</v>
      </c>
      <c r="P9" s="7">
        <v>19.2</v>
      </c>
      <c r="S9" t="s">
        <v>77</v>
      </c>
      <c r="T9" s="4">
        <v>15150</v>
      </c>
      <c r="W9" t="s">
        <v>77</v>
      </c>
      <c r="X9" s="4">
        <v>11755</v>
      </c>
    </row>
    <row r="10" spans="1:24" ht="15">
      <c r="A10" t="s">
        <v>917</v>
      </c>
      <c r="C10" t="s">
        <v>205</v>
      </c>
      <c r="D10" s="7">
        <v>35.42</v>
      </c>
      <c r="G10" t="s">
        <v>205</v>
      </c>
      <c r="H10" s="7">
        <v>30.02</v>
      </c>
      <c r="K10" t="s">
        <v>205</v>
      </c>
      <c r="L10" s="7">
        <v>32.5</v>
      </c>
      <c r="O10" t="s">
        <v>205</v>
      </c>
      <c r="P10" s="7">
        <v>28.2</v>
      </c>
      <c r="S10" t="s">
        <v>77</v>
      </c>
      <c r="T10" s="4">
        <v>13613</v>
      </c>
      <c r="W10" t="s">
        <v>77</v>
      </c>
      <c r="X10" s="4">
        <v>12109</v>
      </c>
    </row>
    <row r="11" spans="1:24" ht="15">
      <c r="A11" t="s">
        <v>918</v>
      </c>
      <c r="C11" t="s">
        <v>205</v>
      </c>
      <c r="D11" s="7">
        <v>37.35</v>
      </c>
      <c r="G11" t="s">
        <v>205</v>
      </c>
      <c r="H11" s="7">
        <v>23.29</v>
      </c>
      <c r="K11" t="s">
        <v>205</v>
      </c>
      <c r="L11" s="7">
        <v>36.49</v>
      </c>
      <c r="O11" t="s">
        <v>205</v>
      </c>
      <c r="P11" s="7">
        <v>22.14</v>
      </c>
      <c r="S11" t="s">
        <v>77</v>
      </c>
      <c r="T11" s="4">
        <v>14276</v>
      </c>
      <c r="W11" t="s">
        <v>77</v>
      </c>
      <c r="X11" s="4">
        <v>10429</v>
      </c>
    </row>
    <row r="12" spans="1:24" ht="15">
      <c r="A12" t="s">
        <v>919</v>
      </c>
      <c r="C12" t="s">
        <v>205</v>
      </c>
      <c r="D12" s="7">
        <v>37.63</v>
      </c>
      <c r="G12" t="s">
        <v>205</v>
      </c>
      <c r="H12" s="7">
        <v>26.64</v>
      </c>
      <c r="K12" t="s">
        <v>205</v>
      </c>
      <c r="L12" s="7">
        <v>36.44</v>
      </c>
      <c r="O12" t="s">
        <v>205</v>
      </c>
      <c r="P12" s="7">
        <v>27.47</v>
      </c>
      <c r="S12" t="s">
        <v>77</v>
      </c>
      <c r="T12" s="4">
        <v>12653</v>
      </c>
      <c r="W12" t="s">
        <v>77</v>
      </c>
      <c r="X12" s="4">
        <v>10055</v>
      </c>
    </row>
  </sheetData>
  <sheetProtection selectLockedCells="1" selectUnlockedCells="1"/>
  <mergeCells count="9">
    <mergeCell ref="C3:H3"/>
    <mergeCell ref="K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0" width="8.7109375" style="0" customWidth="1"/>
    <col min="11" max="11" width="2.7109375" style="0" customWidth="1"/>
    <col min="12" max="12" width="10.7109375" style="0" customWidth="1"/>
    <col min="13" max="14" width="8.7109375" style="0" customWidth="1"/>
    <col min="15" max="15" width="2.7109375" style="0" customWidth="1"/>
    <col min="16" max="16" width="10.7109375" style="0" customWidth="1"/>
    <col min="17" max="18" width="8.7109375" style="0" customWidth="1"/>
    <col min="19" max="19" width="4.7109375" style="0" customWidth="1"/>
    <col min="20" max="20" width="10.7109375" style="0" customWidth="1"/>
    <col min="21" max="22" width="8.7109375" style="0" customWidth="1"/>
    <col min="23" max="23" width="4.7109375" style="0" customWidth="1"/>
    <col min="24" max="24" width="10.7109375" style="0" customWidth="1"/>
    <col min="25" max="16384" width="8.7109375" style="0" customWidth="1"/>
  </cols>
  <sheetData>
    <row r="3" spans="3:24" ht="39.75" customHeight="1">
      <c r="C3" s="6" t="s">
        <v>904</v>
      </c>
      <c r="D3" s="6"/>
      <c r="E3" s="6"/>
      <c r="F3" s="6"/>
      <c r="G3" s="6"/>
      <c r="H3" s="6"/>
      <c r="K3" s="6" t="s">
        <v>905</v>
      </c>
      <c r="L3" s="6"/>
      <c r="M3" s="6"/>
      <c r="N3" s="6"/>
      <c r="O3" s="6"/>
      <c r="P3" s="6"/>
      <c r="S3" s="6" t="s">
        <v>906</v>
      </c>
      <c r="T3" s="6"/>
      <c r="U3" s="6"/>
      <c r="V3" s="6"/>
      <c r="W3" s="6"/>
      <c r="X3" s="6"/>
    </row>
    <row r="4" spans="3:24" ht="15">
      <c r="C4" s="2" t="s">
        <v>297</v>
      </c>
      <c r="D4" s="2"/>
      <c r="G4" s="2" t="s">
        <v>298</v>
      </c>
      <c r="H4" s="2"/>
      <c r="K4" s="2" t="s">
        <v>297</v>
      </c>
      <c r="L4" s="2"/>
      <c r="O4" s="2" t="s">
        <v>298</v>
      </c>
      <c r="P4" s="2"/>
      <c r="S4" s="2" t="s">
        <v>297</v>
      </c>
      <c r="T4" s="2"/>
      <c r="W4" s="2" t="s">
        <v>298</v>
      </c>
      <c r="X4" s="2"/>
    </row>
    <row r="5" spans="1:24" ht="15">
      <c r="A5" t="s">
        <v>308</v>
      </c>
      <c r="C5" t="s">
        <v>205</v>
      </c>
      <c r="D5" s="7">
        <v>36.8</v>
      </c>
      <c r="G5" t="s">
        <v>205</v>
      </c>
      <c r="H5" s="7">
        <v>28.87</v>
      </c>
      <c r="K5" t="s">
        <v>205</v>
      </c>
      <c r="L5" s="7">
        <v>36.49</v>
      </c>
      <c r="O5" t="s">
        <v>205</v>
      </c>
      <c r="P5" s="7">
        <v>28</v>
      </c>
      <c r="S5" t="s">
        <v>77</v>
      </c>
      <c r="T5" s="4">
        <v>13458</v>
      </c>
      <c r="W5" t="s">
        <v>77</v>
      </c>
      <c r="X5" s="4">
        <v>10998</v>
      </c>
    </row>
    <row r="6" spans="1:24" ht="15">
      <c r="A6" t="s">
        <v>309</v>
      </c>
      <c r="C6" t="s">
        <v>205</v>
      </c>
      <c r="D6" s="7">
        <v>34.97</v>
      </c>
      <c r="G6" t="s">
        <v>205</v>
      </c>
      <c r="H6" s="7">
        <v>26.64</v>
      </c>
      <c r="K6" t="s">
        <v>205</v>
      </c>
      <c r="L6" s="7">
        <v>35.08</v>
      </c>
      <c r="O6" t="s">
        <v>205</v>
      </c>
      <c r="P6" s="7">
        <v>27.47</v>
      </c>
      <c r="S6" t="s">
        <v>77</v>
      </c>
      <c r="T6" s="4">
        <v>12653</v>
      </c>
      <c r="W6" t="s">
        <v>77</v>
      </c>
      <c r="X6" s="4">
        <v>10055</v>
      </c>
    </row>
    <row r="7" spans="1:24" ht="15">
      <c r="A7" t="s">
        <v>310</v>
      </c>
      <c r="C7" t="s">
        <v>205</v>
      </c>
      <c r="D7" s="7">
        <v>35.65</v>
      </c>
      <c r="G7" t="s">
        <v>205</v>
      </c>
      <c r="H7" s="7">
        <v>32.74</v>
      </c>
      <c r="K7" t="s">
        <v>205</v>
      </c>
      <c r="L7" s="7">
        <v>35.5</v>
      </c>
      <c r="O7" t="s">
        <v>205</v>
      </c>
      <c r="P7" s="7">
        <v>32.6</v>
      </c>
      <c r="S7" t="s">
        <v>77</v>
      </c>
      <c r="T7" s="4">
        <v>12627</v>
      </c>
      <c r="W7" t="s">
        <v>77</v>
      </c>
      <c r="X7" s="4">
        <v>11284</v>
      </c>
    </row>
    <row r="8" spans="1:24" ht="15">
      <c r="A8" t="s">
        <v>311</v>
      </c>
      <c r="C8" t="s">
        <v>205</v>
      </c>
      <c r="D8" s="7">
        <v>37.63</v>
      </c>
      <c r="G8" t="s">
        <v>205</v>
      </c>
      <c r="H8" s="7">
        <v>34.87</v>
      </c>
      <c r="K8" t="s">
        <v>205</v>
      </c>
      <c r="L8" s="7">
        <v>36.44</v>
      </c>
      <c r="O8" t="s">
        <v>205</v>
      </c>
      <c r="P8" s="7">
        <v>32.5</v>
      </c>
      <c r="S8" t="s">
        <v>77</v>
      </c>
      <c r="T8" s="4">
        <v>12399</v>
      </c>
      <c r="W8" t="s">
        <v>77</v>
      </c>
      <c r="X8" s="4">
        <v>12070</v>
      </c>
    </row>
    <row r="9" spans="1:24" ht="15">
      <c r="A9" t="s">
        <v>312</v>
      </c>
      <c r="C9" t="s">
        <v>205</v>
      </c>
      <c r="D9" s="7">
        <v>37.71</v>
      </c>
      <c r="G9" t="s">
        <v>205</v>
      </c>
      <c r="H9" s="7">
        <v>35.22</v>
      </c>
      <c r="K9" t="s">
        <v>205</v>
      </c>
      <c r="L9" s="7">
        <v>37.2</v>
      </c>
      <c r="O9" t="s">
        <v>205</v>
      </c>
      <c r="P9" s="7">
        <v>34.11</v>
      </c>
      <c r="S9" t="s">
        <v>77</v>
      </c>
      <c r="T9" s="4">
        <v>12372</v>
      </c>
      <c r="W9" t="s">
        <v>77</v>
      </c>
      <c r="X9" s="4">
        <v>11920</v>
      </c>
    </row>
    <row r="10" spans="1:24" ht="15">
      <c r="A10" t="s">
        <v>313</v>
      </c>
      <c r="C10" t="s">
        <v>205</v>
      </c>
      <c r="D10" s="7">
        <v>41.35</v>
      </c>
      <c r="G10" t="s">
        <v>205</v>
      </c>
      <c r="H10" s="7">
        <v>37.76</v>
      </c>
      <c r="K10" t="s">
        <v>205</v>
      </c>
      <c r="L10" s="7">
        <v>41.18</v>
      </c>
      <c r="O10" t="s">
        <v>205</v>
      </c>
      <c r="P10" s="7">
        <v>37.7</v>
      </c>
      <c r="S10" t="s">
        <v>77</v>
      </c>
      <c r="T10" s="4">
        <v>13438</v>
      </c>
      <c r="W10" t="s">
        <v>77</v>
      </c>
      <c r="X10" s="4">
        <v>12395</v>
      </c>
    </row>
    <row r="11" spans="1:24" ht="15">
      <c r="A11" t="s">
        <v>920</v>
      </c>
      <c r="C11" t="s">
        <v>205</v>
      </c>
      <c r="D11" s="7">
        <v>45.4</v>
      </c>
      <c r="G11" t="s">
        <v>205</v>
      </c>
      <c r="H11" s="7">
        <v>39.45</v>
      </c>
      <c r="K11" t="s">
        <v>205</v>
      </c>
      <c r="L11" s="7">
        <v>46</v>
      </c>
      <c r="O11" t="s">
        <v>205</v>
      </c>
      <c r="P11" s="7">
        <v>39.46</v>
      </c>
      <c r="S11" t="s">
        <v>77</v>
      </c>
      <c r="T11" s="4">
        <v>14277</v>
      </c>
      <c r="W11" t="s">
        <v>77</v>
      </c>
      <c r="X11" s="4">
        <v>13017</v>
      </c>
    </row>
  </sheetData>
  <sheetProtection selectLockedCells="1" selectUnlockedCells="1"/>
  <mergeCells count="9">
    <mergeCell ref="C3:H3"/>
    <mergeCell ref="K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12.7109375" style="0" customWidth="1"/>
    <col min="2" max="10" width="8.7109375" style="0" customWidth="1"/>
    <col min="11" max="11" width="2.7109375" style="0" customWidth="1"/>
    <col min="12" max="12" width="10.7109375" style="0" customWidth="1"/>
    <col min="13" max="16384" width="8.7109375" style="0" customWidth="1"/>
  </cols>
  <sheetData>
    <row r="3" spans="3:24" ht="15">
      <c r="C3" s="2" t="s">
        <v>921</v>
      </c>
      <c r="D3" s="2"/>
      <c r="E3" s="2"/>
      <c r="F3" s="2"/>
      <c r="G3" s="2"/>
      <c r="H3" s="2"/>
      <c r="I3" s="2"/>
      <c r="J3" s="2"/>
      <c r="K3" s="2"/>
      <c r="L3" s="2"/>
      <c r="O3" s="2" t="s">
        <v>154</v>
      </c>
      <c r="P3" s="2"/>
      <c r="Q3" s="2"/>
      <c r="R3" s="2"/>
      <c r="S3" s="2"/>
      <c r="T3" s="2"/>
      <c r="U3" s="2"/>
      <c r="V3" s="2"/>
      <c r="W3" s="2"/>
      <c r="X3" s="2"/>
    </row>
    <row r="4" spans="3:24" ht="15">
      <c r="C4" s="2" t="s">
        <v>297</v>
      </c>
      <c r="D4" s="2"/>
      <c r="G4" s="2" t="s">
        <v>298</v>
      </c>
      <c r="H4" s="2"/>
      <c r="K4" s="2" t="s">
        <v>910</v>
      </c>
      <c r="L4" s="2"/>
      <c r="O4" s="2" t="s">
        <v>297</v>
      </c>
      <c r="P4" s="2"/>
      <c r="S4" s="2" t="s">
        <v>298</v>
      </c>
      <c r="T4" s="2"/>
      <c r="W4" s="2" t="s">
        <v>910</v>
      </c>
      <c r="X4" s="2"/>
    </row>
    <row r="5" spans="1:24" ht="15">
      <c r="A5" s="14" t="s">
        <v>922</v>
      </c>
      <c r="C5" s="18">
        <v>34.76</v>
      </c>
      <c r="D5" s="18"/>
      <c r="G5" s="18">
        <v>18.68</v>
      </c>
      <c r="H5" s="18"/>
      <c r="K5" t="s">
        <v>205</v>
      </c>
      <c r="L5" s="7">
        <v>0.8949</v>
      </c>
      <c r="O5" s="18">
        <v>11.07</v>
      </c>
      <c r="P5" s="18"/>
      <c r="S5" s="18">
        <v>5.97</v>
      </c>
      <c r="T5" s="18"/>
      <c r="W5" s="18">
        <v>0.5296500000000001</v>
      </c>
      <c r="X5" s="18"/>
    </row>
    <row r="6" spans="1:24" ht="15">
      <c r="A6" t="s">
        <v>923</v>
      </c>
      <c r="C6" s="18">
        <v>35.83</v>
      </c>
      <c r="D6" s="18"/>
      <c r="G6" s="18">
        <v>20.91</v>
      </c>
      <c r="H6" s="18"/>
      <c r="K6" t="s">
        <v>205</v>
      </c>
      <c r="L6" s="7">
        <v>0.2093</v>
      </c>
      <c r="O6" s="18">
        <v>17.13</v>
      </c>
      <c r="P6" s="18"/>
      <c r="S6" s="18">
        <v>10.98</v>
      </c>
      <c r="T6" s="18"/>
      <c r="W6" s="18">
        <v>0.63705</v>
      </c>
      <c r="X6" s="18"/>
    </row>
    <row r="7" spans="1:24" ht="15">
      <c r="A7" t="s">
        <v>302</v>
      </c>
      <c r="C7" s="18">
        <v>24.72</v>
      </c>
      <c r="D7" s="18"/>
      <c r="G7" s="18">
        <v>6.06</v>
      </c>
      <c r="H7" s="18"/>
      <c r="K7" t="s">
        <v>205</v>
      </c>
      <c r="L7" s="7">
        <v>0.27</v>
      </c>
      <c r="O7" s="18">
        <v>14.71</v>
      </c>
      <c r="P7" s="18"/>
      <c r="S7" s="18">
        <v>7.48</v>
      </c>
      <c r="T7" s="18"/>
      <c r="W7" s="18">
        <v>0.5956100000000001</v>
      </c>
      <c r="X7" s="18"/>
    </row>
    <row r="8" spans="1:24" ht="15">
      <c r="A8" t="s">
        <v>303</v>
      </c>
      <c r="C8" s="18">
        <v>22.46</v>
      </c>
      <c r="D8" s="18"/>
      <c r="G8" s="18">
        <v>5.5</v>
      </c>
      <c r="H8" s="18"/>
      <c r="K8" t="s">
        <v>205</v>
      </c>
      <c r="L8" s="7">
        <v>1.5762</v>
      </c>
      <c r="O8" s="18">
        <v>16.9</v>
      </c>
      <c r="P8" s="18"/>
      <c r="S8" s="18">
        <v>7.25</v>
      </c>
      <c r="T8" s="18"/>
      <c r="W8" s="18">
        <v>0.3411</v>
      </c>
      <c r="X8" s="18"/>
    </row>
    <row r="9" spans="1:24" ht="15">
      <c r="A9" t="s">
        <v>304</v>
      </c>
      <c r="C9" s="18">
        <v>25.85</v>
      </c>
      <c r="D9" s="18"/>
      <c r="G9" s="18">
        <v>12.78</v>
      </c>
      <c r="H9" s="18"/>
      <c r="K9" t="s">
        <v>205</v>
      </c>
      <c r="L9" s="7">
        <v>1.1634</v>
      </c>
      <c r="O9" s="18">
        <v>31.88</v>
      </c>
      <c r="P9" s="18"/>
      <c r="S9" s="18">
        <v>15.8</v>
      </c>
      <c r="T9" s="18"/>
      <c r="W9" s="18">
        <v>0.6193700000000001</v>
      </c>
      <c r="X9" s="18"/>
    </row>
    <row r="10" spans="1:24" ht="15">
      <c r="A10" t="s">
        <v>305</v>
      </c>
      <c r="C10" s="18">
        <v>24.91</v>
      </c>
      <c r="D10" s="18"/>
      <c r="G10" s="18">
        <v>14.47</v>
      </c>
      <c r="H10" s="18"/>
      <c r="K10" t="s">
        <v>205</v>
      </c>
      <c r="L10" s="7">
        <v>0.19390000000000002</v>
      </c>
      <c r="O10" s="18">
        <v>30.89</v>
      </c>
      <c r="P10" s="18"/>
      <c r="S10" s="18">
        <v>19.48</v>
      </c>
      <c r="T10" s="18"/>
      <c r="W10" s="18">
        <v>0.41665</v>
      </c>
      <c r="X10" s="18"/>
    </row>
  </sheetData>
  <sheetProtection selectLockedCells="1" selectUnlockedCells="1"/>
  <mergeCells count="38">
    <mergeCell ref="C3:L3"/>
    <mergeCell ref="O3:X3"/>
    <mergeCell ref="C4:D4"/>
    <mergeCell ref="G4:H4"/>
    <mergeCell ref="K4:L4"/>
    <mergeCell ref="O4:P4"/>
    <mergeCell ref="S4:T4"/>
    <mergeCell ref="W4:X4"/>
    <mergeCell ref="C5:D5"/>
    <mergeCell ref="G5:H5"/>
    <mergeCell ref="O5:P5"/>
    <mergeCell ref="S5:T5"/>
    <mergeCell ref="W5:X5"/>
    <mergeCell ref="C6:D6"/>
    <mergeCell ref="G6:H6"/>
    <mergeCell ref="O6:P6"/>
    <mergeCell ref="S6:T6"/>
    <mergeCell ref="W6:X6"/>
    <mergeCell ref="C7:D7"/>
    <mergeCell ref="G7:H7"/>
    <mergeCell ref="O7:P7"/>
    <mergeCell ref="S7:T7"/>
    <mergeCell ref="W7:X7"/>
    <mergeCell ref="C8:D8"/>
    <mergeCell ref="G8:H8"/>
    <mergeCell ref="O8:P8"/>
    <mergeCell ref="S8:T8"/>
    <mergeCell ref="W8:X8"/>
    <mergeCell ref="C9:D9"/>
    <mergeCell ref="G9:H9"/>
    <mergeCell ref="O9:P9"/>
    <mergeCell ref="S9:T9"/>
    <mergeCell ref="W9:X9"/>
    <mergeCell ref="C10:D10"/>
    <mergeCell ref="G10:H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spans="3:16" ht="15">
      <c r="C3" s="2" t="s">
        <v>921</v>
      </c>
      <c r="D3" s="2"/>
      <c r="E3" s="2"/>
      <c r="F3" s="2"/>
      <c r="G3" s="2"/>
      <c r="H3" s="2"/>
      <c r="K3" s="2" t="s">
        <v>154</v>
      </c>
      <c r="L3" s="2"/>
      <c r="M3" s="2"/>
      <c r="N3" s="2"/>
      <c r="O3" s="2"/>
      <c r="P3" s="2"/>
    </row>
    <row r="4" spans="3:16" ht="15">
      <c r="C4" s="2" t="s">
        <v>297</v>
      </c>
      <c r="D4" s="2"/>
      <c r="G4" s="2" t="s">
        <v>298</v>
      </c>
      <c r="H4" s="2"/>
      <c r="K4" s="2" t="s">
        <v>297</v>
      </c>
      <c r="L4" s="2"/>
      <c r="O4" s="2" t="s">
        <v>298</v>
      </c>
      <c r="P4" s="2"/>
    </row>
    <row r="5" spans="1:16" ht="15">
      <c r="A5" t="s">
        <v>912</v>
      </c>
      <c r="C5" s="18">
        <v>24.85</v>
      </c>
      <c r="D5" s="18"/>
      <c r="G5" s="18">
        <v>15.8</v>
      </c>
      <c r="H5" s="18"/>
      <c r="K5" s="18">
        <v>18.36</v>
      </c>
      <c r="L5" s="18"/>
      <c r="O5" s="18">
        <v>15.6</v>
      </c>
      <c r="P5" s="18"/>
    </row>
    <row r="6" spans="1:16" ht="15">
      <c r="A6" t="s">
        <v>913</v>
      </c>
      <c r="C6" s="18">
        <v>18.94</v>
      </c>
      <c r="D6" s="18"/>
      <c r="G6" s="18">
        <v>12.78</v>
      </c>
      <c r="H6" s="18"/>
      <c r="K6" s="18">
        <v>16.65</v>
      </c>
      <c r="L6" s="18"/>
      <c r="O6" s="18">
        <v>20</v>
      </c>
      <c r="P6" s="18"/>
    </row>
    <row r="7" spans="1:16" ht="15">
      <c r="A7" t="s">
        <v>914</v>
      </c>
      <c r="C7" s="18">
        <v>23.21</v>
      </c>
      <c r="D7" s="18"/>
      <c r="G7" s="18">
        <v>13.81</v>
      </c>
      <c r="H7" s="18"/>
      <c r="K7" s="18">
        <v>30.5</v>
      </c>
      <c r="L7" s="18"/>
      <c r="O7" s="18">
        <v>18.74</v>
      </c>
      <c r="P7" s="18"/>
    </row>
    <row r="8" spans="1:16" ht="15">
      <c r="A8" t="s">
        <v>915</v>
      </c>
      <c r="C8" s="18">
        <v>25.85</v>
      </c>
      <c r="D8" s="18"/>
      <c r="G8" s="18">
        <v>23.05</v>
      </c>
      <c r="H8" s="18"/>
      <c r="K8" s="18">
        <v>32.68</v>
      </c>
      <c r="L8" s="18"/>
      <c r="O8" s="18">
        <v>29.07</v>
      </c>
      <c r="P8" s="18"/>
    </row>
    <row r="9" spans="1:16" ht="15">
      <c r="A9" t="s">
        <v>916</v>
      </c>
      <c r="C9" s="18">
        <v>24.91</v>
      </c>
      <c r="D9" s="18"/>
      <c r="G9" s="18">
        <v>19.2</v>
      </c>
      <c r="H9" s="18"/>
      <c r="K9" s="18">
        <v>31.39</v>
      </c>
      <c r="L9" s="18"/>
      <c r="O9" s="18">
        <v>24.3</v>
      </c>
      <c r="P9" s="18"/>
    </row>
    <row r="10" spans="1:16" ht="15">
      <c r="A10" t="s">
        <v>917</v>
      </c>
      <c r="C10" s="18">
        <v>22.23</v>
      </c>
      <c r="D10" s="18"/>
      <c r="G10" s="18">
        <v>19.12</v>
      </c>
      <c r="H10" s="18"/>
      <c r="K10" s="18">
        <v>29.11</v>
      </c>
      <c r="L10" s="18"/>
      <c r="O10" s="18">
        <v>25.6</v>
      </c>
      <c r="P10" s="18"/>
    </row>
    <row r="11" spans="1:16" ht="15">
      <c r="A11" t="s">
        <v>918</v>
      </c>
      <c r="C11" s="18">
        <v>24.13</v>
      </c>
      <c r="D11" s="18"/>
      <c r="G11" s="18">
        <v>14.47</v>
      </c>
      <c r="H11" s="18"/>
      <c r="K11" s="18">
        <v>30.71</v>
      </c>
      <c r="L11" s="18"/>
      <c r="O11" s="18">
        <v>20.65</v>
      </c>
      <c r="P11" s="18"/>
    </row>
    <row r="12" spans="1:16" ht="15">
      <c r="A12" t="s">
        <v>919</v>
      </c>
      <c r="C12" s="18">
        <v>20.86</v>
      </c>
      <c r="D12" s="18"/>
      <c r="G12" s="18">
        <v>14.61</v>
      </c>
      <c r="H12" s="18"/>
      <c r="K12" s="18">
        <v>25.91</v>
      </c>
      <c r="L12" s="18"/>
      <c r="O12" s="18">
        <v>19.48</v>
      </c>
      <c r="P12" s="18"/>
    </row>
    <row r="13" spans="1:16" ht="15">
      <c r="A13" t="s">
        <v>308</v>
      </c>
      <c r="C13" s="18">
        <v>22.3</v>
      </c>
      <c r="D13" s="18"/>
      <c r="G13" s="18">
        <v>15.58</v>
      </c>
      <c r="H13" s="18"/>
      <c r="K13" s="18">
        <v>29.14</v>
      </c>
      <c r="L13" s="18"/>
      <c r="O13" s="18">
        <v>20.65</v>
      </c>
      <c r="P13" s="18"/>
    </row>
    <row r="14" spans="1:16" ht="15">
      <c r="A14" t="s">
        <v>309</v>
      </c>
      <c r="C14" s="18">
        <v>20.86</v>
      </c>
      <c r="D14" s="18"/>
      <c r="G14" s="18">
        <v>14.61</v>
      </c>
      <c r="H14" s="18"/>
      <c r="K14" s="18">
        <v>25.91</v>
      </c>
      <c r="L14" s="18"/>
      <c r="O14" s="18">
        <v>19.48</v>
      </c>
      <c r="P14" s="18"/>
    </row>
    <row r="15" spans="1:16" ht="15">
      <c r="A15" t="s">
        <v>310</v>
      </c>
      <c r="C15" s="18">
        <v>20.58</v>
      </c>
      <c r="D15" s="18"/>
      <c r="G15" s="18">
        <v>17.53</v>
      </c>
      <c r="H15" s="18"/>
      <c r="K15" s="18">
        <v>25.25</v>
      </c>
      <c r="L15" s="18"/>
      <c r="O15" s="18">
        <v>21.52</v>
      </c>
      <c r="P15" s="18"/>
    </row>
    <row r="16" spans="1:16" ht="15">
      <c r="A16" t="s">
        <v>311</v>
      </c>
      <c r="C16" s="18">
        <v>20.4</v>
      </c>
      <c r="D16" s="18"/>
      <c r="G16" s="18">
        <v>19.15</v>
      </c>
      <c r="H16" s="18"/>
      <c r="K16" s="18">
        <v>24.21</v>
      </c>
      <c r="L16" s="18"/>
      <c r="O16" s="18">
        <v>23.03</v>
      </c>
      <c r="P16" s="18"/>
    </row>
    <row r="17" spans="1:16" ht="15">
      <c r="A17" t="s">
        <v>312</v>
      </c>
      <c r="C17" s="18">
        <v>21.7</v>
      </c>
      <c r="D17" s="18"/>
      <c r="G17" s="18">
        <v>19.48</v>
      </c>
      <c r="H17" s="18"/>
      <c r="K17" s="18">
        <v>25.19</v>
      </c>
      <c r="L17" s="18"/>
      <c r="O17" s="18">
        <v>23.24</v>
      </c>
      <c r="P17" s="18"/>
    </row>
    <row r="18" spans="1:16" ht="15">
      <c r="A18" t="s">
        <v>313</v>
      </c>
      <c r="C18" s="18">
        <v>24.39</v>
      </c>
      <c r="D18" s="18"/>
      <c r="G18" s="18">
        <v>22.06</v>
      </c>
      <c r="H18" s="18"/>
      <c r="K18" s="18">
        <v>27.92</v>
      </c>
      <c r="L18" s="18"/>
      <c r="O18" s="18">
        <v>25.53</v>
      </c>
      <c r="P18" s="18"/>
    </row>
    <row r="19" spans="1:16" ht="15">
      <c r="A19" t="s">
        <v>920</v>
      </c>
      <c r="C19" s="18">
        <v>25.29</v>
      </c>
      <c r="D19" s="18"/>
      <c r="G19" s="18">
        <v>22.6</v>
      </c>
      <c r="H19" s="18"/>
      <c r="K19" s="18">
        <v>29.25</v>
      </c>
      <c r="L19" s="18"/>
      <c r="O19" s="18">
        <v>26.37</v>
      </c>
      <c r="P19" s="18"/>
    </row>
  </sheetData>
  <sheetProtection selectLockedCells="1" selectUnlockedCells="1"/>
  <mergeCells count="66">
    <mergeCell ref="C3:H3"/>
    <mergeCell ref="K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924</v>
      </c>
      <c r="B2" s="2"/>
      <c r="C2" s="2"/>
      <c r="D2" s="2"/>
      <c r="E2" s="2"/>
      <c r="F2" s="2"/>
    </row>
    <row r="5" spans="3:20" ht="15">
      <c r="C5" s="2" t="s">
        <v>925</v>
      </c>
      <c r="D5" s="2"/>
      <c r="G5" s="2" t="s">
        <v>926</v>
      </c>
      <c r="H5" s="2"/>
      <c r="K5" s="2" t="s">
        <v>927</v>
      </c>
      <c r="L5" s="2"/>
      <c r="O5" s="2" t="s">
        <v>928</v>
      </c>
      <c r="P5" s="2"/>
      <c r="S5" s="2" t="s">
        <v>929</v>
      </c>
      <c r="T5" s="2"/>
    </row>
    <row r="6" spans="1:20" ht="15">
      <c r="A6" s="1" t="s">
        <v>324</v>
      </c>
      <c r="D6" s="4">
        <v>5210</v>
      </c>
      <c r="H6" s="4">
        <v>6018</v>
      </c>
      <c r="L6" s="4">
        <v>7030</v>
      </c>
      <c r="P6" s="4">
        <v>8073</v>
      </c>
      <c r="T6" s="4">
        <v>9120</v>
      </c>
    </row>
    <row r="7" spans="1:20" ht="15">
      <c r="A7" s="1" t="s">
        <v>930</v>
      </c>
      <c r="D7" s="4">
        <v>4433</v>
      </c>
      <c r="H7" s="4">
        <v>5124</v>
      </c>
      <c r="L7" s="4">
        <v>5936</v>
      </c>
      <c r="P7" s="4">
        <v>6841</v>
      </c>
      <c r="T7" s="4">
        <v>7715</v>
      </c>
    </row>
    <row r="8" spans="1:20" ht="15">
      <c r="A8" t="s">
        <v>98</v>
      </c>
      <c r="D8" s="4">
        <v>1300</v>
      </c>
      <c r="H8" s="4">
        <v>1488</v>
      </c>
      <c r="L8" s="4">
        <v>1766</v>
      </c>
      <c r="P8" s="4">
        <v>1989</v>
      </c>
      <c r="T8" s="4">
        <v>2260</v>
      </c>
    </row>
    <row r="9" spans="1:20" ht="15">
      <c r="A9" t="s">
        <v>445</v>
      </c>
      <c r="D9" s="4">
        <v>408</v>
      </c>
      <c r="H9" s="4">
        <v>474</v>
      </c>
      <c r="L9" s="4">
        <v>527</v>
      </c>
      <c r="P9" s="4">
        <v>594</v>
      </c>
      <c r="T9" s="4">
        <v>671</v>
      </c>
    </row>
    <row r="10" spans="1:20" ht="15">
      <c r="A10" t="s">
        <v>931</v>
      </c>
      <c r="D10" s="4">
        <v>1566</v>
      </c>
      <c r="H10" s="4">
        <v>1452</v>
      </c>
      <c r="L10" s="4">
        <v>1764</v>
      </c>
      <c r="P10" s="4">
        <v>1172</v>
      </c>
      <c r="T10" s="4">
        <v>948</v>
      </c>
    </row>
    <row r="11" spans="1:20" ht="15">
      <c r="A11" s="1" t="s">
        <v>932</v>
      </c>
      <c r="D11" s="4">
        <v>503</v>
      </c>
      <c r="H11" s="4">
        <v>593</v>
      </c>
      <c r="L11" s="4">
        <v>728</v>
      </c>
      <c r="P11" s="4">
        <v>830</v>
      </c>
      <c r="T11" s="4">
        <v>986</v>
      </c>
    </row>
    <row r="12" spans="1:20" ht="15">
      <c r="A12" s="1" t="s">
        <v>933</v>
      </c>
      <c r="D12" s="4">
        <v>7382</v>
      </c>
      <c r="H12" s="4">
        <v>8344</v>
      </c>
      <c r="L12" s="4">
        <v>9752</v>
      </c>
      <c r="P12" s="4">
        <v>10832</v>
      </c>
      <c r="T12" s="4">
        <v>11855</v>
      </c>
    </row>
    <row r="13" spans="1:20" ht="15">
      <c r="A13" s="1" t="s">
        <v>934</v>
      </c>
      <c r="D13" s="4">
        <v>5694</v>
      </c>
      <c r="H13" s="4">
        <v>6358</v>
      </c>
      <c r="L13" s="4">
        <v>7399</v>
      </c>
      <c r="P13" s="4">
        <v>8064</v>
      </c>
      <c r="T13" s="4">
        <v>8591</v>
      </c>
    </row>
    <row r="14" spans="1:20" ht="15">
      <c r="A14" s="1" t="s">
        <v>935</v>
      </c>
      <c r="D14" s="4">
        <v>1689</v>
      </c>
      <c r="H14" s="4">
        <v>1986</v>
      </c>
      <c r="L14" s="4">
        <v>2353</v>
      </c>
      <c r="P14" s="4">
        <v>2769</v>
      </c>
      <c r="T14" s="4">
        <v>3263</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2" t="s">
        <v>925</v>
      </c>
      <c r="D3" s="2"/>
      <c r="G3" s="2" t="s">
        <v>926</v>
      </c>
      <c r="H3" s="2"/>
      <c r="K3" s="2" t="s">
        <v>927</v>
      </c>
      <c r="L3" s="2"/>
      <c r="O3" s="2" t="s">
        <v>928</v>
      </c>
      <c r="P3" s="2"/>
      <c r="S3" s="2" t="s">
        <v>929</v>
      </c>
      <c r="T3" s="2"/>
    </row>
    <row r="4" spans="1:20" ht="15">
      <c r="A4" s="1" t="s">
        <v>324</v>
      </c>
      <c r="D4" s="4">
        <v>5668</v>
      </c>
      <c r="H4" s="4">
        <v>6374</v>
      </c>
      <c r="L4" s="4">
        <v>7355</v>
      </c>
      <c r="P4" s="4">
        <v>8161</v>
      </c>
      <c r="T4" s="4">
        <v>9086</v>
      </c>
    </row>
    <row r="5" spans="1:20" ht="15">
      <c r="A5" s="1" t="s">
        <v>930</v>
      </c>
      <c r="D5" s="4">
        <v>5165</v>
      </c>
      <c r="H5" s="4">
        <v>5689</v>
      </c>
      <c r="L5" s="4">
        <v>6416</v>
      </c>
      <c r="P5" s="4">
        <v>6955</v>
      </c>
      <c r="T5" s="4">
        <v>7675</v>
      </c>
    </row>
    <row r="6" spans="1:20" ht="15">
      <c r="A6" t="s">
        <v>98</v>
      </c>
      <c r="D6" s="4">
        <v>1053</v>
      </c>
      <c r="H6" s="4">
        <v>1313</v>
      </c>
      <c r="L6" s="4">
        <v>1670</v>
      </c>
      <c r="P6" s="4">
        <v>2000</v>
      </c>
      <c r="T6" s="4">
        <v>2319</v>
      </c>
    </row>
    <row r="7" spans="1:20" ht="15">
      <c r="A7" t="s">
        <v>445</v>
      </c>
      <c r="D7" s="4">
        <v>382</v>
      </c>
      <c r="H7" s="4">
        <v>439</v>
      </c>
      <c r="L7" s="4">
        <v>547</v>
      </c>
      <c r="P7" s="4">
        <v>624</v>
      </c>
      <c r="T7" s="4">
        <v>719</v>
      </c>
    </row>
    <row r="8" spans="1:20" ht="15">
      <c r="A8" t="s">
        <v>931</v>
      </c>
      <c r="D8" s="4">
        <v>1446</v>
      </c>
      <c r="H8" s="4">
        <v>1622</v>
      </c>
      <c r="L8" s="4">
        <v>1400</v>
      </c>
      <c r="P8" s="4">
        <v>1361</v>
      </c>
      <c r="T8" s="4">
        <v>1466</v>
      </c>
    </row>
    <row r="9" spans="1:20" ht="15">
      <c r="A9" s="1" t="s">
        <v>932</v>
      </c>
      <c r="D9" s="4">
        <v>298</v>
      </c>
      <c r="H9" s="4">
        <v>439</v>
      </c>
      <c r="L9" s="4">
        <v>649</v>
      </c>
      <c r="P9" s="4">
        <v>847</v>
      </c>
      <c r="T9" s="4">
        <v>995</v>
      </c>
    </row>
    <row r="10" spans="1:20" ht="15">
      <c r="A10" s="1" t="s">
        <v>933</v>
      </c>
      <c r="D10" s="4">
        <v>7684</v>
      </c>
      <c r="H10" s="4">
        <v>8856</v>
      </c>
      <c r="L10" s="4">
        <v>9632</v>
      </c>
      <c r="P10" s="4">
        <v>10858</v>
      </c>
      <c r="T10" s="4">
        <v>12069</v>
      </c>
    </row>
    <row r="11" spans="1:20" ht="15">
      <c r="A11" s="1" t="s">
        <v>934</v>
      </c>
      <c r="D11" s="4">
        <v>6223</v>
      </c>
      <c r="H11" s="4">
        <v>7176</v>
      </c>
      <c r="L11" s="4">
        <v>7626</v>
      </c>
      <c r="P11" s="4">
        <v>8429</v>
      </c>
      <c r="T11" s="4">
        <v>9142</v>
      </c>
    </row>
    <row r="12" spans="1:20" ht="15">
      <c r="A12" s="1" t="s">
        <v>935</v>
      </c>
      <c r="D12" s="4">
        <v>1461</v>
      </c>
      <c r="H12" s="4">
        <v>1681</v>
      </c>
      <c r="L12" s="4">
        <v>2005</v>
      </c>
      <c r="P12" s="4">
        <v>2429</v>
      </c>
      <c r="T12" s="4">
        <v>2927</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936</v>
      </c>
      <c r="B2" s="2"/>
      <c r="C2" s="2"/>
      <c r="D2" s="2"/>
      <c r="E2" s="2"/>
      <c r="F2" s="2"/>
    </row>
    <row r="5" spans="3:20" ht="15">
      <c r="C5" s="2" t="s">
        <v>925</v>
      </c>
      <c r="D5" s="2"/>
      <c r="G5" s="2" t="s">
        <v>926</v>
      </c>
      <c r="H5" s="2"/>
      <c r="K5" s="2" t="s">
        <v>927</v>
      </c>
      <c r="L5" s="2"/>
      <c r="O5" s="2" t="s">
        <v>928</v>
      </c>
      <c r="P5" s="2"/>
      <c r="S5" s="2" t="s">
        <v>929</v>
      </c>
      <c r="T5" s="2"/>
    </row>
    <row r="6" spans="1:20" ht="15">
      <c r="A6" t="s">
        <v>937</v>
      </c>
      <c r="D6" s="4">
        <v>7468</v>
      </c>
      <c r="H6" s="4">
        <v>8083</v>
      </c>
      <c r="L6" s="4">
        <v>8754</v>
      </c>
      <c r="P6" s="4">
        <v>9357</v>
      </c>
      <c r="T6" s="4">
        <v>10000</v>
      </c>
    </row>
    <row r="7" spans="1:20" ht="15">
      <c r="A7" t="s">
        <v>938</v>
      </c>
      <c r="D7" s="4">
        <v>6894</v>
      </c>
      <c r="H7" s="4">
        <v>7405</v>
      </c>
      <c r="L7" s="4">
        <v>7897</v>
      </c>
      <c r="P7" s="4">
        <v>8371</v>
      </c>
      <c r="T7" s="4">
        <v>8735</v>
      </c>
    </row>
    <row r="8" spans="1:20" ht="15">
      <c r="A8" t="s">
        <v>98</v>
      </c>
      <c r="D8" s="4">
        <v>1253</v>
      </c>
      <c r="H8" s="4">
        <v>1385</v>
      </c>
      <c r="L8" s="4">
        <v>1609</v>
      </c>
      <c r="P8" s="4">
        <v>1782</v>
      </c>
      <c r="T8" s="4">
        <v>2106</v>
      </c>
    </row>
    <row r="9" spans="1:20" ht="15">
      <c r="A9" t="s">
        <v>445</v>
      </c>
      <c r="D9" s="4">
        <v>342</v>
      </c>
      <c r="H9" s="4">
        <v>363</v>
      </c>
      <c r="L9" s="4">
        <v>401</v>
      </c>
      <c r="P9" s="4">
        <v>428</v>
      </c>
      <c r="T9" s="4">
        <v>454</v>
      </c>
    </row>
    <row r="10" spans="1:20" ht="15">
      <c r="A10" t="s">
        <v>931</v>
      </c>
      <c r="D10" s="4">
        <v>745</v>
      </c>
      <c r="H10" s="4">
        <v>344</v>
      </c>
      <c r="L10" s="4">
        <v>558</v>
      </c>
      <c r="P10" s="4">
        <v>337</v>
      </c>
      <c r="T10" s="4">
        <v>328</v>
      </c>
    </row>
    <row r="11" spans="1:20" ht="15">
      <c r="A11" t="s">
        <v>939</v>
      </c>
      <c r="D11" s="4">
        <v>354</v>
      </c>
      <c r="H11" s="4">
        <v>350</v>
      </c>
      <c r="L11" s="4">
        <v>488</v>
      </c>
      <c r="P11" s="4">
        <v>576</v>
      </c>
      <c r="T11" s="4">
        <v>770</v>
      </c>
    </row>
    <row r="12" spans="1:20" ht="15">
      <c r="A12" s="1" t="s">
        <v>933</v>
      </c>
      <c r="D12" s="4">
        <v>8719</v>
      </c>
      <c r="H12" s="4">
        <v>8872</v>
      </c>
      <c r="L12" s="4">
        <v>9182</v>
      </c>
      <c r="P12" s="4">
        <v>9453</v>
      </c>
      <c r="T12" s="4">
        <v>10092</v>
      </c>
    </row>
    <row r="13" spans="1:20" ht="15">
      <c r="A13" s="1" t="s">
        <v>934</v>
      </c>
      <c r="D13" s="4">
        <v>7370</v>
      </c>
      <c r="H13" s="4">
        <v>7292</v>
      </c>
      <c r="L13" s="4">
        <v>7252</v>
      </c>
      <c r="P13" s="4">
        <v>7119</v>
      </c>
      <c r="T13" s="4">
        <v>7225</v>
      </c>
    </row>
    <row r="14" spans="1:20" ht="15">
      <c r="A14" s="1" t="s">
        <v>935</v>
      </c>
      <c r="D14" s="4">
        <v>1349</v>
      </c>
      <c r="H14" s="4">
        <v>1580</v>
      </c>
      <c r="L14" s="4">
        <v>1930</v>
      </c>
      <c r="P14" s="4">
        <v>2334</v>
      </c>
      <c r="T14" s="4">
        <v>2867</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2" t="s">
        <v>599</v>
      </c>
      <c r="B2" s="2"/>
      <c r="C2" s="2"/>
      <c r="D2" s="2"/>
      <c r="E2" s="2"/>
      <c r="F2" s="2"/>
    </row>
    <row r="5" spans="3:20" ht="15">
      <c r="C5" s="2" t="s">
        <v>925</v>
      </c>
      <c r="D5" s="2"/>
      <c r="G5" s="2" t="s">
        <v>926</v>
      </c>
      <c r="H5" s="2"/>
      <c r="K5" s="2" t="s">
        <v>927</v>
      </c>
      <c r="L5" s="2"/>
      <c r="O5" s="2" t="s">
        <v>928</v>
      </c>
      <c r="P5" s="2"/>
      <c r="S5" s="2" t="s">
        <v>929</v>
      </c>
      <c r="T5" s="2"/>
    </row>
    <row r="6" spans="1:20" ht="15">
      <c r="A6" t="s">
        <v>940</v>
      </c>
      <c r="D6" s="4">
        <v>7236</v>
      </c>
      <c r="H6" s="4">
        <v>7977</v>
      </c>
      <c r="L6" s="4">
        <v>8655</v>
      </c>
      <c r="P6" s="4">
        <v>9430</v>
      </c>
      <c r="T6" s="4">
        <v>10334</v>
      </c>
    </row>
    <row r="7" spans="1:20" ht="15">
      <c r="A7" t="s">
        <v>938</v>
      </c>
      <c r="D7" s="4">
        <v>6934</v>
      </c>
      <c r="H7" s="4">
        <v>7518</v>
      </c>
      <c r="L7" s="4">
        <v>8018</v>
      </c>
      <c r="P7" s="4">
        <v>8480</v>
      </c>
      <c r="T7" s="4">
        <v>9132</v>
      </c>
    </row>
    <row r="8" spans="1:20" ht="15">
      <c r="A8" t="s">
        <v>98</v>
      </c>
      <c r="D8" s="4">
        <v>974</v>
      </c>
      <c r="H8" s="4">
        <v>1174</v>
      </c>
      <c r="L8" s="4">
        <v>1409</v>
      </c>
      <c r="P8" s="4">
        <v>1777</v>
      </c>
      <c r="T8" s="4">
        <v>2103</v>
      </c>
    </row>
    <row r="9" spans="1:20" ht="15">
      <c r="A9" t="s">
        <v>445</v>
      </c>
      <c r="D9" s="4">
        <v>422</v>
      </c>
      <c r="H9" s="4">
        <v>449</v>
      </c>
      <c r="L9" s="4">
        <v>485</v>
      </c>
      <c r="P9" s="4">
        <v>518</v>
      </c>
      <c r="T9" s="4">
        <v>565</v>
      </c>
    </row>
    <row r="10" spans="1:20" ht="15">
      <c r="A10" t="s">
        <v>931</v>
      </c>
      <c r="D10" s="4">
        <v>801</v>
      </c>
      <c r="H10" s="4">
        <v>626</v>
      </c>
      <c r="L10" s="4">
        <v>730</v>
      </c>
      <c r="P10" s="4">
        <v>704</v>
      </c>
      <c r="T10" s="4">
        <v>789</v>
      </c>
    </row>
    <row r="11" spans="1:20" ht="15">
      <c r="A11" t="s">
        <v>939</v>
      </c>
      <c r="D11" s="4">
        <v>30</v>
      </c>
      <c r="H11" s="4">
        <v>195</v>
      </c>
      <c r="L11" s="4">
        <v>188</v>
      </c>
      <c r="P11" s="4">
        <v>392</v>
      </c>
      <c r="T11" s="4">
        <v>567</v>
      </c>
    </row>
    <row r="12" spans="1:20" ht="15">
      <c r="A12" s="1" t="s">
        <v>933</v>
      </c>
      <c r="D12" s="4">
        <v>8908</v>
      </c>
      <c r="H12" s="4">
        <v>9951</v>
      </c>
      <c r="L12" s="4">
        <v>10480</v>
      </c>
      <c r="P12" s="4">
        <v>10990</v>
      </c>
      <c r="T12" s="4">
        <v>11593</v>
      </c>
    </row>
    <row r="13" spans="1:20" ht="15">
      <c r="A13" s="1" t="s">
        <v>934</v>
      </c>
      <c r="D13" s="4">
        <v>7240</v>
      </c>
      <c r="H13" s="4">
        <v>8125</v>
      </c>
      <c r="L13" s="4">
        <v>8499</v>
      </c>
      <c r="P13" s="4">
        <v>8700</v>
      </c>
      <c r="T13" s="4">
        <v>9216</v>
      </c>
    </row>
    <row r="14" spans="1:20" ht="15">
      <c r="A14" s="1" t="s">
        <v>935</v>
      </c>
      <c r="D14" s="4">
        <v>1668</v>
      </c>
      <c r="H14" s="4">
        <v>1826</v>
      </c>
      <c r="L14" s="4">
        <v>1981</v>
      </c>
      <c r="P14" s="4">
        <v>2290</v>
      </c>
      <c r="T14" s="4">
        <v>2377</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5.7109375" style="0" customWidth="1"/>
    <col min="5" max="7" width="8.7109375" style="0" customWidth="1"/>
    <col min="8" max="8" width="4.7109375" style="0" customWidth="1"/>
    <col min="9" max="16384" width="8.7109375" style="0" customWidth="1"/>
  </cols>
  <sheetData>
    <row r="3" spans="3:8" ht="15">
      <c r="C3" s="17" t="s">
        <v>941</v>
      </c>
      <c r="D3" s="17"/>
      <c r="E3" s="17"/>
      <c r="F3" s="17"/>
      <c r="G3" s="17"/>
      <c r="H3" s="17"/>
    </row>
    <row r="4" spans="1:8" ht="39.75" customHeight="1">
      <c r="A4" t="s">
        <v>942</v>
      </c>
      <c r="C4" s="16" t="s">
        <v>943</v>
      </c>
      <c r="D4" s="16"/>
      <c r="G4" s="16" t="s">
        <v>944</v>
      </c>
      <c r="H4" s="16"/>
    </row>
    <row r="5" spans="2:9" ht="15">
      <c r="B5" s="3"/>
      <c r="C5" s="3"/>
      <c r="D5" s="3"/>
      <c r="E5" s="3"/>
      <c r="F5" s="3"/>
      <c r="G5" s="3"/>
      <c r="H5" s="3"/>
      <c r="I5" s="3"/>
    </row>
    <row r="6" spans="1:8" ht="15">
      <c r="A6" t="s">
        <v>150</v>
      </c>
      <c r="D6" t="s">
        <v>945</v>
      </c>
      <c r="H6" t="s">
        <v>946</v>
      </c>
    </row>
    <row r="7" spans="1:8" ht="15">
      <c r="A7" t="s">
        <v>241</v>
      </c>
      <c r="D7" t="s">
        <v>947</v>
      </c>
      <c r="H7" t="s">
        <v>948</v>
      </c>
    </row>
    <row r="8" spans="1:8" ht="15">
      <c r="A8" t="s">
        <v>949</v>
      </c>
      <c r="D8" t="s">
        <v>950</v>
      </c>
      <c r="H8" t="s">
        <v>951</v>
      </c>
    </row>
    <row r="9" spans="1:8" ht="15">
      <c r="A9" t="s">
        <v>952</v>
      </c>
      <c r="D9" t="s">
        <v>953</v>
      </c>
      <c r="H9" t="s">
        <v>950</v>
      </c>
    </row>
    <row r="10" spans="2:9" ht="15">
      <c r="B10" s="3"/>
      <c r="C10" s="3"/>
      <c r="D10" s="3"/>
      <c r="E10" s="3"/>
      <c r="F10" s="3"/>
      <c r="G10" s="3"/>
      <c r="H10" s="3"/>
      <c r="I10" s="3"/>
    </row>
    <row r="11" spans="1:8" ht="15">
      <c r="A11" t="s">
        <v>954</v>
      </c>
      <c r="D11" t="s">
        <v>955</v>
      </c>
      <c r="H11" t="s">
        <v>956</v>
      </c>
    </row>
    <row r="12" spans="1:8" ht="15">
      <c r="A12" t="s">
        <v>957</v>
      </c>
      <c r="D12" t="s">
        <v>958</v>
      </c>
      <c r="H12" t="s">
        <v>959</v>
      </c>
    </row>
  </sheetData>
  <sheetProtection selectLockedCells="1" selectUnlockedCells="1"/>
  <mergeCells count="7">
    <mergeCell ref="C3:H3"/>
    <mergeCell ref="C4:D4"/>
    <mergeCell ref="G4:H4"/>
    <mergeCell ref="B5:E5"/>
    <mergeCell ref="F5:I5"/>
    <mergeCell ref="B10:E10"/>
    <mergeCell ref="F10:I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AB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7109375" style="0" customWidth="1"/>
    <col min="5" max="7" width="8.7109375" style="0" customWidth="1"/>
    <col min="8" max="8" width="4.7109375" style="0" customWidth="1"/>
    <col min="9" max="11" width="8.7109375" style="0" customWidth="1"/>
    <col min="12" max="12" width="1.7109375" style="0" customWidth="1"/>
    <col min="13" max="15" width="8.7109375" style="0" customWidth="1"/>
    <col min="16" max="16" width="5.7109375" style="0" customWidth="1"/>
    <col min="17" max="23" width="8.7109375" style="0" customWidth="1"/>
    <col min="24" max="24" width="1.7109375" style="0" customWidth="1"/>
    <col min="25" max="16384" width="8.7109375" style="0" customWidth="1"/>
  </cols>
  <sheetData>
    <row r="3" spans="3:28" ht="39.75" customHeight="1">
      <c r="C3" s="3"/>
      <c r="D3" s="3"/>
      <c r="G3" s="16" t="s">
        <v>960</v>
      </c>
      <c r="H3" s="16"/>
      <c r="I3" s="16"/>
      <c r="J3" s="16"/>
      <c r="K3" s="16"/>
      <c r="L3" s="16"/>
      <c r="M3" s="16"/>
      <c r="N3" s="16"/>
      <c r="O3" s="16"/>
      <c r="P3" s="16"/>
      <c r="S3" s="16" t="s">
        <v>961</v>
      </c>
      <c r="T3" s="16"/>
      <c r="U3" s="16"/>
      <c r="V3" s="16"/>
      <c r="W3" s="16"/>
      <c r="X3" s="16"/>
      <c r="Y3" s="16"/>
      <c r="Z3" s="16"/>
      <c r="AA3" s="16"/>
      <c r="AB3" s="16"/>
    </row>
    <row r="4" spans="3:28" ht="15">
      <c r="C4" s="3" t="s">
        <v>962</v>
      </c>
      <c r="D4" s="3"/>
      <c r="G4" s="3" t="s">
        <v>298</v>
      </c>
      <c r="H4" s="3"/>
      <c r="K4" s="3"/>
      <c r="L4" s="3"/>
      <c r="O4" s="3" t="s">
        <v>297</v>
      </c>
      <c r="P4" s="3"/>
      <c r="S4" s="3" t="s">
        <v>298</v>
      </c>
      <c r="T4" s="3"/>
      <c r="W4" s="3"/>
      <c r="X4" s="3"/>
      <c r="AA4" s="3" t="s">
        <v>297</v>
      </c>
      <c r="AB4" s="3"/>
    </row>
    <row r="5" spans="1:28" ht="15">
      <c r="A5" t="s">
        <v>963</v>
      </c>
      <c r="D5" t="s">
        <v>964</v>
      </c>
      <c r="H5" t="s">
        <v>965</v>
      </c>
      <c r="L5" t="s">
        <v>389</v>
      </c>
      <c r="P5" t="s">
        <v>966</v>
      </c>
      <c r="S5" s="18">
        <v>15.8</v>
      </c>
      <c r="T5" s="18"/>
      <c r="X5" t="s">
        <v>389</v>
      </c>
      <c r="AA5" s="18">
        <v>22.2</v>
      </c>
      <c r="AB5" s="18"/>
    </row>
    <row r="6" spans="4:28" ht="15">
      <c r="D6" t="s">
        <v>925</v>
      </c>
      <c r="H6" t="s">
        <v>967</v>
      </c>
      <c r="L6" t="s">
        <v>389</v>
      </c>
      <c r="P6" t="s">
        <v>968</v>
      </c>
      <c r="S6" s="18">
        <v>17.1</v>
      </c>
      <c r="T6" s="18"/>
      <c r="X6" t="s">
        <v>389</v>
      </c>
      <c r="AA6" s="18">
        <v>24.7</v>
      </c>
      <c r="AB6" s="18"/>
    </row>
    <row r="7" spans="1:28" ht="15">
      <c r="A7" t="s">
        <v>969</v>
      </c>
      <c r="D7" t="s">
        <v>964</v>
      </c>
      <c r="H7" t="s">
        <v>970</v>
      </c>
      <c r="L7" t="s">
        <v>389</v>
      </c>
      <c r="P7" t="s">
        <v>968</v>
      </c>
      <c r="S7" s="18">
        <v>11.9</v>
      </c>
      <c r="T7" s="18"/>
      <c r="X7" t="s">
        <v>389</v>
      </c>
      <c r="AA7" s="18">
        <v>20.7</v>
      </c>
      <c r="AB7" s="18"/>
    </row>
    <row r="8" spans="4:28" ht="15">
      <c r="D8" t="s">
        <v>925</v>
      </c>
      <c r="H8" t="s">
        <v>971</v>
      </c>
      <c r="L8" t="s">
        <v>389</v>
      </c>
      <c r="P8" t="s">
        <v>965</v>
      </c>
      <c r="S8" s="18">
        <v>21.5</v>
      </c>
      <c r="T8" s="18"/>
      <c r="X8" t="s">
        <v>389</v>
      </c>
      <c r="AA8" s="18">
        <v>33.8</v>
      </c>
      <c r="AB8" s="18"/>
    </row>
  </sheetData>
  <sheetProtection selectLockedCells="1" selectUnlockedCells="1"/>
  <mergeCells count="18">
    <mergeCell ref="C3:D3"/>
    <mergeCell ref="G3:P3"/>
    <mergeCell ref="S3:AB3"/>
    <mergeCell ref="C4:D4"/>
    <mergeCell ref="G4:H4"/>
    <mergeCell ref="K4:L4"/>
    <mergeCell ref="O4:P4"/>
    <mergeCell ref="S4:T4"/>
    <mergeCell ref="W4:X4"/>
    <mergeCell ref="AA4:AB4"/>
    <mergeCell ref="S5:T5"/>
    <mergeCell ref="AA5:AB5"/>
    <mergeCell ref="S6:T6"/>
    <mergeCell ref="AA6:AB6"/>
    <mergeCell ref="S7:T7"/>
    <mergeCell ref="AA7:AB7"/>
    <mergeCell ref="S8:T8"/>
    <mergeCell ref="AA8:AB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D5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3" spans="1:4" ht="15">
      <c r="A3" t="s">
        <v>119</v>
      </c>
      <c r="D3" s="4">
        <v>280</v>
      </c>
    </row>
    <row r="4" spans="1:4" ht="15">
      <c r="A4" t="s">
        <v>120</v>
      </c>
      <c r="D4" s="4">
        <v>39</v>
      </c>
    </row>
    <row r="5" spans="1:4" ht="15">
      <c r="A5" t="s">
        <v>121</v>
      </c>
      <c r="D5" s="4">
        <v>166</v>
      </c>
    </row>
    <row r="6" spans="1:4" ht="15">
      <c r="A6" t="s">
        <v>122</v>
      </c>
      <c r="D6" s="4">
        <v>1</v>
      </c>
    </row>
    <row r="7" spans="1:4" ht="15">
      <c r="A7" t="s">
        <v>123</v>
      </c>
      <c r="D7" s="4">
        <v>250</v>
      </c>
    </row>
    <row r="8" spans="1:4" ht="15">
      <c r="A8" t="s">
        <v>124</v>
      </c>
      <c r="D8" s="4">
        <v>1</v>
      </c>
    </row>
    <row r="9" spans="1:4" ht="15">
      <c r="A9" t="s">
        <v>125</v>
      </c>
      <c r="D9" s="4">
        <v>257</v>
      </c>
    </row>
    <row r="10" spans="1:4" ht="15">
      <c r="A10" t="s">
        <v>126</v>
      </c>
      <c r="D10" s="4">
        <v>1</v>
      </c>
    </row>
    <row r="11" spans="1:4" ht="15">
      <c r="A11" t="s">
        <v>127</v>
      </c>
      <c r="D11" s="4">
        <v>1</v>
      </c>
    </row>
    <row r="12" spans="1:4" ht="15">
      <c r="A12" t="s">
        <v>128</v>
      </c>
      <c r="D12" s="4">
        <v>250</v>
      </c>
    </row>
    <row r="13" spans="1:4" ht="15">
      <c r="A13" t="s">
        <v>129</v>
      </c>
      <c r="D13" s="4">
        <v>2</v>
      </c>
    </row>
    <row r="14" spans="1:4" ht="15">
      <c r="A14" t="s">
        <v>130</v>
      </c>
      <c r="D14" s="4">
        <v>1</v>
      </c>
    </row>
    <row r="15" spans="1:4" ht="15">
      <c r="A15" t="s">
        <v>131</v>
      </c>
      <c r="D15" s="4">
        <v>249</v>
      </c>
    </row>
    <row r="16" spans="1:4" ht="15">
      <c r="A16" t="s">
        <v>132</v>
      </c>
      <c r="D16" s="4">
        <v>62</v>
      </c>
    </row>
    <row r="17" spans="1:4" ht="15">
      <c r="A17" t="s">
        <v>133</v>
      </c>
      <c r="D17" s="4">
        <v>62</v>
      </c>
    </row>
    <row r="18" spans="1:4" ht="15">
      <c r="A18" t="s">
        <v>134</v>
      </c>
      <c r="D18" s="4">
        <v>254</v>
      </c>
    </row>
    <row r="19" spans="1:4" ht="15">
      <c r="A19" t="s">
        <v>135</v>
      </c>
      <c r="D19" s="4">
        <v>149</v>
      </c>
    </row>
    <row r="20" spans="1:4" ht="15">
      <c r="A20" t="s">
        <v>136</v>
      </c>
      <c r="D20" s="4">
        <v>35</v>
      </c>
    </row>
    <row r="21" spans="1:4" ht="15">
      <c r="A21" t="s">
        <v>137</v>
      </c>
      <c r="D21" s="4">
        <v>251</v>
      </c>
    </row>
    <row r="22" spans="1:4" ht="15">
      <c r="A22" t="s">
        <v>138</v>
      </c>
      <c r="D22" s="4">
        <v>34</v>
      </c>
    </row>
    <row r="23" spans="1:4" ht="15">
      <c r="A23" t="s">
        <v>139</v>
      </c>
      <c r="D23" s="4">
        <v>148</v>
      </c>
    </row>
    <row r="24" spans="1:4" ht="15">
      <c r="A24" t="s">
        <v>140</v>
      </c>
      <c r="D24" s="4">
        <v>149</v>
      </c>
    </row>
    <row r="25" spans="1:4" ht="15">
      <c r="A25" t="s">
        <v>141</v>
      </c>
      <c r="D25" s="4">
        <v>6</v>
      </c>
    </row>
    <row r="26" spans="1:4" ht="15">
      <c r="A26" t="s">
        <v>142</v>
      </c>
      <c r="D26" s="4">
        <v>204</v>
      </c>
    </row>
    <row r="27" spans="1:4" ht="15">
      <c r="A27" t="s">
        <v>143</v>
      </c>
      <c r="D27" s="4">
        <v>205</v>
      </c>
    </row>
    <row r="28" spans="1:4" ht="15">
      <c r="A28" t="s">
        <v>144</v>
      </c>
      <c r="D28" s="4">
        <v>54</v>
      </c>
    </row>
    <row r="29" spans="1:4" ht="15">
      <c r="A29" t="s">
        <v>145</v>
      </c>
      <c r="D29" s="4">
        <v>155</v>
      </c>
    </row>
    <row r="30" spans="1:4" ht="15">
      <c r="A30" t="s">
        <v>146</v>
      </c>
      <c r="D30" s="4">
        <v>87</v>
      </c>
    </row>
    <row r="31" spans="1:4" ht="15">
      <c r="A31" t="s">
        <v>147</v>
      </c>
      <c r="D31" s="4">
        <v>34</v>
      </c>
    </row>
    <row r="32" spans="1:4" ht="15">
      <c r="A32" t="s">
        <v>148</v>
      </c>
      <c r="D32" s="4">
        <v>3</v>
      </c>
    </row>
    <row r="33" spans="1:4" ht="15">
      <c r="A33" t="s">
        <v>149</v>
      </c>
      <c r="D33" s="4">
        <v>34</v>
      </c>
    </row>
    <row r="34" spans="1:4" ht="15">
      <c r="A34" t="s">
        <v>150</v>
      </c>
      <c r="D34" s="4">
        <v>1</v>
      </c>
    </row>
    <row r="35" spans="1:4" ht="15">
      <c r="A35" t="s">
        <v>151</v>
      </c>
      <c r="D35" s="4">
        <v>17</v>
      </c>
    </row>
    <row r="36" spans="1:4" ht="15">
      <c r="A36" t="s">
        <v>152</v>
      </c>
      <c r="D36" s="4">
        <v>3</v>
      </c>
    </row>
    <row r="37" spans="1:4" ht="15">
      <c r="A37" t="s">
        <v>153</v>
      </c>
      <c r="D37" s="4">
        <v>6</v>
      </c>
    </row>
    <row r="38" spans="1:4" ht="15">
      <c r="A38" t="s">
        <v>154</v>
      </c>
      <c r="D38" s="4">
        <v>3</v>
      </c>
    </row>
    <row r="39" spans="1:4" ht="15">
      <c r="A39" t="s">
        <v>155</v>
      </c>
      <c r="D39" s="4">
        <v>229</v>
      </c>
    </row>
    <row r="40" spans="1:4" ht="15">
      <c r="A40" t="s">
        <v>156</v>
      </c>
      <c r="D40" s="4">
        <v>3</v>
      </c>
    </row>
    <row r="41" spans="1:4" ht="15">
      <c r="A41" t="s">
        <v>157</v>
      </c>
      <c r="D41" s="4">
        <v>337</v>
      </c>
    </row>
    <row r="42" spans="1:4" ht="15">
      <c r="A42" t="s">
        <v>158</v>
      </c>
      <c r="D42" s="4">
        <v>7</v>
      </c>
    </row>
    <row r="43" spans="1:4" ht="15">
      <c r="A43" t="s">
        <v>159</v>
      </c>
      <c r="D43" s="4">
        <v>3</v>
      </c>
    </row>
    <row r="44" spans="1:4" ht="15">
      <c r="A44" t="s">
        <v>160</v>
      </c>
      <c r="D44" s="4">
        <v>38</v>
      </c>
    </row>
    <row r="45" spans="1:4" ht="15">
      <c r="A45" t="s">
        <v>161</v>
      </c>
      <c r="D45" s="4">
        <v>2</v>
      </c>
    </row>
    <row r="46" spans="1:4" ht="15">
      <c r="A46" t="s">
        <v>162</v>
      </c>
      <c r="D46" s="4">
        <v>202</v>
      </c>
    </row>
    <row r="47" spans="1:4" ht="15">
      <c r="A47" t="s">
        <v>163</v>
      </c>
      <c r="D47" s="4">
        <v>1</v>
      </c>
    </row>
    <row r="48" spans="1:4" ht="15">
      <c r="A48" t="s">
        <v>164</v>
      </c>
      <c r="D48" s="4">
        <v>301</v>
      </c>
    </row>
    <row r="49" spans="1:4" ht="15">
      <c r="A49" t="s">
        <v>165</v>
      </c>
      <c r="D49" s="4">
        <v>302</v>
      </c>
    </row>
    <row r="50" spans="1:4" ht="15">
      <c r="A50" t="s">
        <v>166</v>
      </c>
      <c r="D50" s="4">
        <v>17</v>
      </c>
    </row>
    <row r="51" spans="1:4" ht="15">
      <c r="A51" t="s">
        <v>167</v>
      </c>
      <c r="D51" s="4">
        <v>240</v>
      </c>
    </row>
    <row r="52" spans="1:4" ht="15">
      <c r="A52" t="s">
        <v>168</v>
      </c>
      <c r="D52" s="4">
        <v>224</v>
      </c>
    </row>
    <row r="53" spans="1:4" ht="15">
      <c r="A53" t="s">
        <v>169</v>
      </c>
      <c r="D53" s="4">
        <v>3</v>
      </c>
    </row>
    <row r="54" spans="1:4" ht="15">
      <c r="A54" t="s">
        <v>170</v>
      </c>
      <c r="D54" s="4">
        <v>254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7109375" style="0" customWidth="1"/>
    <col min="9" max="19" width="8.7109375" style="0" customWidth="1"/>
    <col min="20" max="20" width="1.7109375" style="0" customWidth="1"/>
    <col min="21" max="16384" width="8.7109375" style="0" customWidth="1"/>
  </cols>
  <sheetData>
    <row r="2" spans="1:6" ht="15">
      <c r="A2" s="2" t="s">
        <v>972</v>
      </c>
      <c r="B2" s="2"/>
      <c r="C2" s="2"/>
      <c r="D2" s="2"/>
      <c r="E2" s="2"/>
      <c r="F2" s="2"/>
    </row>
    <row r="5" spans="3:24" ht="15">
      <c r="C5" s="17" t="s">
        <v>150</v>
      </c>
      <c r="D5" s="17"/>
      <c r="E5" s="17"/>
      <c r="F5" s="17"/>
      <c r="G5" s="17"/>
      <c r="H5" s="17"/>
      <c r="I5" s="17"/>
      <c r="J5" s="17"/>
      <c r="K5" s="17"/>
      <c r="L5" s="17"/>
      <c r="O5" s="17" t="s">
        <v>241</v>
      </c>
      <c r="P5" s="17"/>
      <c r="Q5" s="17"/>
      <c r="R5" s="17"/>
      <c r="S5" s="17"/>
      <c r="T5" s="17"/>
      <c r="U5" s="17"/>
      <c r="V5" s="17"/>
      <c r="W5" s="17"/>
      <c r="X5" s="17"/>
    </row>
    <row r="6" spans="3:24" ht="15">
      <c r="C6" s="3" t="s">
        <v>298</v>
      </c>
      <c r="D6" s="3"/>
      <c r="G6" s="3"/>
      <c r="H6" s="3"/>
      <c r="K6" s="3" t="s">
        <v>297</v>
      </c>
      <c r="L6" s="3"/>
      <c r="O6" s="3" t="s">
        <v>298</v>
      </c>
      <c r="P6" s="3"/>
      <c r="S6" s="3"/>
      <c r="T6" s="3"/>
      <c r="W6" s="3" t="s">
        <v>297</v>
      </c>
      <c r="X6" s="3"/>
    </row>
    <row r="7" spans="1:24" ht="15">
      <c r="A7" t="s">
        <v>973</v>
      </c>
      <c r="D7" s="18">
        <v>25.3</v>
      </c>
      <c r="E7" s="18"/>
      <c r="F7" s="18"/>
      <c r="G7" s="18"/>
      <c r="H7" s="18"/>
      <c r="I7" s="18"/>
      <c r="J7" s="18"/>
      <c r="K7" s="18"/>
      <c r="L7" s="18"/>
      <c r="P7" s="18">
        <v>16</v>
      </c>
      <c r="Q7" s="18"/>
      <c r="R7" s="18"/>
      <c r="S7" s="18"/>
      <c r="T7" s="18"/>
      <c r="U7" s="18"/>
      <c r="V7" s="18"/>
      <c r="W7" s="18"/>
      <c r="X7" s="18"/>
    </row>
    <row r="8" spans="1:24" ht="15">
      <c r="A8" t="s">
        <v>974</v>
      </c>
      <c r="C8" s="18">
        <v>20.5</v>
      </c>
      <c r="D8" s="18"/>
      <c r="H8" t="s">
        <v>389</v>
      </c>
      <c r="K8" s="18">
        <v>26</v>
      </c>
      <c r="L8" s="18"/>
      <c r="O8" s="18">
        <v>15.5</v>
      </c>
      <c r="P8" s="18"/>
      <c r="T8" t="s">
        <v>389</v>
      </c>
      <c r="W8" s="18">
        <v>17.6</v>
      </c>
      <c r="X8" s="18"/>
    </row>
    <row r="9" spans="1:24" ht="15">
      <c r="A9" t="s">
        <v>975</v>
      </c>
      <c r="C9" s="18">
        <v>17.7</v>
      </c>
      <c r="D9" s="18"/>
      <c r="H9" t="s">
        <v>389</v>
      </c>
      <c r="K9" s="18">
        <v>26</v>
      </c>
      <c r="L9" s="18"/>
      <c r="O9" s="18">
        <v>12.6</v>
      </c>
      <c r="P9" s="18"/>
      <c r="T9" t="s">
        <v>389</v>
      </c>
      <c r="W9" s="18">
        <v>17.6</v>
      </c>
      <c r="X9" s="18"/>
    </row>
    <row r="10" spans="1:24" ht="15">
      <c r="A10" t="s">
        <v>976</v>
      </c>
      <c r="C10" s="18">
        <v>16.9</v>
      </c>
      <c r="D10" s="18"/>
      <c r="H10" t="s">
        <v>389</v>
      </c>
      <c r="K10" s="18">
        <v>26</v>
      </c>
      <c r="L10" s="18"/>
      <c r="O10" s="18">
        <v>12.6</v>
      </c>
      <c r="P10" s="18"/>
      <c r="T10" t="s">
        <v>389</v>
      </c>
      <c r="W10" s="18">
        <v>19.6</v>
      </c>
      <c r="X10" s="18"/>
    </row>
    <row r="11" spans="1:24" ht="15">
      <c r="A11" t="s">
        <v>977</v>
      </c>
      <c r="C11" s="18">
        <v>11.6</v>
      </c>
      <c r="D11" s="18"/>
      <c r="H11" t="s">
        <v>389</v>
      </c>
      <c r="K11" s="18">
        <v>26</v>
      </c>
      <c r="L11" s="18"/>
      <c r="O11" s="18">
        <v>12.6</v>
      </c>
      <c r="P11" s="18"/>
      <c r="T11" t="s">
        <v>389</v>
      </c>
      <c r="W11" s="18">
        <v>24.8</v>
      </c>
      <c r="X11" s="18"/>
    </row>
  </sheetData>
  <sheetProtection selectLockedCells="1" selectUnlockedCells="1"/>
  <mergeCells count="27">
    <mergeCell ref="A2:F2"/>
    <mergeCell ref="C5:L5"/>
    <mergeCell ref="O5:X5"/>
    <mergeCell ref="C6:D6"/>
    <mergeCell ref="G6:H6"/>
    <mergeCell ref="K6:L6"/>
    <mergeCell ref="O6:P6"/>
    <mergeCell ref="S6:T6"/>
    <mergeCell ref="W6:X6"/>
    <mergeCell ref="D7:L7"/>
    <mergeCell ref="P7:X7"/>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5.7109375" style="0" customWidth="1"/>
    <col min="13" max="16384" width="8.7109375" style="0" customWidth="1"/>
  </cols>
  <sheetData>
    <row r="2" spans="1:6" ht="15">
      <c r="A2" s="2" t="s">
        <v>978</v>
      </c>
      <c r="B2" s="2"/>
      <c r="C2" s="2"/>
      <c r="D2" s="2"/>
      <c r="E2" s="2"/>
      <c r="F2" s="2"/>
    </row>
    <row r="5" spans="3:12" ht="39.75" customHeight="1">
      <c r="C5" s="17" t="s">
        <v>979</v>
      </c>
      <c r="D5" s="17"/>
      <c r="E5" s="17"/>
      <c r="F5" s="17"/>
      <c r="G5" s="17"/>
      <c r="H5" s="17"/>
      <c r="K5" s="16" t="s">
        <v>980</v>
      </c>
      <c r="L5" s="16"/>
    </row>
    <row r="6" spans="3:8" ht="15">
      <c r="C6" s="3" t="s">
        <v>981</v>
      </c>
      <c r="D6" s="3"/>
      <c r="G6" s="3" t="s">
        <v>982</v>
      </c>
      <c r="H6" s="3"/>
    </row>
    <row r="7" spans="1:12" ht="15">
      <c r="A7" t="s">
        <v>99</v>
      </c>
      <c r="D7" t="s">
        <v>983</v>
      </c>
      <c r="H7" t="s">
        <v>984</v>
      </c>
      <c r="L7" t="s">
        <v>985</v>
      </c>
    </row>
    <row r="8" spans="1:12" ht="15">
      <c r="A8" t="s">
        <v>986</v>
      </c>
      <c r="D8" t="s">
        <v>987</v>
      </c>
      <c r="H8" t="s">
        <v>988</v>
      </c>
      <c r="L8" t="s">
        <v>989</v>
      </c>
    </row>
    <row r="9" spans="1:12" ht="15">
      <c r="A9" t="s">
        <v>990</v>
      </c>
      <c r="D9" t="s">
        <v>991</v>
      </c>
      <c r="H9" t="s">
        <v>992</v>
      </c>
      <c r="L9" t="s">
        <v>993</v>
      </c>
    </row>
    <row r="10" spans="1:12" ht="15">
      <c r="A10" t="s">
        <v>994</v>
      </c>
      <c r="D10" t="s">
        <v>983</v>
      </c>
      <c r="H10" t="s">
        <v>984</v>
      </c>
      <c r="L10" t="s">
        <v>985</v>
      </c>
    </row>
    <row r="11" spans="1:12" ht="15">
      <c r="A11" t="s">
        <v>995</v>
      </c>
      <c r="D11" t="s">
        <v>996</v>
      </c>
      <c r="H11" t="s">
        <v>997</v>
      </c>
      <c r="L11" t="s">
        <v>998</v>
      </c>
    </row>
  </sheetData>
  <sheetProtection selectLockedCells="1" selectUnlockedCells="1"/>
  <mergeCells count="5">
    <mergeCell ref="A2:F2"/>
    <mergeCell ref="C5:H5"/>
    <mergeCell ref="K5:L5"/>
    <mergeCell ref="C6:D6"/>
    <mergeCell ref="G6:H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3.7109375" style="0" customWidth="1"/>
    <col min="4" max="4" width="8.7109375" style="0" customWidth="1"/>
    <col min="5" max="5" width="13.7109375" style="0" customWidth="1"/>
    <col min="6" max="16384" width="8.7109375" style="0" customWidth="1"/>
  </cols>
  <sheetData>
    <row r="3" spans="3:5" ht="15">
      <c r="C3" s="17" t="s">
        <v>941</v>
      </c>
      <c r="D3" s="17"/>
      <c r="E3" s="17"/>
    </row>
    <row r="4" spans="1:5" ht="39.75" customHeight="1">
      <c r="A4" t="s">
        <v>942</v>
      </c>
      <c r="C4" s="14" t="s">
        <v>943</v>
      </c>
      <c r="E4" s="14" t="s">
        <v>944</v>
      </c>
    </row>
    <row r="5" spans="1:5" ht="15">
      <c r="A5" t="s">
        <v>150</v>
      </c>
      <c r="C5" t="s">
        <v>945</v>
      </c>
      <c r="E5" t="s">
        <v>946</v>
      </c>
    </row>
    <row r="6" spans="1:5" ht="15">
      <c r="A6" t="s">
        <v>241</v>
      </c>
      <c r="C6" t="s">
        <v>947</v>
      </c>
      <c r="E6" t="s">
        <v>948</v>
      </c>
    </row>
    <row r="7" spans="1:5" ht="15">
      <c r="A7" t="s">
        <v>949</v>
      </c>
      <c r="C7" t="s">
        <v>950</v>
      </c>
      <c r="E7" t="s">
        <v>951</v>
      </c>
    </row>
    <row r="8" spans="1:5" ht="15">
      <c r="A8" t="s">
        <v>952</v>
      </c>
      <c r="C8" t="s">
        <v>953</v>
      </c>
      <c r="E8" t="s">
        <v>950</v>
      </c>
    </row>
    <row r="9" spans="1:5" ht="15">
      <c r="A9" t="s">
        <v>954</v>
      </c>
      <c r="C9" t="s">
        <v>955</v>
      </c>
      <c r="E9" t="s">
        <v>956</v>
      </c>
    </row>
    <row r="10" spans="1:5" ht="15">
      <c r="A10" t="s">
        <v>957</v>
      </c>
      <c r="C10" t="s">
        <v>958</v>
      </c>
      <c r="E10" t="s">
        <v>959</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5.7109375" style="0" customWidth="1"/>
    <col min="5" max="7" width="8.7109375" style="0" customWidth="1"/>
    <col min="8" max="8" width="4.7109375" style="0" customWidth="1"/>
    <col min="9" max="10" width="8.7109375" style="0" customWidth="1"/>
    <col min="11" max="11" width="1.7109375" style="0" customWidth="1"/>
    <col min="12" max="13" width="8.7109375" style="0" customWidth="1"/>
    <col min="14" max="14" width="5.7109375" style="0" customWidth="1"/>
    <col min="15" max="20" width="8.7109375" style="0" customWidth="1"/>
    <col min="21" max="21" width="1.7109375" style="0" customWidth="1"/>
    <col min="22" max="16384" width="8.7109375" style="0" customWidth="1"/>
  </cols>
  <sheetData>
    <row r="3" spans="3:24" ht="39.75" customHeight="1">
      <c r="C3" s="3" t="s">
        <v>962</v>
      </c>
      <c r="D3" s="3"/>
      <c r="G3" s="16" t="s">
        <v>999</v>
      </c>
      <c r="H3" s="16"/>
      <c r="I3" s="16"/>
      <c r="J3" s="16"/>
      <c r="K3" s="16"/>
      <c r="L3" s="16"/>
      <c r="M3" s="16"/>
      <c r="N3" s="16"/>
      <c r="Q3" s="16" t="s">
        <v>1000</v>
      </c>
      <c r="R3" s="16"/>
      <c r="S3" s="16"/>
      <c r="T3" s="16"/>
      <c r="U3" s="16"/>
      <c r="V3" s="16"/>
      <c r="W3" s="16"/>
      <c r="X3" s="16"/>
    </row>
    <row r="4" spans="4:21" ht="15">
      <c r="D4" s="3" t="s">
        <v>298</v>
      </c>
      <c r="E4" s="3"/>
      <c r="J4" s="3" t="s">
        <v>297</v>
      </c>
      <c r="K4" s="3"/>
      <c r="N4" s="3" t="s">
        <v>298</v>
      </c>
      <c r="O4" s="3"/>
      <c r="T4" s="3" t="s">
        <v>297</v>
      </c>
      <c r="U4" s="3"/>
    </row>
    <row r="5" spans="1:24" ht="15">
      <c r="A5" t="s">
        <v>963</v>
      </c>
      <c r="D5" t="s">
        <v>925</v>
      </c>
      <c r="H5" t="s">
        <v>965</v>
      </c>
      <c r="K5" t="s">
        <v>1001</v>
      </c>
      <c r="N5" t="s">
        <v>966</v>
      </c>
      <c r="Q5" s="18">
        <v>12.1</v>
      </c>
      <c r="R5" s="18"/>
      <c r="U5" t="s">
        <v>1001</v>
      </c>
      <c r="W5" s="18">
        <v>18.3</v>
      </c>
      <c r="X5" s="18"/>
    </row>
    <row r="6" spans="4:24" ht="15">
      <c r="D6" t="s">
        <v>926</v>
      </c>
      <c r="H6" t="s">
        <v>967</v>
      </c>
      <c r="K6" t="s">
        <v>1001</v>
      </c>
      <c r="N6" t="s">
        <v>968</v>
      </c>
      <c r="Q6" s="18">
        <v>14.4</v>
      </c>
      <c r="R6" s="18"/>
      <c r="U6" t="s">
        <v>1001</v>
      </c>
      <c r="W6" s="18">
        <v>22.1</v>
      </c>
      <c r="X6" s="18"/>
    </row>
    <row r="7" spans="1:24" ht="15">
      <c r="A7" t="s">
        <v>969</v>
      </c>
      <c r="D7" t="s">
        <v>925</v>
      </c>
      <c r="H7" t="s">
        <v>970</v>
      </c>
      <c r="K7" t="s">
        <v>1001</v>
      </c>
      <c r="N7" t="s">
        <v>968</v>
      </c>
      <c r="Q7" s="18">
        <v>11.9</v>
      </c>
      <c r="R7" s="18"/>
      <c r="U7" t="s">
        <v>1001</v>
      </c>
      <c r="W7" s="18">
        <v>21.6</v>
      </c>
      <c r="X7" s="18"/>
    </row>
    <row r="8" spans="4:24" ht="15">
      <c r="D8" t="s">
        <v>926</v>
      </c>
      <c r="H8" t="s">
        <v>971</v>
      </c>
      <c r="K8" t="s">
        <v>1001</v>
      </c>
      <c r="N8" t="s">
        <v>965</v>
      </c>
      <c r="Q8" s="18">
        <v>11.6</v>
      </c>
      <c r="R8" s="18"/>
      <c r="U8" t="s">
        <v>1001</v>
      </c>
      <c r="W8" s="18">
        <v>22.7</v>
      </c>
      <c r="X8" s="18"/>
    </row>
  </sheetData>
  <sheetProtection selectLockedCells="1" selectUnlockedCells="1"/>
  <mergeCells count="15">
    <mergeCell ref="C3:D3"/>
    <mergeCell ref="G3:N3"/>
    <mergeCell ref="Q3:X3"/>
    <mergeCell ref="D4:E4"/>
    <mergeCell ref="J4:K4"/>
    <mergeCell ref="N4:O4"/>
    <mergeCell ref="T4:U4"/>
    <mergeCell ref="Q5:R5"/>
    <mergeCell ref="W5:X5"/>
    <mergeCell ref="Q6:R6"/>
    <mergeCell ref="W6:X6"/>
    <mergeCell ref="Q7:R7"/>
    <mergeCell ref="W7:X7"/>
    <mergeCell ref="Q8:R8"/>
    <mergeCell ref="W8:X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5.7109375" style="0" customWidth="1"/>
    <col min="13" max="16384" width="8.7109375" style="0" customWidth="1"/>
  </cols>
  <sheetData>
    <row r="2" spans="1:6" ht="15">
      <c r="A2" s="2" t="s">
        <v>1002</v>
      </c>
      <c r="B2" s="2"/>
      <c r="C2" s="2"/>
      <c r="D2" s="2"/>
      <c r="E2" s="2"/>
      <c r="F2" s="2"/>
    </row>
    <row r="5" spans="3:12" ht="39.75" customHeight="1">
      <c r="C5" s="17" t="s">
        <v>979</v>
      </c>
      <c r="D5" s="17"/>
      <c r="E5" s="17"/>
      <c r="F5" s="17"/>
      <c r="G5" s="17"/>
      <c r="H5" s="17"/>
      <c r="K5" s="16" t="s">
        <v>1003</v>
      </c>
      <c r="L5" s="16"/>
    </row>
    <row r="6" spans="3:8" ht="15">
      <c r="C6" s="3" t="s">
        <v>981</v>
      </c>
      <c r="D6" s="3"/>
      <c r="G6" s="3" t="s">
        <v>982</v>
      </c>
      <c r="H6" s="3"/>
    </row>
    <row r="7" spans="1:12" ht="15">
      <c r="A7" t="s">
        <v>100</v>
      </c>
      <c r="D7" t="s">
        <v>1004</v>
      </c>
      <c r="H7" t="s">
        <v>1005</v>
      </c>
      <c r="L7" t="s">
        <v>1006</v>
      </c>
    </row>
    <row r="8" spans="1:12" ht="15">
      <c r="A8" t="s">
        <v>990</v>
      </c>
      <c r="D8" t="s">
        <v>1007</v>
      </c>
      <c r="H8" t="s">
        <v>1008</v>
      </c>
      <c r="L8" t="s">
        <v>1009</v>
      </c>
    </row>
    <row r="9" spans="1:12" ht="15">
      <c r="A9" t="s">
        <v>994</v>
      </c>
      <c r="D9" t="s">
        <v>1010</v>
      </c>
      <c r="H9" t="s">
        <v>1011</v>
      </c>
      <c r="L9" t="s">
        <v>1012</v>
      </c>
    </row>
    <row r="10" spans="1:12" ht="15">
      <c r="A10" t="s">
        <v>1013</v>
      </c>
      <c r="D10" t="s">
        <v>1014</v>
      </c>
      <c r="H10" t="s">
        <v>1015</v>
      </c>
      <c r="L10" t="s">
        <v>1016</v>
      </c>
    </row>
    <row r="11" spans="1:12" ht="15">
      <c r="A11" t="s">
        <v>1017</v>
      </c>
      <c r="D11" t="s">
        <v>1018</v>
      </c>
      <c r="H11" t="s">
        <v>1019</v>
      </c>
      <c r="L11" t="s">
        <v>1020</v>
      </c>
    </row>
  </sheetData>
  <sheetProtection selectLockedCells="1" selectUnlockedCells="1"/>
  <mergeCells count="5">
    <mergeCell ref="A2:F2"/>
    <mergeCell ref="C5:H5"/>
    <mergeCell ref="K5:L5"/>
    <mergeCell ref="C6:D6"/>
    <mergeCell ref="G6:H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5.7109375" style="0" customWidth="1"/>
    <col min="29" max="31" width="8.7109375" style="0" customWidth="1"/>
    <col min="32" max="32" width="4.7109375" style="0" customWidth="1"/>
    <col min="33" max="35" width="8.7109375" style="0" customWidth="1"/>
    <col min="36" max="36" width="5.7109375" style="0" customWidth="1"/>
    <col min="37" max="39" width="8.7109375" style="0" customWidth="1"/>
    <col min="40" max="40" width="5.7109375" style="0" customWidth="1"/>
    <col min="41" max="16384" width="8.7109375" style="0" customWidth="1"/>
  </cols>
  <sheetData>
    <row r="2" spans="1:6" ht="15">
      <c r="A2" s="2" t="s">
        <v>1021</v>
      </c>
      <c r="B2" s="2"/>
      <c r="C2" s="2"/>
      <c r="D2" s="2"/>
      <c r="E2" s="2"/>
      <c r="F2" s="2"/>
    </row>
    <row r="5" spans="1:40" ht="15">
      <c r="A5" s="1" t="s">
        <v>1022</v>
      </c>
      <c r="C5" s="2" t="s">
        <v>1023</v>
      </c>
      <c r="D5" s="2"/>
      <c r="E5" s="2"/>
      <c r="F5" s="2"/>
      <c r="G5" s="2"/>
      <c r="H5" s="2"/>
      <c r="K5" s="2" t="s">
        <v>1024</v>
      </c>
      <c r="L5" s="2"/>
      <c r="M5" s="2"/>
      <c r="N5" s="2"/>
      <c r="O5" s="2"/>
      <c r="P5" s="2"/>
      <c r="S5" s="2" t="s">
        <v>106</v>
      </c>
      <c r="T5" s="2"/>
      <c r="U5" s="2"/>
      <c r="V5" s="2"/>
      <c r="W5" s="2"/>
      <c r="X5" s="2"/>
      <c r="AA5" s="2" t="s">
        <v>1025</v>
      </c>
      <c r="AB5" s="2"/>
      <c r="AC5" s="2"/>
      <c r="AD5" s="2"/>
      <c r="AE5" s="2"/>
      <c r="AF5" s="2"/>
      <c r="AI5" s="2" t="s">
        <v>193</v>
      </c>
      <c r="AJ5" s="2"/>
      <c r="AK5" s="2"/>
      <c r="AL5" s="2"/>
      <c r="AM5" s="2"/>
      <c r="AN5" s="2"/>
    </row>
    <row r="6" spans="3:40" ht="15">
      <c r="C6" s="19" t="s">
        <v>1026</v>
      </c>
      <c r="D6" s="19"/>
      <c r="E6" s="19"/>
      <c r="F6" s="19"/>
      <c r="G6" s="19"/>
      <c r="H6" s="19"/>
      <c r="K6" s="19" t="s">
        <v>1027</v>
      </c>
      <c r="L6" s="19"/>
      <c r="O6" s="19" t="s">
        <v>1028</v>
      </c>
      <c r="P6" s="19"/>
      <c r="S6" s="19" t="s">
        <v>1029</v>
      </c>
      <c r="T6" s="19"/>
      <c r="W6" s="19" t="s">
        <v>1030</v>
      </c>
      <c r="X6" s="19"/>
      <c r="AA6" s="19" t="s">
        <v>1029</v>
      </c>
      <c r="AB6" s="19"/>
      <c r="AE6" s="19" t="s">
        <v>1031</v>
      </c>
      <c r="AF6" s="19"/>
      <c r="AI6" s="19" t="s">
        <v>1029</v>
      </c>
      <c r="AJ6" s="19"/>
      <c r="AM6" s="19" t="s">
        <v>1030</v>
      </c>
      <c r="AN6" s="19"/>
    </row>
    <row r="7" spans="1:40" ht="15">
      <c r="A7" s="1" t="s">
        <v>241</v>
      </c>
      <c r="C7" t="s">
        <v>205</v>
      </c>
      <c r="H7" s="7">
        <v>28.36</v>
      </c>
      <c r="L7" s="7">
        <v>4440.9</v>
      </c>
      <c r="P7" s="7">
        <v>2494.9</v>
      </c>
      <c r="T7" s="7">
        <v>7469.6</v>
      </c>
      <c r="X7" s="7">
        <v>7238.7</v>
      </c>
      <c r="AB7" t="s">
        <v>965</v>
      </c>
      <c r="AF7" t="s">
        <v>1032</v>
      </c>
      <c r="AJ7" t="s">
        <v>1033</v>
      </c>
      <c r="AN7" t="s">
        <v>1034</v>
      </c>
    </row>
    <row r="8" spans="1:40" ht="15">
      <c r="A8" s="1" t="s">
        <v>150</v>
      </c>
      <c r="C8" t="s">
        <v>205</v>
      </c>
      <c r="H8" s="7">
        <v>25.04</v>
      </c>
      <c r="L8" s="7">
        <v>15198.8</v>
      </c>
      <c r="P8" s="7">
        <v>8538.6</v>
      </c>
      <c r="T8" s="7">
        <v>11591.6</v>
      </c>
      <c r="X8" s="7">
        <v>11612.6</v>
      </c>
      <c r="AB8" t="s">
        <v>1035</v>
      </c>
      <c r="AF8" t="s">
        <v>1036</v>
      </c>
      <c r="AJ8" t="s">
        <v>1037</v>
      </c>
      <c r="AN8" t="s">
        <v>1038</v>
      </c>
    </row>
    <row r="9" spans="1:40" ht="15">
      <c r="A9" s="1" t="s">
        <v>121</v>
      </c>
      <c r="C9" t="s">
        <v>205</v>
      </c>
      <c r="H9" s="7">
        <v>23.5</v>
      </c>
      <c r="L9" s="7">
        <v>6234.1</v>
      </c>
      <c r="P9" s="7">
        <v>3502.3</v>
      </c>
      <c r="T9" s="7">
        <v>6727.9</v>
      </c>
      <c r="X9" s="7">
        <v>6578.8</v>
      </c>
      <c r="AB9" t="s">
        <v>1039</v>
      </c>
      <c r="AF9" t="s">
        <v>1040</v>
      </c>
      <c r="AJ9" t="s">
        <v>1041</v>
      </c>
      <c r="AN9" t="s">
        <v>1042</v>
      </c>
    </row>
    <row r="10" spans="1:40" ht="15">
      <c r="A10" s="1" t="s">
        <v>85</v>
      </c>
      <c r="C10" t="s">
        <v>205</v>
      </c>
      <c r="H10" s="7">
        <v>50.86</v>
      </c>
      <c r="L10" s="7">
        <v>3947.1</v>
      </c>
      <c r="P10" s="7">
        <v>2217.5</v>
      </c>
      <c r="T10" s="7">
        <v>3096.1</v>
      </c>
      <c r="X10" s="7">
        <v>3015.3</v>
      </c>
      <c r="AB10" t="s">
        <v>965</v>
      </c>
      <c r="AF10" t="s">
        <v>1043</v>
      </c>
      <c r="AJ10" t="s">
        <v>1044</v>
      </c>
      <c r="AN10" t="s">
        <v>1045</v>
      </c>
    </row>
    <row r="11" spans="1:40" ht="15">
      <c r="A11" s="1" t="s">
        <v>954</v>
      </c>
      <c r="AB11" t="s">
        <v>955</v>
      </c>
      <c r="AF11" t="s">
        <v>950</v>
      </c>
      <c r="AJ11" t="s">
        <v>1046</v>
      </c>
      <c r="AN11" t="s">
        <v>1047</v>
      </c>
    </row>
    <row r="12" spans="1:40" ht="15">
      <c r="A12" s="1" t="s">
        <v>957</v>
      </c>
      <c r="AB12" t="s">
        <v>965</v>
      </c>
      <c r="AF12" t="s">
        <v>971</v>
      </c>
      <c r="AJ12" t="s">
        <v>1048</v>
      </c>
      <c r="AN12" t="s">
        <v>1049</v>
      </c>
    </row>
  </sheetData>
  <sheetProtection selectLockedCells="1" selectUnlockedCells="1"/>
  <mergeCells count="15">
    <mergeCell ref="A2:F2"/>
    <mergeCell ref="C5:H5"/>
    <mergeCell ref="K5:P5"/>
    <mergeCell ref="S5:X5"/>
    <mergeCell ref="AA5:AF5"/>
    <mergeCell ref="AI5:AN5"/>
    <mergeCell ref="C6:H6"/>
    <mergeCell ref="K6:L6"/>
    <mergeCell ref="O6:P6"/>
    <mergeCell ref="S6:T6"/>
    <mergeCell ref="W6:X6"/>
    <mergeCell ref="AA6:AB6"/>
    <mergeCell ref="AE6:AF6"/>
    <mergeCell ref="AI6:AJ6"/>
    <mergeCell ref="AM6:AN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X6"/>
  <sheetViews>
    <sheetView workbookViewId="0" topLeftCell="A1">
      <selection activeCell="A1" sqref="A1"/>
    </sheetView>
  </sheetViews>
  <sheetFormatPr defaultColWidth="8.00390625" defaultRowHeight="15"/>
  <cols>
    <col min="1" max="1" width="3.7109375" style="0" customWidth="1"/>
    <col min="2" max="3" width="8.7109375" style="0" customWidth="1"/>
    <col min="4" max="4" width="5.7109375" style="0" customWidth="1"/>
    <col min="5" max="7" width="8.7109375" style="0" customWidth="1"/>
    <col min="8" max="8" width="5.7109375" style="0" customWidth="1"/>
    <col min="9" max="10" width="8.7109375" style="0" customWidth="1"/>
    <col min="11" max="11" width="1.7109375" style="0" customWidth="1"/>
    <col min="12" max="12" width="10.7109375" style="0" customWidth="1"/>
    <col min="13" max="14" width="8.7109375" style="0" customWidth="1"/>
    <col min="15" max="15" width="2.7109375" style="0" customWidth="1"/>
    <col min="16" max="16" width="10.7109375" style="0" customWidth="1"/>
    <col min="17" max="18" width="8.7109375" style="0" customWidth="1"/>
    <col min="19" max="19" width="2.7109375" style="0" customWidth="1"/>
    <col min="20" max="20" width="10.7109375" style="0" customWidth="1"/>
    <col min="21" max="22" width="8.7109375" style="0" customWidth="1"/>
    <col min="23" max="23" width="2.7109375" style="0" customWidth="1"/>
    <col min="24" max="24" width="10.7109375" style="0" customWidth="1"/>
    <col min="25" max="16384" width="8.7109375" style="0" customWidth="1"/>
  </cols>
  <sheetData>
    <row r="3" spans="3:24" ht="39.75" customHeight="1">
      <c r="C3" s="6" t="s">
        <v>1050</v>
      </c>
      <c r="D3" s="6"/>
      <c r="E3" s="6"/>
      <c r="F3" s="6"/>
      <c r="G3" s="6"/>
      <c r="H3" s="6"/>
      <c r="K3" s="2" t="s">
        <v>1051</v>
      </c>
      <c r="L3" s="2"/>
      <c r="M3" s="2"/>
      <c r="N3" s="2"/>
      <c r="O3" s="2"/>
      <c r="P3" s="2"/>
      <c r="S3" s="2" t="s">
        <v>1052</v>
      </c>
      <c r="T3" s="2"/>
      <c r="U3" s="2"/>
      <c r="V3" s="2"/>
      <c r="W3" s="2"/>
      <c r="X3" s="2"/>
    </row>
    <row r="4" spans="3:24" ht="15">
      <c r="C4" s="19" t="s">
        <v>298</v>
      </c>
      <c r="D4" s="19"/>
      <c r="G4" s="19" t="s">
        <v>297</v>
      </c>
      <c r="H4" s="19"/>
      <c r="K4" s="19" t="s">
        <v>298</v>
      </c>
      <c r="L4" s="19"/>
      <c r="O4" s="19" t="s">
        <v>297</v>
      </c>
      <c r="P4" s="19"/>
      <c r="S4" s="19" t="s">
        <v>298</v>
      </c>
      <c r="T4" s="19"/>
      <c r="W4" s="19" t="s">
        <v>297</v>
      </c>
      <c r="X4" s="19"/>
    </row>
    <row r="5" spans="1:24" ht="15">
      <c r="A5" s="1" t="s">
        <v>241</v>
      </c>
      <c r="D5" t="s">
        <v>1053</v>
      </c>
      <c r="H5" t="s">
        <v>1054</v>
      </c>
      <c r="K5" t="s">
        <v>1055</v>
      </c>
      <c r="L5" s="20">
        <v>4324</v>
      </c>
      <c r="O5" t="s">
        <v>205</v>
      </c>
      <c r="P5" s="4">
        <v>6452</v>
      </c>
      <c r="S5" t="s">
        <v>205</v>
      </c>
      <c r="T5" s="7">
        <v>27.61</v>
      </c>
      <c r="W5" t="s">
        <v>205</v>
      </c>
      <c r="X5" s="7">
        <v>41.2</v>
      </c>
    </row>
    <row r="6" spans="1:24" ht="15">
      <c r="A6" s="1" t="s">
        <v>150</v>
      </c>
      <c r="D6" t="s">
        <v>1054</v>
      </c>
      <c r="H6" t="s">
        <v>1056</v>
      </c>
      <c r="K6" s="21">
        <v>7077</v>
      </c>
      <c r="L6" s="21"/>
      <c r="O6" s="21">
        <v>8932</v>
      </c>
      <c r="P6" s="21"/>
      <c r="S6" s="18">
        <v>20.89</v>
      </c>
      <c r="T6" s="18"/>
      <c r="W6" s="18">
        <v>26.36</v>
      </c>
      <c r="X6" s="18"/>
    </row>
  </sheetData>
  <sheetProtection selectLockedCells="1" selectUnlockedCells="1"/>
  <mergeCells count="13">
    <mergeCell ref="C3:H3"/>
    <mergeCell ref="K3:P3"/>
    <mergeCell ref="S3:X3"/>
    <mergeCell ref="C4:D4"/>
    <mergeCell ref="G4:H4"/>
    <mergeCell ref="K4:L4"/>
    <mergeCell ref="O4:P4"/>
    <mergeCell ref="S4:T4"/>
    <mergeCell ref="W4:X4"/>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5.7109375" style="0" customWidth="1"/>
    <col min="4" max="4" width="8.7109375" style="0" customWidth="1"/>
    <col min="5" max="5" width="35.7109375" style="0" customWidth="1"/>
    <col min="6" max="6" width="8.7109375" style="0" customWidth="1"/>
    <col min="7" max="7" width="35.7109375" style="0" customWidth="1"/>
    <col min="8" max="16384" width="8.7109375" style="0" customWidth="1"/>
  </cols>
  <sheetData>
    <row r="2" spans="1:6" ht="15">
      <c r="A2" s="2" t="s">
        <v>1057</v>
      </c>
      <c r="B2" s="2"/>
      <c r="C2" s="2"/>
      <c r="D2" s="2"/>
      <c r="E2" s="2"/>
      <c r="F2" s="2"/>
    </row>
    <row r="5" spans="3:7" ht="39.75" customHeight="1">
      <c r="C5" s="14" t="s">
        <v>1058</v>
      </c>
      <c r="E5" t="s">
        <v>1059</v>
      </c>
      <c r="G5" t="s">
        <v>1060</v>
      </c>
    </row>
    <row r="6" spans="2:7" ht="15">
      <c r="B6" s="3"/>
      <c r="C6" s="3"/>
      <c r="D6" s="3"/>
      <c r="E6" s="3"/>
      <c r="F6" s="3"/>
      <c r="G6" s="3"/>
    </row>
    <row r="7" spans="1:7" ht="15">
      <c r="A7" t="s">
        <v>241</v>
      </c>
      <c r="C7" t="s">
        <v>1061</v>
      </c>
      <c r="E7" t="s">
        <v>1062</v>
      </c>
      <c r="G7" t="s">
        <v>1063</v>
      </c>
    </row>
    <row r="8" spans="2:7" ht="15">
      <c r="B8" s="3"/>
      <c r="C8" s="3"/>
      <c r="D8" s="3"/>
      <c r="E8" s="3"/>
      <c r="F8" s="3"/>
      <c r="G8" s="3"/>
    </row>
    <row r="9" spans="1:7" ht="15">
      <c r="A9" t="s">
        <v>150</v>
      </c>
      <c r="C9" t="s">
        <v>1064</v>
      </c>
      <c r="E9" t="s">
        <v>1065</v>
      </c>
      <c r="G9" t="s">
        <v>1066</v>
      </c>
    </row>
  </sheetData>
  <sheetProtection selectLockedCells="1" selectUnlockedCells="1"/>
  <mergeCells count="7">
    <mergeCell ref="A2:F2"/>
    <mergeCell ref="B6:C6"/>
    <mergeCell ref="D6:E6"/>
    <mergeCell ref="F6:G6"/>
    <mergeCell ref="B8:C8"/>
    <mergeCell ref="D8:E8"/>
    <mergeCell ref="F8:G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2" t="s">
        <v>1067</v>
      </c>
      <c r="B2" s="2"/>
      <c r="C2" s="2"/>
      <c r="D2" s="2"/>
      <c r="E2" s="2"/>
      <c r="F2" s="2"/>
    </row>
    <row r="5" spans="1:12" ht="15">
      <c r="A5" s="1" t="s">
        <v>1068</v>
      </c>
      <c r="C5" s="2" t="s">
        <v>964</v>
      </c>
      <c r="D5" s="2"/>
      <c r="G5" s="2" t="s">
        <v>925</v>
      </c>
      <c r="H5" s="2"/>
      <c r="K5" s="2" t="s">
        <v>929</v>
      </c>
      <c r="L5" s="2"/>
    </row>
    <row r="6" spans="1:12" ht="15">
      <c r="A6" t="s">
        <v>562</v>
      </c>
      <c r="D6" s="4">
        <v>42658</v>
      </c>
      <c r="H6" s="4">
        <v>47777</v>
      </c>
      <c r="L6" s="4">
        <v>54801</v>
      </c>
    </row>
    <row r="7" spans="1:12" ht="15">
      <c r="A7" t="s">
        <v>1069</v>
      </c>
      <c r="D7" s="4">
        <v>32963</v>
      </c>
      <c r="H7" s="4">
        <v>36919</v>
      </c>
      <c r="L7" s="4">
        <v>41469</v>
      </c>
    </row>
    <row r="8" spans="1:13" ht="15">
      <c r="A8" s="5" t="s">
        <v>1070</v>
      </c>
      <c r="C8" s="5"/>
      <c r="D8" s="5" t="s">
        <v>1071</v>
      </c>
      <c r="E8" s="5"/>
      <c r="G8" s="5"/>
      <c r="H8" s="5" t="s">
        <v>1071</v>
      </c>
      <c r="I8" s="5"/>
      <c r="K8" s="5"/>
      <c r="L8" s="5" t="s">
        <v>1072</v>
      </c>
      <c r="M8" s="5"/>
    </row>
    <row r="9" spans="1:13" ht="15">
      <c r="A9" s="5" t="s">
        <v>1073</v>
      </c>
      <c r="C9" s="5"/>
      <c r="D9" s="5" t="s">
        <v>1074</v>
      </c>
      <c r="E9" s="5"/>
      <c r="G9" s="5"/>
      <c r="H9" s="5" t="s">
        <v>1074</v>
      </c>
      <c r="I9" s="5"/>
      <c r="K9" s="5"/>
      <c r="L9" s="5" t="s">
        <v>1074</v>
      </c>
      <c r="M9" s="5"/>
    </row>
    <row r="10" spans="2:13" ht="15">
      <c r="B10" s="3"/>
      <c r="C10" s="3"/>
      <c r="D10" s="3"/>
      <c r="E10" s="3"/>
      <c r="F10" s="3"/>
      <c r="G10" s="3"/>
      <c r="H10" s="3"/>
      <c r="I10" s="3"/>
      <c r="J10" s="3"/>
      <c r="K10" s="3"/>
      <c r="L10" s="3"/>
      <c r="M10" s="3"/>
    </row>
    <row r="11" spans="1:12" ht="15">
      <c r="A11" t="s">
        <v>1075</v>
      </c>
      <c r="D11" s="4">
        <v>105</v>
      </c>
      <c r="H11" s="4">
        <v>120</v>
      </c>
      <c r="L11" s="4">
        <v>139</v>
      </c>
    </row>
    <row r="12" spans="2:13" ht="15">
      <c r="B12" s="3"/>
      <c r="C12" s="3"/>
      <c r="D12" s="3"/>
      <c r="E12" s="3"/>
      <c r="F12" s="3"/>
      <c r="G12" s="3"/>
      <c r="H12" s="3"/>
      <c r="I12" s="3"/>
      <c r="J12" s="3"/>
      <c r="K12" s="3"/>
      <c r="L12" s="3"/>
      <c r="M12" s="3"/>
    </row>
    <row r="13" spans="1:12" ht="15">
      <c r="A13" s="1" t="s">
        <v>1076</v>
      </c>
      <c r="D13" s="4">
        <v>4409</v>
      </c>
      <c r="H13" s="4">
        <v>5063</v>
      </c>
      <c r="L13" s="4">
        <v>6130</v>
      </c>
    </row>
    <row r="14" spans="1:12" ht="15">
      <c r="A14" t="s">
        <v>1077</v>
      </c>
      <c r="D14" s="4">
        <v>3074</v>
      </c>
      <c r="H14" s="4">
        <v>3546</v>
      </c>
      <c r="L14" s="4">
        <v>4312</v>
      </c>
    </row>
    <row r="15" spans="1:12" ht="15">
      <c r="A15" t="s">
        <v>1078</v>
      </c>
      <c r="D15" s="4">
        <v>1065</v>
      </c>
      <c r="H15" s="4">
        <v>1252</v>
      </c>
      <c r="L15" s="4">
        <v>1628</v>
      </c>
    </row>
    <row r="16" spans="1:12" ht="15">
      <c r="A16" t="s">
        <v>445</v>
      </c>
      <c r="D16" s="4">
        <v>343</v>
      </c>
      <c r="H16" s="4">
        <v>397</v>
      </c>
      <c r="L16" s="4">
        <v>428</v>
      </c>
    </row>
    <row r="17" spans="1:12" ht="15">
      <c r="A17" t="s">
        <v>931</v>
      </c>
      <c r="D17" s="4">
        <v>413</v>
      </c>
      <c r="H17" s="4">
        <v>1028</v>
      </c>
      <c r="L17" s="4">
        <v>490</v>
      </c>
    </row>
    <row r="18" spans="1:13" ht="15">
      <c r="A18" s="5" t="s">
        <v>1079</v>
      </c>
      <c r="C18" s="5"/>
      <c r="D18" s="5" t="s">
        <v>1080</v>
      </c>
      <c r="E18" s="5"/>
      <c r="G18" s="5"/>
      <c r="H18" s="5" t="s">
        <v>1081</v>
      </c>
      <c r="I18" s="5"/>
      <c r="K18" s="5"/>
      <c r="L18" s="5" t="s">
        <v>1082</v>
      </c>
      <c r="M18" s="5"/>
    </row>
    <row r="19" spans="1:12" ht="15">
      <c r="A19" s="3"/>
      <c r="B19" s="3"/>
      <c r="C19" s="3"/>
      <c r="D19" s="3"/>
      <c r="E19" s="3"/>
      <c r="F19" s="3"/>
      <c r="G19" s="3"/>
      <c r="H19" s="3"/>
      <c r="I19" s="3"/>
      <c r="J19" s="3"/>
      <c r="K19" s="3"/>
      <c r="L19" s="3"/>
    </row>
    <row r="20" spans="2:13" ht="15">
      <c r="B20" s="3"/>
      <c r="C20" s="3"/>
      <c r="D20" s="3"/>
      <c r="E20" s="3"/>
      <c r="F20" s="3"/>
      <c r="G20" s="3"/>
      <c r="H20" s="3"/>
      <c r="I20" s="3"/>
      <c r="J20" s="3"/>
      <c r="K20" s="3"/>
      <c r="L20" s="3"/>
      <c r="M20" s="3"/>
    </row>
    <row r="21" spans="1:12" ht="15">
      <c r="A21" s="1" t="s">
        <v>1083</v>
      </c>
      <c r="C21" s="2" t="s">
        <v>964</v>
      </c>
      <c r="D21" s="2"/>
      <c r="G21" s="2" t="s">
        <v>925</v>
      </c>
      <c r="H21" s="2"/>
      <c r="K21" s="2" t="s">
        <v>929</v>
      </c>
      <c r="L21" s="2"/>
    </row>
    <row r="22" spans="1:12" ht="15">
      <c r="A22" t="s">
        <v>562</v>
      </c>
      <c r="D22" s="4">
        <v>71988</v>
      </c>
      <c r="H22" s="4">
        <v>77271</v>
      </c>
      <c r="L22" s="4">
        <v>91276</v>
      </c>
    </row>
    <row r="23" spans="1:12" ht="15">
      <c r="A23" t="s">
        <v>1069</v>
      </c>
      <c r="D23" s="4">
        <v>51363</v>
      </c>
      <c r="H23" s="4">
        <v>55439</v>
      </c>
      <c r="L23" s="4">
        <v>66666</v>
      </c>
    </row>
    <row r="24" spans="1:13" ht="15">
      <c r="A24" s="5" t="s">
        <v>1084</v>
      </c>
      <c r="C24" s="5"/>
      <c r="D24" s="5" t="s">
        <v>1085</v>
      </c>
      <c r="E24" s="5"/>
      <c r="G24" s="5"/>
      <c r="H24" s="5" t="s">
        <v>1086</v>
      </c>
      <c r="I24" s="5"/>
      <c r="K24" s="5"/>
      <c r="L24" s="5" t="s">
        <v>1087</v>
      </c>
      <c r="M24" s="5"/>
    </row>
    <row r="25" spans="2:13" ht="15">
      <c r="B25" s="3"/>
      <c r="C25" s="3"/>
      <c r="D25" s="3"/>
      <c r="E25" s="3"/>
      <c r="F25" s="3"/>
      <c r="G25" s="3"/>
      <c r="H25" s="3"/>
      <c r="I25" s="3"/>
      <c r="J25" s="3"/>
      <c r="K25" s="3"/>
      <c r="L25" s="3"/>
      <c r="M25" s="3"/>
    </row>
    <row r="26" spans="1:12" ht="15">
      <c r="A26" t="s">
        <v>1075</v>
      </c>
      <c r="D26" s="4">
        <v>148</v>
      </c>
      <c r="H26" s="4">
        <v>155</v>
      </c>
      <c r="L26" s="4">
        <v>169</v>
      </c>
    </row>
    <row r="27" spans="2:13" ht="15">
      <c r="B27" s="3"/>
      <c r="C27" s="3"/>
      <c r="D27" s="3"/>
      <c r="E27" s="3"/>
      <c r="F27" s="3"/>
      <c r="G27" s="3"/>
      <c r="H27" s="3"/>
      <c r="I27" s="3"/>
      <c r="J27" s="3"/>
      <c r="K27" s="3"/>
      <c r="L27" s="3"/>
      <c r="M27" s="3"/>
    </row>
    <row r="28" spans="1:12" ht="15">
      <c r="A28" s="1" t="s">
        <v>1088</v>
      </c>
      <c r="D28" s="4">
        <v>10860</v>
      </c>
      <c r="H28" s="4">
        <v>12899</v>
      </c>
      <c r="L28" s="4">
        <v>15799</v>
      </c>
    </row>
    <row r="29" spans="1:12" ht="15">
      <c r="A29" t="s">
        <v>1089</v>
      </c>
      <c r="D29" s="4">
        <v>9046</v>
      </c>
      <c r="H29" s="4">
        <v>10038</v>
      </c>
      <c r="L29" s="4">
        <v>13764</v>
      </c>
    </row>
    <row r="30" spans="1:12" ht="15">
      <c r="A30" t="s">
        <v>1090</v>
      </c>
      <c r="D30" s="4">
        <v>1348</v>
      </c>
      <c r="H30" s="4">
        <v>1581</v>
      </c>
      <c r="L30" s="4">
        <v>2416</v>
      </c>
    </row>
    <row r="31" spans="1:12" ht="15">
      <c r="A31" t="s">
        <v>445</v>
      </c>
      <c r="D31" s="4">
        <v>675</v>
      </c>
      <c r="H31" s="4">
        <v>706</v>
      </c>
      <c r="L31" s="4">
        <v>679</v>
      </c>
    </row>
    <row r="32" spans="1:12" ht="15">
      <c r="A32" t="s">
        <v>931</v>
      </c>
      <c r="D32" s="4">
        <v>500</v>
      </c>
      <c r="H32" s="4">
        <v>543</v>
      </c>
      <c r="L32" s="4">
        <v>727</v>
      </c>
    </row>
    <row r="33" spans="1:13" ht="15">
      <c r="A33" s="5" t="s">
        <v>1079</v>
      </c>
      <c r="C33" s="5"/>
      <c r="D33" s="5" t="s">
        <v>663</v>
      </c>
      <c r="E33" s="5"/>
      <c r="G33" s="5"/>
      <c r="H33" s="5" t="s">
        <v>1091</v>
      </c>
      <c r="I33" s="5"/>
      <c r="K33" s="5"/>
      <c r="L33" s="5" t="s">
        <v>1092</v>
      </c>
      <c r="M33" s="5"/>
    </row>
    <row r="34" spans="1:12" ht="15">
      <c r="A34" s="3"/>
      <c r="B34" s="3"/>
      <c r="C34" s="3"/>
      <c r="D34" s="3"/>
      <c r="E34" s="3"/>
      <c r="F34" s="3"/>
      <c r="G34" s="3"/>
      <c r="H34" s="3"/>
      <c r="I34" s="3"/>
      <c r="J34" s="3"/>
      <c r="K34" s="3"/>
      <c r="L34" s="3"/>
    </row>
  </sheetData>
  <sheetProtection selectLockedCells="1" selectUnlockedCells="1"/>
  <mergeCells count="24">
    <mergeCell ref="A2:F2"/>
    <mergeCell ref="C5:D5"/>
    <mergeCell ref="G5:H5"/>
    <mergeCell ref="K5:L5"/>
    <mergeCell ref="B10:E10"/>
    <mergeCell ref="F10:I10"/>
    <mergeCell ref="J10:M10"/>
    <mergeCell ref="B12:E12"/>
    <mergeCell ref="F12:I12"/>
    <mergeCell ref="J12:M12"/>
    <mergeCell ref="A19:L19"/>
    <mergeCell ref="B20:E20"/>
    <mergeCell ref="F20:I20"/>
    <mergeCell ref="J20:M20"/>
    <mergeCell ref="C21:D21"/>
    <mergeCell ref="G21:H21"/>
    <mergeCell ref="K21:L21"/>
    <mergeCell ref="B25:E25"/>
    <mergeCell ref="F25:I25"/>
    <mergeCell ref="J25:M25"/>
    <mergeCell ref="B27:E27"/>
    <mergeCell ref="F27:I27"/>
    <mergeCell ref="J27:M27"/>
    <mergeCell ref="A34:L34"/>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5.7109375" style="0" customWidth="1"/>
    <col min="29" max="31" width="8.7109375" style="0" customWidth="1"/>
    <col min="32" max="32" width="5.7109375" style="0" customWidth="1"/>
    <col min="33" max="35" width="8.7109375" style="0" customWidth="1"/>
    <col min="36" max="36" width="5.7109375" style="0" customWidth="1"/>
    <col min="37" max="39" width="8.7109375" style="0" customWidth="1"/>
    <col min="40" max="40" width="5.7109375" style="0" customWidth="1"/>
    <col min="41" max="16384" width="8.7109375" style="0" customWidth="1"/>
  </cols>
  <sheetData>
    <row r="2" spans="1:6" ht="15">
      <c r="A2" s="2" t="s">
        <v>1021</v>
      </c>
      <c r="B2" s="2"/>
      <c r="C2" s="2"/>
      <c r="D2" s="2"/>
      <c r="E2" s="2"/>
      <c r="F2" s="2"/>
    </row>
    <row r="5" spans="1:40" ht="39.75" customHeight="1">
      <c r="A5" s="1" t="s">
        <v>1022</v>
      </c>
      <c r="C5" s="22" t="s">
        <v>1093</v>
      </c>
      <c r="D5" s="22"/>
      <c r="E5" s="22"/>
      <c r="F5" s="22"/>
      <c r="G5" s="22"/>
      <c r="H5" s="22"/>
      <c r="K5" s="2" t="s">
        <v>1024</v>
      </c>
      <c r="L5" s="2"/>
      <c r="M5" s="2"/>
      <c r="N5" s="2"/>
      <c r="O5" s="2"/>
      <c r="P5" s="2"/>
      <c r="S5" s="2" t="s">
        <v>106</v>
      </c>
      <c r="T5" s="2"/>
      <c r="U5" s="2"/>
      <c r="V5" s="2"/>
      <c r="W5" s="2"/>
      <c r="X5" s="2"/>
      <c r="AA5" s="2" t="s">
        <v>1025</v>
      </c>
      <c r="AB5" s="2"/>
      <c r="AC5" s="2"/>
      <c r="AD5" s="2"/>
      <c r="AE5" s="2"/>
      <c r="AF5" s="2"/>
      <c r="AI5" s="2" t="s">
        <v>193</v>
      </c>
      <c r="AJ5" s="2"/>
      <c r="AK5" s="2"/>
      <c r="AL5" s="2"/>
      <c r="AM5" s="2"/>
      <c r="AN5" s="2"/>
    </row>
    <row r="6" spans="3:32" ht="15">
      <c r="C6" s="19" t="s">
        <v>1027</v>
      </c>
      <c r="D6" s="19"/>
      <c r="G6" s="19" t="s">
        <v>1028</v>
      </c>
      <c r="H6" s="19"/>
      <c r="K6" s="19" t="s">
        <v>1030</v>
      </c>
      <c r="L6" s="19"/>
      <c r="O6" s="19" t="s">
        <v>1094</v>
      </c>
      <c r="P6" s="19"/>
      <c r="S6" s="19" t="s">
        <v>1031</v>
      </c>
      <c r="T6" s="19"/>
      <c r="W6" s="19" t="s">
        <v>1095</v>
      </c>
      <c r="X6" s="19"/>
      <c r="AA6" s="19" t="s">
        <v>1031</v>
      </c>
      <c r="AB6" s="19"/>
      <c r="AE6" s="19" t="s">
        <v>1095</v>
      </c>
      <c r="AF6" s="19"/>
    </row>
    <row r="7" spans="1:40" ht="15">
      <c r="A7" s="1" t="s">
        <v>241</v>
      </c>
      <c r="C7" t="s">
        <v>205</v>
      </c>
      <c r="H7" s="7">
        <v>35.7</v>
      </c>
      <c r="L7" s="4">
        <v>5569</v>
      </c>
      <c r="P7" s="4">
        <v>3129</v>
      </c>
      <c r="T7" s="4">
        <v>8343</v>
      </c>
      <c r="X7" s="4">
        <v>8453</v>
      </c>
      <c r="AB7" t="s">
        <v>1096</v>
      </c>
      <c r="AF7" t="s">
        <v>1097</v>
      </c>
      <c r="AJ7" t="s">
        <v>1098</v>
      </c>
      <c r="AN7" t="s">
        <v>1099</v>
      </c>
    </row>
    <row r="8" spans="1:40" ht="15">
      <c r="A8" s="1" t="s">
        <v>150</v>
      </c>
      <c r="C8" t="s">
        <v>205</v>
      </c>
      <c r="H8" s="7">
        <v>43.3</v>
      </c>
      <c r="L8" s="4">
        <v>14750</v>
      </c>
      <c r="P8" s="4">
        <v>8286</v>
      </c>
      <c r="T8" s="4">
        <v>12711</v>
      </c>
      <c r="X8" s="4">
        <v>13599</v>
      </c>
      <c r="AB8" t="s">
        <v>1100</v>
      </c>
      <c r="AF8" t="s">
        <v>1101</v>
      </c>
      <c r="AJ8" t="s">
        <v>1102</v>
      </c>
      <c r="AN8" t="s">
        <v>1103</v>
      </c>
    </row>
    <row r="9" spans="1:40" ht="15">
      <c r="A9" s="1" t="s">
        <v>121</v>
      </c>
      <c r="C9" t="s">
        <v>205</v>
      </c>
      <c r="H9" s="7">
        <v>13.9</v>
      </c>
      <c r="L9" s="4">
        <v>3736</v>
      </c>
      <c r="P9" s="4">
        <v>2099</v>
      </c>
      <c r="T9" s="4">
        <v>5295</v>
      </c>
      <c r="X9" s="4">
        <v>5556</v>
      </c>
      <c r="AB9" t="s">
        <v>1104</v>
      </c>
      <c r="AF9" t="s">
        <v>1105</v>
      </c>
      <c r="AJ9" t="s">
        <v>1098</v>
      </c>
      <c r="AN9" t="s">
        <v>1106</v>
      </c>
    </row>
    <row r="10" spans="1:40" ht="15">
      <c r="A10" s="1" t="s">
        <v>85</v>
      </c>
      <c r="C10" t="s">
        <v>205</v>
      </c>
      <c r="H10" s="7">
        <v>125.7</v>
      </c>
      <c r="L10" s="4">
        <v>5476</v>
      </c>
      <c r="P10" s="4">
        <v>3076</v>
      </c>
      <c r="T10" s="4">
        <v>3975</v>
      </c>
      <c r="X10" s="4">
        <v>4164</v>
      </c>
      <c r="AB10" t="s">
        <v>1107</v>
      </c>
      <c r="AF10" t="s">
        <v>1108</v>
      </c>
      <c r="AJ10" t="s">
        <v>946</v>
      </c>
      <c r="AN10" t="s">
        <v>1109</v>
      </c>
    </row>
    <row r="11" spans="1:40" ht="15">
      <c r="A11" s="1" t="s">
        <v>954</v>
      </c>
      <c r="AB11" t="s">
        <v>1110</v>
      </c>
      <c r="AF11" t="s">
        <v>1111</v>
      </c>
      <c r="AJ11" t="s">
        <v>1112</v>
      </c>
      <c r="AN11" t="s">
        <v>1113</v>
      </c>
    </row>
    <row r="12" spans="1:40" ht="15">
      <c r="A12" s="1" t="s">
        <v>957</v>
      </c>
      <c r="AB12" t="s">
        <v>1110</v>
      </c>
      <c r="AF12" t="s">
        <v>1114</v>
      </c>
      <c r="AJ12" t="s">
        <v>1112</v>
      </c>
      <c r="AN12" t="s">
        <v>1115</v>
      </c>
    </row>
  </sheetData>
  <sheetProtection selectLockedCells="1" selectUnlockedCells="1"/>
  <mergeCells count="14">
    <mergeCell ref="A2:F2"/>
    <mergeCell ref="C5:H5"/>
    <mergeCell ref="K5:P5"/>
    <mergeCell ref="S5:X5"/>
    <mergeCell ref="AA5:AF5"/>
    <mergeCell ref="AI5:AN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D5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4" ht="15">
      <c r="A3" t="s">
        <v>171</v>
      </c>
      <c r="D3" s="4">
        <v>256</v>
      </c>
    </row>
    <row r="4" spans="1:4" ht="15">
      <c r="A4" t="s">
        <v>172</v>
      </c>
      <c r="D4" s="4">
        <v>1</v>
      </c>
    </row>
    <row r="5" spans="1:4" ht="15">
      <c r="A5" t="s">
        <v>173</v>
      </c>
      <c r="D5" s="4">
        <v>256</v>
      </c>
    </row>
    <row r="6" spans="1:4" ht="15">
      <c r="A6" t="s">
        <v>174</v>
      </c>
      <c r="D6" s="4">
        <v>257</v>
      </c>
    </row>
    <row r="7" spans="1:4" ht="15">
      <c r="A7" t="s">
        <v>175</v>
      </c>
      <c r="D7" s="4">
        <v>256</v>
      </c>
    </row>
    <row r="8" spans="1:4" ht="15">
      <c r="A8" t="s">
        <v>176</v>
      </c>
      <c r="D8" s="4">
        <v>6</v>
      </c>
    </row>
    <row r="9" spans="1:4" ht="15">
      <c r="A9" t="s">
        <v>177</v>
      </c>
      <c r="D9" s="4">
        <v>136</v>
      </c>
    </row>
    <row r="10" spans="1:4" ht="15">
      <c r="A10" t="s">
        <v>178</v>
      </c>
      <c r="D10" s="4">
        <v>170</v>
      </c>
    </row>
    <row r="11" spans="1:4" ht="15">
      <c r="A11" t="s">
        <v>179</v>
      </c>
      <c r="D11" s="4">
        <v>189</v>
      </c>
    </row>
    <row r="12" spans="1:4" ht="15">
      <c r="A12" t="s">
        <v>180</v>
      </c>
      <c r="D12" s="4">
        <v>136</v>
      </c>
    </row>
    <row r="13" spans="1:4" ht="15">
      <c r="A13" t="s">
        <v>181</v>
      </c>
      <c r="D13" s="4">
        <v>52</v>
      </c>
    </row>
    <row r="14" spans="1:4" ht="15">
      <c r="A14" t="s">
        <v>182</v>
      </c>
      <c r="D14" s="4">
        <v>2</v>
      </c>
    </row>
    <row r="15" spans="1:4" ht="15">
      <c r="A15" t="s">
        <v>183</v>
      </c>
      <c r="D15" s="4">
        <v>1</v>
      </c>
    </row>
    <row r="16" spans="1:4" ht="15">
      <c r="A16" t="s">
        <v>184</v>
      </c>
      <c r="D16" s="4">
        <v>186</v>
      </c>
    </row>
    <row r="17" spans="1:4" ht="15">
      <c r="A17" t="s">
        <v>185</v>
      </c>
      <c r="D17" s="4">
        <v>37</v>
      </c>
    </row>
    <row r="18" spans="1:4" ht="15">
      <c r="A18" t="s">
        <v>186</v>
      </c>
      <c r="D18" s="4">
        <v>194</v>
      </c>
    </row>
    <row r="19" spans="1:4" ht="15">
      <c r="A19" t="s">
        <v>187</v>
      </c>
      <c r="D19" s="4">
        <v>209</v>
      </c>
    </row>
    <row r="20" spans="1:4" ht="15">
      <c r="A20" t="s">
        <v>188</v>
      </c>
      <c r="D20" s="4">
        <v>252</v>
      </c>
    </row>
    <row r="21" spans="1:4" ht="15">
      <c r="A21" t="s">
        <v>189</v>
      </c>
      <c r="D21" s="4">
        <v>159</v>
      </c>
    </row>
    <row r="22" spans="1:4" ht="15">
      <c r="A22" t="s">
        <v>190</v>
      </c>
      <c r="D22" s="4">
        <v>16</v>
      </c>
    </row>
    <row r="23" spans="1:4" ht="15">
      <c r="A23" t="s">
        <v>191</v>
      </c>
      <c r="D23" s="4">
        <v>185</v>
      </c>
    </row>
    <row r="24" spans="1:4" ht="15">
      <c r="A24" t="s">
        <v>192</v>
      </c>
      <c r="D24" s="4">
        <v>9</v>
      </c>
    </row>
    <row r="25" spans="1:4" ht="15">
      <c r="A25" t="s">
        <v>193</v>
      </c>
      <c r="D25" s="4">
        <v>172</v>
      </c>
    </row>
    <row r="26" spans="1:4" ht="15">
      <c r="A26" t="s">
        <v>194</v>
      </c>
      <c r="D26" s="4">
        <v>38</v>
      </c>
    </row>
    <row r="27" spans="1:4" ht="15">
      <c r="A27" t="s">
        <v>195</v>
      </c>
      <c r="D27" s="4">
        <v>133</v>
      </c>
    </row>
    <row r="28" spans="1:4" ht="15">
      <c r="A28" t="s">
        <v>196</v>
      </c>
      <c r="D28" s="4">
        <v>74</v>
      </c>
    </row>
    <row r="29" spans="1:4" ht="15">
      <c r="A29" t="s">
        <v>197</v>
      </c>
      <c r="D29" s="4">
        <v>217</v>
      </c>
    </row>
    <row r="30" spans="1:4" ht="15">
      <c r="A30" t="s">
        <v>198</v>
      </c>
      <c r="D30" s="4">
        <v>135</v>
      </c>
    </row>
    <row r="31" spans="1:4" ht="15">
      <c r="A31" t="s">
        <v>199</v>
      </c>
      <c r="D31" s="4">
        <v>315</v>
      </c>
    </row>
    <row r="32" spans="1:4" ht="15">
      <c r="A32" t="s">
        <v>200</v>
      </c>
      <c r="D32" s="4">
        <v>270</v>
      </c>
    </row>
    <row r="33" spans="1:4" ht="15">
      <c r="A33" t="s">
        <v>201</v>
      </c>
      <c r="D33" s="4">
        <v>151</v>
      </c>
    </row>
    <row r="34" spans="1:4" ht="15">
      <c r="A34" t="s">
        <v>202</v>
      </c>
      <c r="D34" s="4">
        <v>6</v>
      </c>
    </row>
    <row r="35" spans="1:4" ht="15">
      <c r="A35" t="s">
        <v>203</v>
      </c>
      <c r="D35" s="4">
        <v>278</v>
      </c>
    </row>
    <row r="36" spans="1:4" ht="15">
      <c r="A36" t="s">
        <v>204</v>
      </c>
      <c r="D36" s="4">
        <v>12</v>
      </c>
    </row>
    <row r="37" spans="1:4" ht="15">
      <c r="A37" t="s">
        <v>205</v>
      </c>
      <c r="D37" s="4">
        <v>22</v>
      </c>
    </row>
    <row r="38" spans="1:4" ht="15">
      <c r="A38" t="s">
        <v>206</v>
      </c>
      <c r="D38" s="4">
        <v>9</v>
      </c>
    </row>
    <row r="39" spans="1:4" ht="15">
      <c r="A39" s="5" t="s">
        <v>207</v>
      </c>
      <c r="D39" s="4">
        <v>22</v>
      </c>
    </row>
    <row r="40" spans="1:4" ht="15">
      <c r="A40" t="s">
        <v>208</v>
      </c>
      <c r="D40" s="4">
        <v>175</v>
      </c>
    </row>
    <row r="41" spans="1:4" ht="15">
      <c r="A41" t="s">
        <v>209</v>
      </c>
      <c r="D41" s="4">
        <v>206</v>
      </c>
    </row>
    <row r="42" spans="1:4" ht="15">
      <c r="A42" t="s">
        <v>210</v>
      </c>
      <c r="D42" s="4">
        <v>16</v>
      </c>
    </row>
    <row r="43" spans="1:4" ht="15">
      <c r="A43" t="s">
        <v>211</v>
      </c>
      <c r="D43" s="4">
        <v>260</v>
      </c>
    </row>
    <row r="44" spans="1:4" ht="15">
      <c r="A44" t="s">
        <v>212</v>
      </c>
      <c r="D44" s="4">
        <v>188</v>
      </c>
    </row>
    <row r="45" spans="1:4" ht="15">
      <c r="A45" t="s">
        <v>213</v>
      </c>
      <c r="D45" s="4">
        <v>175</v>
      </c>
    </row>
    <row r="46" spans="1:4" ht="15">
      <c r="A46" t="s">
        <v>214</v>
      </c>
      <c r="D46" s="4">
        <v>244</v>
      </c>
    </row>
    <row r="47" spans="1:4" ht="15">
      <c r="A47" t="s">
        <v>215</v>
      </c>
      <c r="D47" s="4">
        <v>188</v>
      </c>
    </row>
    <row r="48" spans="1:4" ht="15">
      <c r="A48" t="s">
        <v>216</v>
      </c>
      <c r="D48" s="4">
        <v>185</v>
      </c>
    </row>
    <row r="49" spans="1:4" ht="15">
      <c r="A49" t="s">
        <v>217</v>
      </c>
      <c r="D49" s="4">
        <v>6</v>
      </c>
    </row>
    <row r="50" spans="1:4" ht="15">
      <c r="A50" t="s">
        <v>218</v>
      </c>
      <c r="D50" s="4">
        <v>184</v>
      </c>
    </row>
    <row r="51" spans="1:4" ht="15">
      <c r="A51" t="s">
        <v>219</v>
      </c>
      <c r="D51" s="4">
        <v>72</v>
      </c>
    </row>
    <row r="52" spans="1:4" ht="15">
      <c r="A52" t="s">
        <v>220</v>
      </c>
      <c r="D52" s="4">
        <v>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X6"/>
  <sheetViews>
    <sheetView workbookViewId="0" topLeftCell="A1">
      <selection activeCell="A1" sqref="A1"/>
    </sheetView>
  </sheetViews>
  <sheetFormatPr defaultColWidth="8.00390625" defaultRowHeight="15"/>
  <cols>
    <col min="1" max="1" width="3.7109375" style="0" customWidth="1"/>
    <col min="2" max="3" width="8.7109375" style="0" customWidth="1"/>
    <col min="4" max="4" width="5.7109375" style="0" customWidth="1"/>
    <col min="5" max="7" width="8.7109375" style="0" customWidth="1"/>
    <col min="8" max="8" width="6.7109375" style="0" customWidth="1"/>
    <col min="9" max="10" width="8.7109375" style="0" customWidth="1"/>
    <col min="11" max="11" width="2.7109375" style="0" customWidth="1"/>
    <col min="12" max="12" width="10.7109375" style="0" customWidth="1"/>
    <col min="13" max="14" width="8.7109375" style="0" customWidth="1"/>
    <col min="15" max="15" width="2.7109375" style="0" customWidth="1"/>
    <col min="16" max="16" width="10.7109375" style="0" customWidth="1"/>
    <col min="17" max="18" width="8.7109375" style="0" customWidth="1"/>
    <col min="19" max="19" width="2.7109375" style="0" customWidth="1"/>
    <col min="20" max="20" width="10.7109375" style="0" customWidth="1"/>
    <col min="21" max="22" width="8.7109375" style="0" customWidth="1"/>
    <col min="23" max="23" width="2.7109375" style="0" customWidth="1"/>
    <col min="24" max="24" width="10.7109375" style="0" customWidth="1"/>
    <col min="25" max="16384" width="8.7109375" style="0" customWidth="1"/>
  </cols>
  <sheetData>
    <row r="3" spans="3:24" ht="15">
      <c r="C3" s="2" t="s">
        <v>1116</v>
      </c>
      <c r="D3" s="2"/>
      <c r="E3" s="2"/>
      <c r="F3" s="2"/>
      <c r="G3" s="2"/>
      <c r="H3" s="2"/>
      <c r="K3" s="2" t="s">
        <v>1117</v>
      </c>
      <c r="L3" s="2"/>
      <c r="M3" s="2"/>
      <c r="N3" s="2"/>
      <c r="O3" s="2"/>
      <c r="P3" s="2"/>
      <c r="S3" s="2" t="s">
        <v>1118</v>
      </c>
      <c r="T3" s="2"/>
      <c r="U3" s="2"/>
      <c r="V3" s="2"/>
      <c r="W3" s="2"/>
      <c r="X3" s="2"/>
    </row>
    <row r="4" spans="3:24" ht="15">
      <c r="C4" s="19" t="s">
        <v>298</v>
      </c>
      <c r="D4" s="19"/>
      <c r="G4" s="19" t="s">
        <v>297</v>
      </c>
      <c r="H4" s="19"/>
      <c r="K4" s="19" t="s">
        <v>298</v>
      </c>
      <c r="L4" s="19"/>
      <c r="O4" s="19" t="s">
        <v>297</v>
      </c>
      <c r="P4" s="19"/>
      <c r="S4" s="19" t="s">
        <v>298</v>
      </c>
      <c r="T4" s="19"/>
      <c r="W4" s="19" t="s">
        <v>297</v>
      </c>
      <c r="X4" s="19"/>
    </row>
    <row r="5" spans="1:24" ht="15">
      <c r="A5" s="1" t="s">
        <v>241</v>
      </c>
      <c r="D5" t="s">
        <v>1054</v>
      </c>
      <c r="H5" t="s">
        <v>1056</v>
      </c>
      <c r="K5" t="s">
        <v>205</v>
      </c>
      <c r="L5" s="4">
        <v>4872</v>
      </c>
      <c r="O5" t="s">
        <v>205</v>
      </c>
      <c r="P5" s="4">
        <v>6922</v>
      </c>
      <c r="S5" t="s">
        <v>205</v>
      </c>
      <c r="T5" s="7">
        <v>31.19</v>
      </c>
      <c r="W5" t="s">
        <v>205</v>
      </c>
      <c r="X5" s="7">
        <v>44.31</v>
      </c>
    </row>
    <row r="6" spans="1:24" ht="15">
      <c r="A6" s="1" t="s">
        <v>150</v>
      </c>
      <c r="D6" t="s">
        <v>1119</v>
      </c>
      <c r="H6" t="s">
        <v>1120</v>
      </c>
      <c r="K6" s="21">
        <v>7542</v>
      </c>
      <c r="L6" s="21"/>
      <c r="O6" s="21">
        <v>8895</v>
      </c>
      <c r="P6" s="21"/>
      <c r="S6" s="18">
        <v>22.26</v>
      </c>
      <c r="T6" s="18"/>
      <c r="W6" s="18">
        <v>26.25</v>
      </c>
      <c r="X6" s="18"/>
    </row>
  </sheetData>
  <sheetProtection selectLockedCells="1" selectUnlockedCells="1"/>
  <mergeCells count="13">
    <mergeCell ref="C3:H3"/>
    <mergeCell ref="K3:P3"/>
    <mergeCell ref="S3:X3"/>
    <mergeCell ref="C4:D4"/>
    <mergeCell ref="G4:H4"/>
    <mergeCell ref="K4:L4"/>
    <mergeCell ref="O4:P4"/>
    <mergeCell ref="S4:T4"/>
    <mergeCell ref="W4:X4"/>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5.7109375" style="0" customWidth="1"/>
    <col min="4" max="4" width="8.7109375" style="0" customWidth="1"/>
    <col min="5" max="5" width="35.7109375" style="0" customWidth="1"/>
    <col min="6" max="6" width="8.7109375" style="0" customWidth="1"/>
    <col min="7" max="7" width="35.7109375" style="0" customWidth="1"/>
    <col min="8" max="16384" width="8.7109375" style="0" customWidth="1"/>
  </cols>
  <sheetData>
    <row r="2" spans="1:6" ht="15">
      <c r="A2" s="2" t="s">
        <v>1057</v>
      </c>
      <c r="B2" s="2"/>
      <c r="C2" s="2"/>
      <c r="D2" s="2"/>
      <c r="E2" s="2"/>
      <c r="F2" s="2"/>
    </row>
    <row r="5" spans="3:7" ht="39.75" customHeight="1">
      <c r="C5" s="14" t="s">
        <v>1058</v>
      </c>
      <c r="E5" t="s">
        <v>1059</v>
      </c>
      <c r="G5" t="s">
        <v>1060</v>
      </c>
    </row>
    <row r="6" spans="2:7" ht="15">
      <c r="B6" s="3"/>
      <c r="C6" s="3"/>
      <c r="D6" s="3"/>
      <c r="E6" s="3"/>
      <c r="F6" s="3"/>
      <c r="G6" s="3"/>
    </row>
    <row r="7" spans="1:7" ht="15">
      <c r="A7" t="s">
        <v>241</v>
      </c>
      <c r="C7" t="s">
        <v>1121</v>
      </c>
      <c r="E7" t="s">
        <v>1122</v>
      </c>
      <c r="G7" t="s">
        <v>1123</v>
      </c>
    </row>
    <row r="8" spans="2:7" ht="15">
      <c r="B8" s="3"/>
      <c r="C8" s="3"/>
      <c r="D8" s="3"/>
      <c r="E8" s="3"/>
      <c r="F8" s="3"/>
      <c r="G8" s="3"/>
    </row>
    <row r="9" spans="1:7" ht="15">
      <c r="A9" t="s">
        <v>150</v>
      </c>
      <c r="C9" t="s">
        <v>1124</v>
      </c>
      <c r="E9" t="s">
        <v>1125</v>
      </c>
      <c r="G9" t="s">
        <v>1126</v>
      </c>
    </row>
  </sheetData>
  <sheetProtection selectLockedCells="1" selectUnlockedCells="1"/>
  <mergeCells count="7">
    <mergeCell ref="A2:F2"/>
    <mergeCell ref="B6:C6"/>
    <mergeCell ref="D6:E6"/>
    <mergeCell ref="F6:G6"/>
    <mergeCell ref="B8:C8"/>
    <mergeCell ref="D8:E8"/>
    <mergeCell ref="F8:G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2" t="s">
        <v>1127</v>
      </c>
      <c r="B2" s="2"/>
      <c r="C2" s="2"/>
      <c r="D2" s="2"/>
      <c r="E2" s="2"/>
      <c r="F2" s="2"/>
    </row>
    <row r="5" spans="3:8" ht="39.75" customHeight="1">
      <c r="C5" s="6" t="s">
        <v>1128</v>
      </c>
      <c r="D5" s="6"/>
      <c r="G5" s="6" t="s">
        <v>1129</v>
      </c>
      <c r="H5" s="6"/>
    </row>
    <row r="6" spans="2:9" ht="15">
      <c r="B6" s="3"/>
      <c r="C6" s="3"/>
      <c r="D6" s="3"/>
      <c r="E6" s="3"/>
      <c r="F6" s="3"/>
      <c r="G6" s="3"/>
      <c r="H6" s="3"/>
      <c r="I6" s="3"/>
    </row>
    <row r="7" spans="1:8" ht="15">
      <c r="A7" t="s">
        <v>1130</v>
      </c>
      <c r="D7" s="7">
        <v>18.06</v>
      </c>
      <c r="H7" s="7">
        <v>28.18</v>
      </c>
    </row>
    <row r="8" spans="2:9" ht="15">
      <c r="B8" s="3"/>
      <c r="C8" s="3"/>
      <c r="D8" s="3"/>
      <c r="E8" s="3"/>
      <c r="F8" s="3"/>
      <c r="G8" s="3"/>
      <c r="H8" s="3"/>
      <c r="I8" s="3"/>
    </row>
    <row r="9" spans="1:8" ht="15">
      <c r="A9" t="s">
        <v>1131</v>
      </c>
      <c r="D9" s="7">
        <v>27.52</v>
      </c>
      <c r="H9" s="7">
        <v>34.87</v>
      </c>
    </row>
  </sheetData>
  <sheetProtection selectLockedCells="1" selectUnlockedCells="1"/>
  <mergeCells count="7">
    <mergeCell ref="A2:F2"/>
    <mergeCell ref="C5:D5"/>
    <mergeCell ref="G5:H5"/>
    <mergeCell ref="B6:E6"/>
    <mergeCell ref="F6:I6"/>
    <mergeCell ref="B8:E8"/>
    <mergeCell ref="F8:I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2" t="s">
        <v>1132</v>
      </c>
      <c r="B2" s="2"/>
      <c r="C2" s="2"/>
      <c r="D2" s="2"/>
      <c r="E2" s="2"/>
      <c r="F2" s="2"/>
    </row>
    <row r="5" spans="3:8" ht="39.75" customHeight="1">
      <c r="C5" s="6" t="s">
        <v>1133</v>
      </c>
      <c r="D5" s="6"/>
      <c r="G5" s="6" t="s">
        <v>1134</v>
      </c>
      <c r="H5" s="6"/>
    </row>
    <row r="6" spans="2:9" ht="15">
      <c r="B6" s="3"/>
      <c r="C6" s="3"/>
      <c r="D6" s="3"/>
      <c r="E6" s="3"/>
      <c r="F6" s="3"/>
      <c r="G6" s="3"/>
      <c r="H6" s="3"/>
      <c r="I6" s="3"/>
    </row>
    <row r="7" spans="1:8" ht="15">
      <c r="A7" s="1" t="s">
        <v>933</v>
      </c>
      <c r="D7" s="7">
        <v>7072.5</v>
      </c>
      <c r="H7" s="7">
        <v>8385.69</v>
      </c>
    </row>
    <row r="8" spans="2:9" ht="15">
      <c r="B8" s="3"/>
      <c r="C8" s="3"/>
      <c r="D8" s="3"/>
      <c r="E8" s="3"/>
      <c r="F8" s="3"/>
      <c r="G8" s="3"/>
      <c r="H8" s="3"/>
      <c r="I8" s="3"/>
    </row>
    <row r="9" spans="1:8" ht="15">
      <c r="A9" s="1" t="s">
        <v>934</v>
      </c>
      <c r="D9" s="7">
        <v>5735.16</v>
      </c>
      <c r="H9" s="7">
        <v>7290.71</v>
      </c>
    </row>
    <row r="10" spans="2:9" ht="15">
      <c r="B10" s="3"/>
      <c r="C10" s="3"/>
      <c r="D10" s="3"/>
      <c r="E10" s="3"/>
      <c r="F10" s="3"/>
      <c r="G10" s="3"/>
      <c r="H10" s="3"/>
      <c r="I10" s="3"/>
    </row>
    <row r="11" spans="1:8" ht="15">
      <c r="A11" t="s">
        <v>1135</v>
      </c>
      <c r="D11" s="7">
        <v>1337.34</v>
      </c>
      <c r="H11" s="7">
        <v>1094.98</v>
      </c>
    </row>
    <row r="12" spans="2:9" ht="15">
      <c r="B12" s="3"/>
      <c r="C12" s="3"/>
      <c r="D12" s="3"/>
      <c r="E12" s="3"/>
      <c r="F12" s="3"/>
      <c r="G12" s="3"/>
      <c r="H12" s="3"/>
      <c r="I12" s="3"/>
    </row>
    <row r="13" spans="1:8" ht="15">
      <c r="A13" t="s">
        <v>1136</v>
      </c>
      <c r="D13" s="7">
        <v>339.36</v>
      </c>
      <c r="H13" s="7">
        <v>84.24</v>
      </c>
    </row>
    <row r="14" spans="2:9" ht="15">
      <c r="B14" s="3"/>
      <c r="C14" s="3"/>
      <c r="D14" s="3"/>
      <c r="E14" s="3"/>
      <c r="F14" s="3"/>
      <c r="G14" s="3"/>
      <c r="H14" s="3"/>
      <c r="I14" s="3"/>
    </row>
    <row r="15" spans="1:9" ht="15">
      <c r="A15" s="1" t="s">
        <v>1137</v>
      </c>
      <c r="C15" s="1" t="s">
        <v>291</v>
      </c>
      <c r="D15" s="13">
        <v>3.94</v>
      </c>
      <c r="E15" s="1"/>
      <c r="G15" s="1" t="s">
        <v>291</v>
      </c>
      <c r="H15" s="13">
        <v>7.01</v>
      </c>
      <c r="I15" s="1"/>
    </row>
    <row r="16" spans="1:9" ht="15">
      <c r="A16" s="3"/>
      <c r="B16" s="3"/>
      <c r="C16" s="3"/>
      <c r="D16" s="3"/>
      <c r="E16" s="3"/>
      <c r="F16" s="3"/>
      <c r="G16" s="3"/>
      <c r="H16" s="3"/>
      <c r="I16" s="3"/>
    </row>
    <row r="17" spans="1:8" ht="15">
      <c r="A17" s="17" t="s">
        <v>1138</v>
      </c>
      <c r="B17" s="17"/>
      <c r="C17" s="17"/>
      <c r="D17" s="17"/>
      <c r="E17" s="17"/>
      <c r="F17" s="17"/>
      <c r="G17" s="17"/>
      <c r="H17" s="17"/>
    </row>
  </sheetData>
  <sheetProtection selectLockedCells="1" selectUnlockedCells="1"/>
  <mergeCells count="15">
    <mergeCell ref="A2:F2"/>
    <mergeCell ref="C5:D5"/>
    <mergeCell ref="G5:H5"/>
    <mergeCell ref="B6:E6"/>
    <mergeCell ref="F6:I6"/>
    <mergeCell ref="B8:E8"/>
    <mergeCell ref="F8:I8"/>
    <mergeCell ref="B10:E10"/>
    <mergeCell ref="F10:I10"/>
    <mergeCell ref="B12:E12"/>
    <mergeCell ref="F12:I12"/>
    <mergeCell ref="B14:E14"/>
    <mergeCell ref="F14:I14"/>
    <mergeCell ref="A16:I16"/>
    <mergeCell ref="A17:H1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2" t="s">
        <v>1021</v>
      </c>
      <c r="B2" s="2"/>
      <c r="C2" s="2"/>
      <c r="D2" s="2"/>
      <c r="E2" s="2"/>
      <c r="F2" s="2"/>
    </row>
    <row r="5" spans="3:8" ht="39.75" customHeight="1">
      <c r="C5" s="6" t="s">
        <v>1139</v>
      </c>
      <c r="D5" s="6"/>
      <c r="G5" s="2" t="s">
        <v>1140</v>
      </c>
      <c r="H5" s="2"/>
    </row>
    <row r="6" spans="2:9" ht="15">
      <c r="B6" s="3"/>
      <c r="C6" s="3"/>
      <c r="D6" s="3"/>
      <c r="E6" s="3"/>
      <c r="F6" s="3"/>
      <c r="G6" s="3"/>
      <c r="H6" s="3"/>
      <c r="I6" s="3"/>
    </row>
    <row r="7" spans="1:8" ht="15">
      <c r="A7" t="s">
        <v>1141</v>
      </c>
      <c r="C7" t="s">
        <v>291</v>
      </c>
      <c r="D7" s="4">
        <v>11202</v>
      </c>
      <c r="G7" t="s">
        <v>291</v>
      </c>
      <c r="H7" s="7">
        <v>4499.57</v>
      </c>
    </row>
    <row r="8" spans="2:9" ht="15">
      <c r="B8" s="3"/>
      <c r="C8" s="3"/>
      <c r="D8" s="3"/>
      <c r="E8" s="3"/>
      <c r="F8" s="3"/>
      <c r="G8" s="3"/>
      <c r="H8" s="3"/>
      <c r="I8" s="3"/>
    </row>
    <row r="9" spans="1:8" ht="15">
      <c r="A9" t="s">
        <v>1142</v>
      </c>
      <c r="D9" s="4">
        <v>339</v>
      </c>
      <c r="H9" s="7">
        <v>156.2</v>
      </c>
    </row>
    <row r="10" spans="2:9" ht="15">
      <c r="B10" s="3"/>
      <c r="C10" s="3"/>
      <c r="D10" s="3"/>
      <c r="E10" s="3"/>
      <c r="F10" s="3"/>
      <c r="G10" s="3"/>
      <c r="H10" s="3"/>
      <c r="I10" s="3"/>
    </row>
    <row r="11" spans="1:9" ht="15">
      <c r="A11" t="s">
        <v>1143</v>
      </c>
      <c r="C11" t="s">
        <v>291</v>
      </c>
      <c r="D11" s="7">
        <v>33.01</v>
      </c>
      <c r="G11" s="1" t="s">
        <v>291</v>
      </c>
      <c r="H11" s="13">
        <v>28.81</v>
      </c>
      <c r="I11" s="1"/>
    </row>
    <row r="12" spans="2:9" ht="15">
      <c r="B12" s="3"/>
      <c r="C12" s="3"/>
      <c r="D12" s="3"/>
      <c r="E12" s="3"/>
      <c r="F12" s="3"/>
      <c r="G12" s="3"/>
      <c r="H12" s="3"/>
      <c r="I12" s="3"/>
    </row>
    <row r="13" spans="1:8" ht="15">
      <c r="A13" t="s">
        <v>1144</v>
      </c>
      <c r="C13" t="s">
        <v>291</v>
      </c>
      <c r="D13" s="7">
        <v>34.58</v>
      </c>
      <c r="G13" t="s">
        <v>291</v>
      </c>
      <c r="H13" s="7">
        <v>30.17</v>
      </c>
    </row>
    <row r="14" spans="2:9" ht="15">
      <c r="B14" s="3"/>
      <c r="C14" s="3"/>
      <c r="D14" s="3"/>
      <c r="E14" s="3"/>
      <c r="F14" s="3"/>
      <c r="G14" s="3"/>
      <c r="H14" s="3"/>
      <c r="I14" s="3"/>
    </row>
    <row r="15" spans="1:8" ht="15">
      <c r="A15" t="s">
        <v>1145</v>
      </c>
      <c r="C15" t="s">
        <v>291</v>
      </c>
      <c r="D15" s="7">
        <v>31.44</v>
      </c>
      <c r="G15" t="s">
        <v>291</v>
      </c>
      <c r="H15" s="7">
        <v>27.44</v>
      </c>
    </row>
    <row r="16" spans="1:9" ht="15">
      <c r="A16" s="3"/>
      <c r="B16" s="3"/>
      <c r="C16" s="3"/>
      <c r="D16" s="3"/>
      <c r="E16" s="3"/>
      <c r="F16" s="3"/>
      <c r="G16" s="3"/>
      <c r="H16" s="3"/>
      <c r="I16" s="3"/>
    </row>
    <row r="17" spans="1:8" ht="15">
      <c r="A17" s="17" t="s">
        <v>1138</v>
      </c>
      <c r="B17" s="17"/>
      <c r="C17" s="17"/>
      <c r="D17" s="17"/>
      <c r="E17" s="17"/>
      <c r="F17" s="17"/>
      <c r="G17" s="17"/>
      <c r="H17" s="17"/>
    </row>
  </sheetData>
  <sheetProtection selectLockedCells="1" selectUnlockedCells="1"/>
  <mergeCells count="15">
    <mergeCell ref="A2:F2"/>
    <mergeCell ref="C5:D5"/>
    <mergeCell ref="G5:H5"/>
    <mergeCell ref="B6:E6"/>
    <mergeCell ref="F6:I6"/>
    <mergeCell ref="B8:E8"/>
    <mergeCell ref="F8:I8"/>
    <mergeCell ref="B10:E10"/>
    <mergeCell ref="F10:I10"/>
    <mergeCell ref="B12:E12"/>
    <mergeCell ref="F12:I12"/>
    <mergeCell ref="B14:E14"/>
    <mergeCell ref="F14:I14"/>
    <mergeCell ref="A16:I16"/>
    <mergeCell ref="A17:H1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2" t="s">
        <v>314</v>
      </c>
      <c r="B2" s="2"/>
      <c r="C2" s="2"/>
      <c r="D2" s="2"/>
      <c r="E2" s="2"/>
      <c r="F2" s="2"/>
    </row>
    <row r="5" spans="1:8" ht="15">
      <c r="A5" t="s">
        <v>1146</v>
      </c>
      <c r="D5" s="7">
        <v>100</v>
      </c>
      <c r="H5" s="7">
        <v>100</v>
      </c>
    </row>
    <row r="6" spans="1:8" ht="15">
      <c r="A6" t="s">
        <v>1147</v>
      </c>
      <c r="D6" s="9">
        <v>-17</v>
      </c>
      <c r="H6" s="8">
        <v>-18.5</v>
      </c>
    </row>
    <row r="7" spans="1:8" ht="15">
      <c r="A7" t="s">
        <v>1148</v>
      </c>
      <c r="D7" s="7">
        <v>83</v>
      </c>
      <c r="H7" s="7">
        <v>81.5</v>
      </c>
    </row>
    <row r="8" spans="1:8" ht="15">
      <c r="A8" t="s">
        <v>1149</v>
      </c>
      <c r="D8" s="7">
        <v>24.9</v>
      </c>
      <c r="H8" s="7">
        <v>24.45</v>
      </c>
    </row>
    <row r="9" spans="1:8" ht="15">
      <c r="A9" t="s">
        <v>1150</v>
      </c>
      <c r="D9" s="7">
        <v>5.1</v>
      </c>
      <c r="H9" s="7">
        <v>5.55</v>
      </c>
    </row>
    <row r="10" ht="15">
      <c r="A10" t="s">
        <v>1151</v>
      </c>
    </row>
    <row r="11" spans="1:8" ht="15">
      <c r="A11" t="s">
        <v>1152</v>
      </c>
      <c r="D11" s="8">
        <v>-10.5</v>
      </c>
      <c r="H11" s="8">
        <v>-10.5</v>
      </c>
    </row>
    <row r="12" spans="1:8" ht="15">
      <c r="A12" t="s">
        <v>1153</v>
      </c>
      <c r="D12" s="7">
        <v>5.1</v>
      </c>
      <c r="H12" s="7">
        <v>5.55</v>
      </c>
    </row>
    <row r="13" spans="1:8" ht="15">
      <c r="A13" t="s">
        <v>1154</v>
      </c>
      <c r="D13" s="8">
        <v>-5.4</v>
      </c>
      <c r="H13" s="8">
        <v>-4.95</v>
      </c>
    </row>
    <row r="14" spans="1:8" ht="15">
      <c r="A14" t="s">
        <v>1155</v>
      </c>
      <c r="D14" s="7">
        <v>19.5</v>
      </c>
      <c r="H14" s="7">
        <v>19.5</v>
      </c>
    </row>
    <row r="15" spans="1:9" ht="15">
      <c r="A15" s="1" t="s">
        <v>1156</v>
      </c>
      <c r="C15" s="1"/>
      <c r="D15" s="1" t="s">
        <v>1157</v>
      </c>
      <c r="E15" s="1"/>
      <c r="G15" s="1"/>
      <c r="H15" s="1" t="s">
        <v>1158</v>
      </c>
      <c r="I15"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7109375" style="0" customWidth="1"/>
    <col min="4" max="4" width="10.7109375" style="0" customWidth="1"/>
    <col min="5" max="16384" width="8.7109375" style="0" customWidth="1"/>
  </cols>
  <sheetData>
    <row r="2" spans="1:6" ht="15">
      <c r="A2" s="2" t="s">
        <v>1159</v>
      </c>
      <c r="B2" s="2"/>
      <c r="C2" s="2"/>
      <c r="D2" s="2"/>
      <c r="E2" s="2"/>
      <c r="F2" s="2"/>
    </row>
    <row r="5" spans="1:4" ht="15">
      <c r="A5" s="1" t="s">
        <v>1160</v>
      </c>
      <c r="C5" s="2" t="s">
        <v>1161</v>
      </c>
      <c r="D5" s="2"/>
    </row>
    <row r="6" spans="1:4" ht="15">
      <c r="A6" t="s">
        <v>1162</v>
      </c>
      <c r="C6" t="s">
        <v>291</v>
      </c>
      <c r="D6" s="4">
        <v>15000</v>
      </c>
    </row>
    <row r="7" spans="1:4" ht="15">
      <c r="A7" t="s">
        <v>1163</v>
      </c>
      <c r="C7" t="s">
        <v>291</v>
      </c>
      <c r="D7" s="4">
        <v>49000000</v>
      </c>
    </row>
    <row r="8" spans="1:4" ht="15">
      <c r="A8" t="s">
        <v>1164</v>
      </c>
      <c r="C8" t="s">
        <v>291</v>
      </c>
      <c r="D8" s="4">
        <v>50000</v>
      </c>
    </row>
    <row r="9" spans="1:4" ht="15">
      <c r="A9" t="s">
        <v>1165</v>
      </c>
      <c r="C9" t="s">
        <v>291</v>
      </c>
      <c r="D9" s="4">
        <v>100000</v>
      </c>
    </row>
    <row r="10" spans="1:5" ht="15">
      <c r="A10" s="1" t="s">
        <v>400</v>
      </c>
      <c r="C10" s="1" t="s">
        <v>291</v>
      </c>
      <c r="D10" s="10">
        <v>49165000</v>
      </c>
      <c r="E10" s="1"/>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ustomHeight="1">
      <c r="A2" s="6" t="s">
        <v>1166</v>
      </c>
      <c r="B2" s="6"/>
      <c r="C2" s="6"/>
      <c r="D2" s="6"/>
      <c r="E2" s="6"/>
      <c r="F2" s="6"/>
    </row>
    <row r="5" spans="1:18" ht="39.75" customHeight="1">
      <c r="A5" s="1" t="s">
        <v>1167</v>
      </c>
      <c r="C5" s="1" t="s">
        <v>1168</v>
      </c>
      <c r="E5" s="6" t="s">
        <v>1169</v>
      </c>
      <c r="F5" s="6"/>
      <c r="I5" s="6" t="s">
        <v>1170</v>
      </c>
      <c r="J5" s="6"/>
      <c r="M5" s="6" t="s">
        <v>1171</v>
      </c>
      <c r="N5" s="6"/>
      <c r="Q5" s="6" t="s">
        <v>1170</v>
      </c>
      <c r="R5" s="6"/>
    </row>
    <row r="6" ht="15">
      <c r="A6" s="23" t="s">
        <v>1172</v>
      </c>
    </row>
    <row r="7" spans="1:18" ht="15">
      <c r="A7" t="s">
        <v>1173</v>
      </c>
      <c r="C7" t="s">
        <v>1174</v>
      </c>
      <c r="F7" s="4">
        <v>10907893</v>
      </c>
      <c r="J7" s="7">
        <v>10.87</v>
      </c>
      <c r="N7" s="4">
        <v>20077965</v>
      </c>
      <c r="R7" s="7">
        <v>35.97</v>
      </c>
    </row>
    <row r="8" spans="1:18" ht="15">
      <c r="A8" t="s">
        <v>1175</v>
      </c>
      <c r="C8" t="s">
        <v>1176</v>
      </c>
      <c r="F8" s="4">
        <v>10907893</v>
      </c>
      <c r="J8" s="7">
        <v>10.87</v>
      </c>
      <c r="N8" s="4">
        <v>20077965</v>
      </c>
      <c r="R8" s="7">
        <v>35.97</v>
      </c>
    </row>
    <row r="9" spans="1:18" ht="15">
      <c r="A9" t="s">
        <v>1177</v>
      </c>
      <c r="C9" t="s">
        <v>1178</v>
      </c>
      <c r="F9" s="4">
        <v>974956</v>
      </c>
      <c r="J9" s="7">
        <v>0.97</v>
      </c>
      <c r="N9" s="4">
        <v>2886441</v>
      </c>
      <c r="R9" s="7">
        <v>5.17</v>
      </c>
    </row>
    <row r="10" spans="1:18" ht="15">
      <c r="A10" t="s">
        <v>1179</v>
      </c>
      <c r="C10" t="s">
        <v>1178</v>
      </c>
      <c r="F10" s="4">
        <v>1</v>
      </c>
      <c r="J10" s="7">
        <v>0</v>
      </c>
      <c r="N10" s="4">
        <v>0</v>
      </c>
      <c r="R10" s="7">
        <v>0</v>
      </c>
    </row>
    <row r="11" spans="1:18" ht="15">
      <c r="A11" t="s">
        <v>1180</v>
      </c>
      <c r="C11" t="s">
        <v>1178</v>
      </c>
      <c r="F11" s="4">
        <v>1</v>
      </c>
      <c r="J11" s="7">
        <v>0</v>
      </c>
      <c r="N11" s="4">
        <v>0</v>
      </c>
      <c r="R11" s="7">
        <v>0</v>
      </c>
    </row>
    <row r="12" spans="1:18" ht="15">
      <c r="A12" t="s">
        <v>1181</v>
      </c>
      <c r="C12" t="s">
        <v>1178</v>
      </c>
      <c r="F12" s="4">
        <v>0</v>
      </c>
      <c r="J12" s="7">
        <v>0</v>
      </c>
      <c r="N12" s="4">
        <v>1</v>
      </c>
      <c r="R12" s="7">
        <v>0</v>
      </c>
    </row>
    <row r="13" spans="1:18" ht="15">
      <c r="A13" t="s">
        <v>1182</v>
      </c>
      <c r="C13" t="s">
        <v>1178</v>
      </c>
      <c r="F13" s="4">
        <v>0</v>
      </c>
      <c r="J13" s="7">
        <v>0</v>
      </c>
      <c r="N13" s="4">
        <v>1</v>
      </c>
      <c r="R13" s="7">
        <v>0</v>
      </c>
    </row>
    <row r="14" spans="1:18" ht="15">
      <c r="A14" t="s">
        <v>1183</v>
      </c>
      <c r="C14" t="s">
        <v>1178</v>
      </c>
      <c r="F14" s="4">
        <v>0</v>
      </c>
      <c r="J14" s="7">
        <v>0</v>
      </c>
      <c r="N14" s="4">
        <v>1</v>
      </c>
      <c r="R14" s="7">
        <v>0</v>
      </c>
    </row>
    <row r="15" spans="1:18" ht="15">
      <c r="A15" s="23" t="s">
        <v>1184</v>
      </c>
      <c r="F15" s="4">
        <v>22790744</v>
      </c>
      <c r="J15" s="7">
        <v>22.7</v>
      </c>
      <c r="N15" s="4">
        <v>43042374</v>
      </c>
      <c r="R15" s="7">
        <v>77.11</v>
      </c>
    </row>
    <row r="16" ht="15">
      <c r="A16" s="23" t="s">
        <v>1185</v>
      </c>
    </row>
    <row r="17" spans="1:18" ht="15">
      <c r="A17" t="s">
        <v>1182</v>
      </c>
      <c r="C17" t="s">
        <v>1186</v>
      </c>
      <c r="F17" s="4">
        <v>0</v>
      </c>
      <c r="J17" s="7">
        <v>0</v>
      </c>
      <c r="N17" s="4">
        <v>1</v>
      </c>
      <c r="R17" s="7">
        <v>0</v>
      </c>
    </row>
  </sheetData>
  <sheetProtection selectLockedCells="1" selectUnlockedCells="1"/>
  <mergeCells count="5">
    <mergeCell ref="A2:F2"/>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R1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1.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3" spans="1:18" ht="39.75" customHeight="1">
      <c r="A3" s="1" t="s">
        <v>1167</v>
      </c>
      <c r="C3" s="1" t="s">
        <v>1168</v>
      </c>
      <c r="E3" s="6" t="s">
        <v>1169</v>
      </c>
      <c r="F3" s="6"/>
      <c r="I3" s="6" t="s">
        <v>1170</v>
      </c>
      <c r="J3" s="6"/>
      <c r="M3" s="6" t="s">
        <v>1171</v>
      </c>
      <c r="N3" s="6"/>
      <c r="Q3" s="6" t="s">
        <v>1170</v>
      </c>
      <c r="R3" s="6"/>
    </row>
    <row r="4" spans="1:18" ht="15">
      <c r="A4" t="s">
        <v>1187</v>
      </c>
      <c r="C4" t="s">
        <v>1188</v>
      </c>
      <c r="F4" s="4">
        <v>0</v>
      </c>
      <c r="J4" s="7">
        <v>0</v>
      </c>
      <c r="N4" s="4">
        <v>0</v>
      </c>
      <c r="R4" s="7">
        <v>0</v>
      </c>
    </row>
    <row r="5" spans="1:18" ht="15">
      <c r="A5" t="s">
        <v>1189</v>
      </c>
      <c r="C5" t="s">
        <v>1178</v>
      </c>
      <c r="F5" s="4">
        <v>0</v>
      </c>
      <c r="J5" s="7">
        <v>0</v>
      </c>
      <c r="N5" s="4">
        <v>0</v>
      </c>
      <c r="R5" s="7">
        <v>0</v>
      </c>
    </row>
    <row r="6" spans="1:18" ht="15">
      <c r="A6" t="s">
        <v>1190</v>
      </c>
      <c r="C6" t="s">
        <v>1178</v>
      </c>
      <c r="F6" s="4">
        <v>14193</v>
      </c>
      <c r="J6" s="7">
        <v>0.01</v>
      </c>
      <c r="N6" s="4">
        <v>551</v>
      </c>
      <c r="R6" s="7">
        <v>0</v>
      </c>
    </row>
    <row r="7" spans="1:18" ht="15">
      <c r="A7" t="s">
        <v>1191</v>
      </c>
      <c r="C7" t="s">
        <v>1178</v>
      </c>
      <c r="F7" s="4">
        <v>0</v>
      </c>
      <c r="J7" s="7">
        <v>0</v>
      </c>
      <c r="N7" s="4">
        <v>0</v>
      </c>
      <c r="R7" s="7">
        <v>0</v>
      </c>
    </row>
    <row r="8" spans="1:18" ht="15">
      <c r="A8" s="23" t="s">
        <v>1192</v>
      </c>
      <c r="F8" s="4">
        <v>15193</v>
      </c>
      <c r="J8" s="7">
        <v>0.02</v>
      </c>
      <c r="N8" s="4">
        <v>552</v>
      </c>
      <c r="R8" s="7">
        <v>0</v>
      </c>
    </row>
    <row r="9" spans="1:18" ht="15">
      <c r="A9" s="23" t="s">
        <v>1193</v>
      </c>
      <c r="F9" s="4">
        <v>22804937</v>
      </c>
      <c r="J9" s="7">
        <v>22.72</v>
      </c>
      <c r="N9" s="4">
        <v>43042926</v>
      </c>
      <c r="R9" s="7">
        <v>77.11</v>
      </c>
    </row>
    <row r="10" ht="15">
      <c r="A10" s="1" t="s">
        <v>1194</v>
      </c>
    </row>
    <row r="11" ht="15">
      <c r="A11" t="s">
        <v>1195</v>
      </c>
    </row>
    <row r="12" spans="1:18" ht="39.75" customHeight="1">
      <c r="A12" s="1" t="s">
        <v>1196</v>
      </c>
      <c r="F12" s="4">
        <v>1834498</v>
      </c>
      <c r="J12" s="7">
        <v>1.83</v>
      </c>
      <c r="N12" s="4">
        <v>0</v>
      </c>
      <c r="R12" s="7">
        <v>0</v>
      </c>
    </row>
  </sheetData>
  <sheetProtection selectLockedCells="1" selectUnlockedCells="1"/>
  <mergeCells count="4">
    <mergeCell ref="E3:F3"/>
    <mergeCell ref="I3:J3"/>
    <mergeCell ref="M3:N3"/>
    <mergeCell ref="Q3:R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42.7109375" style="0" customWidth="1"/>
    <col min="4" max="5" width="8.7109375" style="0" customWidth="1"/>
    <col min="6" max="6" width="10.7109375" style="0" customWidth="1"/>
    <col min="7" max="7" width="3.7109375" style="0" customWidth="1"/>
    <col min="8" max="9" width="8.7109375" style="0" customWidth="1"/>
    <col min="10" max="10" width="10.7109375" style="0" customWidth="1"/>
    <col min="11" max="16384" width="8.7109375" style="0" customWidth="1"/>
  </cols>
  <sheetData>
    <row r="2" spans="1:6" ht="15">
      <c r="A2" s="2" t="s">
        <v>1197</v>
      </c>
      <c r="B2" s="2"/>
      <c r="C2" s="2"/>
      <c r="D2" s="2"/>
      <c r="E2" s="2"/>
      <c r="F2" s="2"/>
    </row>
    <row r="5" spans="1:10" ht="39.75" customHeight="1">
      <c r="A5" s="1" t="s">
        <v>1167</v>
      </c>
      <c r="C5" s="1" t="s">
        <v>1168</v>
      </c>
      <c r="E5" s="6" t="s">
        <v>1198</v>
      </c>
      <c r="F5" s="6"/>
      <c r="I5" s="2" t="s">
        <v>1199</v>
      </c>
      <c r="J5" s="2"/>
    </row>
    <row r="6" ht="15">
      <c r="A6" s="1" t="s">
        <v>1172</v>
      </c>
    </row>
    <row r="7" spans="1:10" ht="15">
      <c r="A7" t="s">
        <v>1200</v>
      </c>
      <c r="C7" t="s">
        <v>1174</v>
      </c>
      <c r="F7" s="4">
        <v>201784</v>
      </c>
      <c r="G7" t="s">
        <v>1201</v>
      </c>
      <c r="J7" s="7">
        <v>0.06</v>
      </c>
    </row>
    <row r="8" spans="1:10" ht="15">
      <c r="A8" t="s">
        <v>1202</v>
      </c>
      <c r="C8" t="s">
        <v>1203</v>
      </c>
      <c r="F8" s="4">
        <v>0</v>
      </c>
      <c r="J8" s="7">
        <v>0</v>
      </c>
    </row>
    <row r="9" spans="1:10" ht="15">
      <c r="A9" t="s">
        <v>1204</v>
      </c>
      <c r="C9" t="s">
        <v>1178</v>
      </c>
      <c r="F9" s="4">
        <v>2654324</v>
      </c>
      <c r="J9" s="7">
        <v>0.78</v>
      </c>
    </row>
    <row r="10" spans="1:10" ht="15">
      <c r="A10" t="s">
        <v>1205</v>
      </c>
      <c r="C10" t="s">
        <v>1178</v>
      </c>
      <c r="F10" s="4">
        <v>115399502</v>
      </c>
      <c r="G10" t="s">
        <v>1206</v>
      </c>
      <c r="J10" s="7">
        <v>33.84</v>
      </c>
    </row>
    <row r="11" spans="1:10" ht="15">
      <c r="A11" t="s">
        <v>1207</v>
      </c>
      <c r="C11" t="s">
        <v>1178</v>
      </c>
      <c r="F11" s="4">
        <v>0</v>
      </c>
      <c r="J11" s="4">
        <v>0</v>
      </c>
    </row>
    <row r="12" spans="1:10" ht="15">
      <c r="A12" t="s">
        <v>1208</v>
      </c>
      <c r="C12" t="s">
        <v>1178</v>
      </c>
      <c r="F12" s="4">
        <v>31778049</v>
      </c>
      <c r="G12" t="s">
        <v>1209</v>
      </c>
      <c r="J12" s="7">
        <v>9.32</v>
      </c>
    </row>
    <row r="13" spans="1:10" ht="15">
      <c r="A13" t="s">
        <v>1210</v>
      </c>
      <c r="C13" t="s">
        <v>1178</v>
      </c>
      <c r="F13" s="4">
        <v>12480</v>
      </c>
      <c r="J13" s="7">
        <v>0</v>
      </c>
    </row>
    <row r="14" spans="1:10" ht="15">
      <c r="A14" t="s">
        <v>1211</v>
      </c>
      <c r="C14" t="s">
        <v>1178</v>
      </c>
      <c r="F14" s="4">
        <v>27295973</v>
      </c>
      <c r="J14" s="7">
        <v>8.02</v>
      </c>
    </row>
    <row r="15" spans="1:10" ht="15">
      <c r="A15" t="s">
        <v>1212</v>
      </c>
      <c r="C15" t="s">
        <v>1178</v>
      </c>
      <c r="F15" s="4">
        <v>0</v>
      </c>
      <c r="J15" s="4">
        <v>0</v>
      </c>
    </row>
    <row r="16" ht="15">
      <c r="A16" s="1" t="s">
        <v>1185</v>
      </c>
    </row>
    <row r="17" spans="1:10" ht="15">
      <c r="A17" t="s">
        <v>1213</v>
      </c>
      <c r="C17" t="s">
        <v>1186</v>
      </c>
      <c r="F17" s="4">
        <v>115399502</v>
      </c>
      <c r="G17" t="s">
        <v>1206</v>
      </c>
      <c r="J17" s="7">
        <v>33.84</v>
      </c>
    </row>
    <row r="18" spans="1:10" ht="15">
      <c r="A18" t="s">
        <v>1214</v>
      </c>
      <c r="C18" t="s">
        <v>1215</v>
      </c>
      <c r="F18" s="4">
        <v>115399502</v>
      </c>
      <c r="G18" t="s">
        <v>1206</v>
      </c>
      <c r="J18" s="7">
        <v>33.84</v>
      </c>
    </row>
    <row r="19" spans="1:10" ht="15">
      <c r="A19" t="s">
        <v>1216</v>
      </c>
      <c r="C19" t="s">
        <v>1217</v>
      </c>
      <c r="F19" s="4">
        <v>70000</v>
      </c>
      <c r="J19" s="7">
        <v>0.02</v>
      </c>
    </row>
    <row r="20" spans="1:10" ht="15">
      <c r="A20" t="s">
        <v>1218</v>
      </c>
      <c r="C20" t="s">
        <v>1219</v>
      </c>
      <c r="F20" s="4">
        <v>59704</v>
      </c>
      <c r="J20" s="7">
        <v>0.02</v>
      </c>
    </row>
    <row r="21" spans="1:10" ht="15">
      <c r="A21" t="s">
        <v>1220</v>
      </c>
      <c r="C21" t="s">
        <v>1221</v>
      </c>
      <c r="F21" s="4">
        <v>0</v>
      </c>
      <c r="J21" s="7">
        <v>0</v>
      </c>
    </row>
    <row r="22" spans="1:10" ht="15">
      <c r="A22" t="s">
        <v>1222</v>
      </c>
      <c r="C22" t="s">
        <v>1223</v>
      </c>
      <c r="F22" s="4">
        <v>0</v>
      </c>
      <c r="J22" s="7">
        <v>0</v>
      </c>
    </row>
    <row r="23" spans="1:10" ht="15">
      <c r="A23" t="s">
        <v>1224</v>
      </c>
      <c r="C23" t="s">
        <v>1225</v>
      </c>
      <c r="F23" s="4">
        <v>0</v>
      </c>
      <c r="J23" s="7">
        <v>0</v>
      </c>
    </row>
  </sheetData>
  <sheetProtection selectLockedCells="1" selectUnlockedCells="1"/>
  <mergeCells count="3">
    <mergeCell ref="A2:F2"/>
    <mergeCell ref="E5:F5"/>
    <mergeCell ref="I5:J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D3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3" spans="1:4" ht="15">
      <c r="A3" t="s">
        <v>221</v>
      </c>
      <c r="D3" s="4">
        <v>135</v>
      </c>
    </row>
    <row r="4" spans="1:4" ht="15">
      <c r="A4" t="s">
        <v>222</v>
      </c>
      <c r="D4" s="4">
        <v>261</v>
      </c>
    </row>
    <row r="5" spans="1:4" ht="15">
      <c r="A5" t="s">
        <v>223</v>
      </c>
      <c r="D5" s="4">
        <v>39</v>
      </c>
    </row>
    <row r="6" spans="1:4" ht="15">
      <c r="A6" t="s">
        <v>224</v>
      </c>
      <c r="D6" s="4">
        <v>39</v>
      </c>
    </row>
    <row r="7" spans="1:4" ht="15">
      <c r="A7" t="s">
        <v>225</v>
      </c>
      <c r="D7" s="4">
        <v>251</v>
      </c>
    </row>
    <row r="8" spans="1:4" ht="15">
      <c r="A8" t="s">
        <v>226</v>
      </c>
      <c r="D8" s="4">
        <v>166</v>
      </c>
    </row>
    <row r="9" spans="1:4" ht="15">
      <c r="A9" t="s">
        <v>227</v>
      </c>
      <c r="D9" s="4">
        <v>232</v>
      </c>
    </row>
    <row r="10" spans="1:4" ht="15">
      <c r="A10" t="s">
        <v>228</v>
      </c>
      <c r="D10" s="4">
        <v>1</v>
      </c>
    </row>
    <row r="11" spans="1:4" ht="15">
      <c r="A11" t="s">
        <v>229</v>
      </c>
      <c r="D11" s="4">
        <v>251</v>
      </c>
    </row>
    <row r="12" spans="1:4" ht="15">
      <c r="A12" t="s">
        <v>230</v>
      </c>
      <c r="D12" s="4">
        <v>2</v>
      </c>
    </row>
    <row r="13" spans="1:4" ht="15">
      <c r="A13" t="s">
        <v>231</v>
      </c>
      <c r="D13" s="4">
        <v>1</v>
      </c>
    </row>
    <row r="14" spans="1:4" ht="15">
      <c r="A14" t="s">
        <v>232</v>
      </c>
      <c r="D14" s="4">
        <v>249</v>
      </c>
    </row>
    <row r="15" spans="1:4" ht="15">
      <c r="A15" t="s">
        <v>233</v>
      </c>
      <c r="D15" s="4">
        <v>12</v>
      </c>
    </row>
    <row r="16" spans="1:4" ht="15">
      <c r="A16" t="s">
        <v>234</v>
      </c>
      <c r="D16" s="4">
        <v>5</v>
      </c>
    </row>
    <row r="17" spans="1:4" ht="15">
      <c r="A17" t="s">
        <v>235</v>
      </c>
      <c r="D17" s="4">
        <v>198</v>
      </c>
    </row>
    <row r="18" spans="1:4" ht="15">
      <c r="A18" t="s">
        <v>236</v>
      </c>
      <c r="D18" s="4">
        <v>247</v>
      </c>
    </row>
    <row r="19" spans="1:4" ht="15">
      <c r="A19" t="s">
        <v>237</v>
      </c>
      <c r="D19" s="4">
        <v>33</v>
      </c>
    </row>
    <row r="20" spans="1:4" ht="15">
      <c r="A20" t="s">
        <v>238</v>
      </c>
      <c r="D20" s="4">
        <v>34</v>
      </c>
    </row>
    <row r="21" spans="1:4" ht="15">
      <c r="A21" t="s">
        <v>239</v>
      </c>
      <c r="D21" s="4">
        <v>41</v>
      </c>
    </row>
    <row r="22" spans="1:4" ht="15">
      <c r="A22" t="s">
        <v>240</v>
      </c>
      <c r="D22" s="4">
        <v>151</v>
      </c>
    </row>
    <row r="23" spans="1:4" ht="15">
      <c r="A23" t="s">
        <v>241</v>
      </c>
      <c r="D23" s="4">
        <v>1</v>
      </c>
    </row>
    <row r="24" spans="1:4" ht="15">
      <c r="A24" t="s">
        <v>242</v>
      </c>
      <c r="D24" s="4">
        <v>17</v>
      </c>
    </row>
    <row r="25" spans="1:4" ht="15">
      <c r="A25" t="s">
        <v>243</v>
      </c>
      <c r="D25" s="4">
        <v>6</v>
      </c>
    </row>
    <row r="26" spans="1:4" ht="15">
      <c r="A26" t="s">
        <v>244</v>
      </c>
      <c r="D26" s="4">
        <v>2</v>
      </c>
    </row>
    <row r="27" spans="1:4" ht="15">
      <c r="A27" t="s">
        <v>245</v>
      </c>
      <c r="D27" s="4">
        <v>188</v>
      </c>
    </row>
    <row r="28" spans="1:4" ht="15">
      <c r="A28" t="s">
        <v>246</v>
      </c>
      <c r="D28" s="4">
        <v>258</v>
      </c>
    </row>
    <row r="29" spans="1:4" ht="15">
      <c r="A29" t="s">
        <v>247</v>
      </c>
      <c r="D29" s="4">
        <v>258</v>
      </c>
    </row>
    <row r="30" spans="1:4" ht="15">
      <c r="A30" t="s">
        <v>248</v>
      </c>
      <c r="D30" s="4">
        <v>258</v>
      </c>
    </row>
    <row r="31" spans="1:4" ht="15">
      <c r="A31" t="s">
        <v>249</v>
      </c>
      <c r="D31" s="4">
        <v>6</v>
      </c>
    </row>
    <row r="32" spans="1:4" ht="15">
      <c r="A32" t="s">
        <v>250</v>
      </c>
      <c r="D32" s="4">
        <v>6</v>
      </c>
    </row>
    <row r="33" spans="1:4" ht="15">
      <c r="A33" t="s">
        <v>251</v>
      </c>
      <c r="D33" s="4">
        <v>6</v>
      </c>
    </row>
    <row r="34" spans="1:4" ht="15">
      <c r="A34" t="s">
        <v>252</v>
      </c>
      <c r="D34" s="4">
        <v>320</v>
      </c>
    </row>
    <row r="35" spans="1:4" ht="15">
      <c r="A35" t="s">
        <v>253</v>
      </c>
      <c r="D35" s="4">
        <v>2</v>
      </c>
    </row>
    <row r="36" spans="1:4" ht="15">
      <c r="A36" t="s">
        <v>254</v>
      </c>
      <c r="D36" s="4">
        <v>188</v>
      </c>
    </row>
    <row r="37" spans="1:4" ht="15">
      <c r="A37" t="s">
        <v>255</v>
      </c>
      <c r="D37" s="4">
        <v>1</v>
      </c>
    </row>
    <row r="38" spans="1:4" ht="15">
      <c r="A38" t="s">
        <v>256</v>
      </c>
      <c r="D38" s="4">
        <v>258</v>
      </c>
    </row>
    <row r="39" spans="1:4" ht="15">
      <c r="A39" t="s">
        <v>257</v>
      </c>
      <c r="D39" s="4">
        <v>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J11"/>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41.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1:10" ht="39.75" customHeight="1">
      <c r="A3" s="1" t="s">
        <v>1167</v>
      </c>
      <c r="C3" s="1" t="s">
        <v>1168</v>
      </c>
      <c r="E3" s="6" t="s">
        <v>1198</v>
      </c>
      <c r="F3" s="6"/>
      <c r="I3" s="2" t="s">
        <v>1199</v>
      </c>
      <c r="J3" s="2"/>
    </row>
    <row r="4" spans="1:10" ht="15">
      <c r="A4" t="s">
        <v>1226</v>
      </c>
      <c r="C4" t="s">
        <v>1227</v>
      </c>
      <c r="F4" s="4">
        <v>8230</v>
      </c>
      <c r="J4" s="7">
        <v>0</v>
      </c>
    </row>
    <row r="5" spans="1:10" ht="15">
      <c r="A5" t="s">
        <v>1228</v>
      </c>
      <c r="C5" t="s">
        <v>1229</v>
      </c>
      <c r="F5" s="4">
        <v>0</v>
      </c>
      <c r="J5" s="7">
        <v>0</v>
      </c>
    </row>
    <row r="6" spans="1:10" ht="15">
      <c r="A6" t="s">
        <v>1230</v>
      </c>
      <c r="C6" t="s">
        <v>1231</v>
      </c>
      <c r="F6" s="4">
        <v>0</v>
      </c>
      <c r="J6" s="7">
        <v>0</v>
      </c>
    </row>
    <row r="7" spans="1:10" ht="15">
      <c r="A7" s="1" t="s">
        <v>1193</v>
      </c>
      <c r="F7" s="4">
        <v>171528946</v>
      </c>
      <c r="J7" t="s">
        <v>1232</v>
      </c>
    </row>
    <row r="8" ht="15">
      <c r="A8" s="1" t="s">
        <v>1194</v>
      </c>
    </row>
    <row r="9" spans="1:10" ht="15">
      <c r="A9" t="s">
        <v>1233</v>
      </c>
      <c r="F9" s="4">
        <v>90575407</v>
      </c>
      <c r="J9" t="s">
        <v>1234</v>
      </c>
    </row>
    <row r="10" spans="1:10" ht="15">
      <c r="A10" t="s">
        <v>1235</v>
      </c>
      <c r="F10" s="4">
        <v>22288695</v>
      </c>
      <c r="J10" t="s">
        <v>1236</v>
      </c>
    </row>
    <row r="11" spans="1:10" ht="15">
      <c r="A11" t="s">
        <v>1237</v>
      </c>
      <c r="F11" s="4">
        <v>17745000</v>
      </c>
      <c r="J11" t="s">
        <v>1238</v>
      </c>
    </row>
  </sheetData>
  <sheetProtection selectLockedCells="1" selectUnlockedCells="1"/>
  <mergeCells count="2">
    <mergeCell ref="E3:F3"/>
    <mergeCell ref="I3:J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R2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42.7109375" style="0" customWidth="1"/>
    <col min="4" max="5" width="8.7109375" style="0" customWidth="1"/>
    <col min="6" max="6" width="10.7109375" style="0" customWidth="1"/>
    <col min="7" max="7" width="1.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3" spans="1:18" ht="39.75" customHeight="1">
      <c r="A3" s="1" t="s">
        <v>1167</v>
      </c>
      <c r="C3" s="1" t="s">
        <v>1168</v>
      </c>
      <c r="E3" s="6" t="s">
        <v>1239</v>
      </c>
      <c r="F3" s="6"/>
      <c r="I3" s="6" t="s">
        <v>1240</v>
      </c>
      <c r="J3" s="6"/>
      <c r="M3" s="6" t="s">
        <v>1171</v>
      </c>
      <c r="N3" s="6"/>
      <c r="Q3" s="6" t="s">
        <v>1240</v>
      </c>
      <c r="R3" s="6"/>
    </row>
    <row r="4" ht="15">
      <c r="A4" s="1" t="s">
        <v>1172</v>
      </c>
    </row>
    <row r="5" spans="1:18" ht="15">
      <c r="A5" t="s">
        <v>1200</v>
      </c>
      <c r="C5" t="s">
        <v>1174</v>
      </c>
      <c r="F5" s="4">
        <v>0</v>
      </c>
      <c r="J5" s="7">
        <v>0</v>
      </c>
      <c r="N5" s="4">
        <v>0</v>
      </c>
      <c r="R5" s="7">
        <v>0</v>
      </c>
    </row>
    <row r="6" spans="1:18" ht="15">
      <c r="A6" t="s">
        <v>1202</v>
      </c>
      <c r="C6" t="s">
        <v>1203</v>
      </c>
      <c r="F6" s="4">
        <v>0</v>
      </c>
      <c r="J6" s="7">
        <v>0</v>
      </c>
      <c r="N6" s="4">
        <v>0</v>
      </c>
      <c r="R6" s="7">
        <v>0</v>
      </c>
    </row>
    <row r="7" spans="1:18" ht="15">
      <c r="A7" t="s">
        <v>1204</v>
      </c>
      <c r="C7" t="s">
        <v>1178</v>
      </c>
      <c r="F7" s="4">
        <v>0</v>
      </c>
      <c r="J7" s="7">
        <v>0</v>
      </c>
      <c r="N7" s="4">
        <v>0</v>
      </c>
      <c r="R7" s="7">
        <v>0</v>
      </c>
    </row>
    <row r="8" spans="1:18" ht="15">
      <c r="A8" t="s">
        <v>1205</v>
      </c>
      <c r="C8" t="s">
        <v>1178</v>
      </c>
      <c r="F8" s="4">
        <v>866527</v>
      </c>
      <c r="G8" t="s">
        <v>1201</v>
      </c>
      <c r="J8" s="7">
        <v>0.86</v>
      </c>
      <c r="N8" s="4">
        <v>0</v>
      </c>
      <c r="R8" s="7">
        <v>0</v>
      </c>
    </row>
    <row r="9" spans="1:18" ht="15">
      <c r="A9" t="s">
        <v>1207</v>
      </c>
      <c r="C9" t="s">
        <v>1178</v>
      </c>
      <c r="F9" s="4">
        <v>866527</v>
      </c>
      <c r="G9" t="s">
        <v>1201</v>
      </c>
      <c r="J9" s="7">
        <v>0.86</v>
      </c>
      <c r="N9" s="4">
        <v>0</v>
      </c>
      <c r="R9" s="7">
        <v>0</v>
      </c>
    </row>
    <row r="10" spans="1:18" ht="15">
      <c r="A10" t="s">
        <v>1208</v>
      </c>
      <c r="C10" t="s">
        <v>1178</v>
      </c>
      <c r="F10" s="4">
        <v>0</v>
      </c>
      <c r="J10" s="7">
        <v>0</v>
      </c>
      <c r="N10" s="4">
        <v>0</v>
      </c>
      <c r="R10" s="7">
        <v>0</v>
      </c>
    </row>
    <row r="11" spans="1:18" ht="15">
      <c r="A11" t="s">
        <v>1210</v>
      </c>
      <c r="C11" t="s">
        <v>1178</v>
      </c>
      <c r="F11" s="4">
        <v>2490</v>
      </c>
      <c r="J11" s="7">
        <v>0</v>
      </c>
      <c r="N11" s="4">
        <v>0</v>
      </c>
      <c r="R11" s="7">
        <v>0</v>
      </c>
    </row>
    <row r="12" spans="1:18" ht="15">
      <c r="A12" t="s">
        <v>1211</v>
      </c>
      <c r="C12" t="s">
        <v>1178</v>
      </c>
      <c r="F12" s="4">
        <v>0</v>
      </c>
      <c r="J12" s="7">
        <v>0</v>
      </c>
      <c r="N12" s="4">
        <v>0</v>
      </c>
      <c r="R12" s="7">
        <v>0</v>
      </c>
    </row>
    <row r="13" spans="1:18" ht="15">
      <c r="A13" t="s">
        <v>1212</v>
      </c>
      <c r="C13" t="s">
        <v>1178</v>
      </c>
      <c r="F13" s="4">
        <v>5700</v>
      </c>
      <c r="J13" s="7">
        <v>0.01</v>
      </c>
      <c r="N13" s="4">
        <v>0</v>
      </c>
      <c r="R13" s="7">
        <v>0</v>
      </c>
    </row>
    <row r="14" spans="1:18" ht="15">
      <c r="A14" s="1" t="s">
        <v>1185</v>
      </c>
      <c r="F14" s="4">
        <v>0</v>
      </c>
      <c r="J14" s="7">
        <v>0</v>
      </c>
      <c r="N14" s="4">
        <v>0</v>
      </c>
      <c r="R14" s="7">
        <v>0</v>
      </c>
    </row>
    <row r="15" spans="1:18" ht="15">
      <c r="A15" t="s">
        <v>1213</v>
      </c>
      <c r="C15" t="s">
        <v>1186</v>
      </c>
      <c r="F15" s="4">
        <v>866527</v>
      </c>
      <c r="G15" t="s">
        <v>1201</v>
      </c>
      <c r="J15" s="7">
        <v>0.86</v>
      </c>
      <c r="N15" s="4">
        <v>0</v>
      </c>
      <c r="R15" s="7">
        <v>0</v>
      </c>
    </row>
    <row r="16" spans="1:18" ht="15">
      <c r="A16" t="s">
        <v>1214</v>
      </c>
      <c r="C16" t="s">
        <v>1241</v>
      </c>
      <c r="F16" s="4">
        <v>866527</v>
      </c>
      <c r="G16" t="s">
        <v>1201</v>
      </c>
      <c r="J16" s="7">
        <v>0.86</v>
      </c>
      <c r="N16" s="4">
        <v>0</v>
      </c>
      <c r="R16" s="7">
        <v>0</v>
      </c>
    </row>
    <row r="17" spans="1:18" ht="15">
      <c r="A17" t="s">
        <v>1216</v>
      </c>
      <c r="C17" t="s">
        <v>1242</v>
      </c>
      <c r="F17" s="4">
        <v>0</v>
      </c>
      <c r="J17" s="7">
        <v>0</v>
      </c>
      <c r="N17" s="4">
        <v>0</v>
      </c>
      <c r="R17" s="7">
        <v>0</v>
      </c>
    </row>
    <row r="18" spans="1:18" ht="15">
      <c r="A18" t="s">
        <v>1218</v>
      </c>
      <c r="C18" t="s">
        <v>1243</v>
      </c>
      <c r="F18" s="4">
        <v>0</v>
      </c>
      <c r="J18" s="7">
        <v>0</v>
      </c>
      <c r="N18" s="4">
        <v>0</v>
      </c>
      <c r="R18" s="7">
        <v>0</v>
      </c>
    </row>
    <row r="19" spans="1:18" ht="15">
      <c r="A19" t="s">
        <v>1220</v>
      </c>
      <c r="C19" t="s">
        <v>1221</v>
      </c>
      <c r="F19" s="4">
        <v>0</v>
      </c>
      <c r="J19" s="7">
        <v>0</v>
      </c>
      <c r="N19" s="4">
        <v>0</v>
      </c>
      <c r="R19" s="7">
        <v>0</v>
      </c>
    </row>
    <row r="20" spans="1:18" ht="15">
      <c r="A20" t="s">
        <v>1222</v>
      </c>
      <c r="C20" t="s">
        <v>1244</v>
      </c>
      <c r="F20" s="4">
        <v>0</v>
      </c>
      <c r="J20" s="7">
        <v>0</v>
      </c>
      <c r="N20" s="4">
        <v>0</v>
      </c>
      <c r="R20" s="7">
        <v>0</v>
      </c>
    </row>
  </sheetData>
  <sheetProtection selectLockedCells="1" selectUnlockedCells="1"/>
  <mergeCells count="4">
    <mergeCell ref="E3:F3"/>
    <mergeCell ref="I3:J3"/>
    <mergeCell ref="M3:N3"/>
    <mergeCell ref="Q3:R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109375" style="0" customWidth="1"/>
    <col min="4" max="4" width="8.7109375" style="0" customWidth="1"/>
    <col min="5" max="5" width="67.7109375" style="0" customWidth="1"/>
    <col min="6" max="7" width="8.7109375" style="0" customWidth="1"/>
    <col min="8" max="8" width="6.7109375" style="0" customWidth="1"/>
    <col min="9" max="16384" width="8.7109375" style="0" customWidth="1"/>
  </cols>
  <sheetData>
    <row r="2" spans="1:6" ht="15">
      <c r="A2" s="2" t="s">
        <v>1245</v>
      </c>
      <c r="B2" s="2"/>
      <c r="C2" s="2"/>
      <c r="D2" s="2"/>
      <c r="E2" s="2"/>
      <c r="F2" s="2"/>
    </row>
    <row r="5" spans="7:8" ht="15">
      <c r="G5" s="2" t="s">
        <v>1246</v>
      </c>
      <c r="H5" s="2"/>
    </row>
    <row r="6" spans="1:8" ht="15">
      <c r="A6" s="4">
        <v>1</v>
      </c>
      <c r="C6" s="17" t="s">
        <v>1247</v>
      </c>
      <c r="D6" s="17"/>
      <c r="E6" s="17"/>
      <c r="H6" t="s">
        <v>1248</v>
      </c>
    </row>
    <row r="7" spans="1:8" ht="15">
      <c r="A7" s="4">
        <v>2</v>
      </c>
      <c r="C7" s="17" t="s">
        <v>1249</v>
      </c>
      <c r="D7" s="17"/>
      <c r="E7" s="17"/>
      <c r="H7" t="s">
        <v>1250</v>
      </c>
    </row>
    <row r="8" spans="3:8" ht="15">
      <c r="C8" t="s">
        <v>1251</v>
      </c>
      <c r="E8" t="s">
        <v>1252</v>
      </c>
      <c r="H8" t="s">
        <v>1250</v>
      </c>
    </row>
    <row r="9" spans="3:8" ht="15">
      <c r="C9" t="s">
        <v>1253</v>
      </c>
      <c r="E9" t="s">
        <v>1254</v>
      </c>
      <c r="H9" t="s">
        <v>1255</v>
      </c>
    </row>
    <row r="10" spans="3:8" ht="15">
      <c r="C10" t="s">
        <v>1256</v>
      </c>
      <c r="E10" t="s">
        <v>1257</v>
      </c>
      <c r="H10" t="s">
        <v>1258</v>
      </c>
    </row>
    <row r="11" spans="3:8" ht="15">
      <c r="C11" t="s">
        <v>1259</v>
      </c>
      <c r="E11" t="s">
        <v>769</v>
      </c>
      <c r="H11" t="s">
        <v>1258</v>
      </c>
    </row>
    <row r="12" spans="3:8" ht="15">
      <c r="C12" t="s">
        <v>1260</v>
      </c>
      <c r="E12" t="s">
        <v>870</v>
      </c>
      <c r="H12" t="s">
        <v>1261</v>
      </c>
    </row>
    <row r="13" spans="3:8" ht="15">
      <c r="C13" t="s">
        <v>1262</v>
      </c>
      <c r="E13" t="s">
        <v>767</v>
      </c>
      <c r="H13" t="s">
        <v>1261</v>
      </c>
    </row>
    <row r="14" spans="3:8" ht="15">
      <c r="C14" t="s">
        <v>1263</v>
      </c>
      <c r="E14" t="s">
        <v>1264</v>
      </c>
      <c r="H14" t="s">
        <v>1261</v>
      </c>
    </row>
    <row r="15" spans="3:8" ht="15">
      <c r="C15" t="s">
        <v>1265</v>
      </c>
      <c r="E15" t="s">
        <v>1266</v>
      </c>
      <c r="H15" t="s">
        <v>1261</v>
      </c>
    </row>
    <row r="16" spans="3:8" ht="15">
      <c r="C16" t="s">
        <v>1267</v>
      </c>
      <c r="E16" t="s">
        <v>1268</v>
      </c>
      <c r="H16" t="s">
        <v>1269</v>
      </c>
    </row>
    <row r="17" spans="3:8" ht="15">
      <c r="C17" t="s">
        <v>1270</v>
      </c>
      <c r="E17" t="s">
        <v>1271</v>
      </c>
      <c r="H17" t="s">
        <v>1272</v>
      </c>
    </row>
    <row r="18" spans="3:8" ht="15">
      <c r="C18" t="s">
        <v>1273</v>
      </c>
      <c r="E18" t="s">
        <v>572</v>
      </c>
      <c r="H18" t="s">
        <v>1274</v>
      </c>
    </row>
    <row r="19" spans="3:8" ht="15">
      <c r="C19" t="s">
        <v>1275</v>
      </c>
      <c r="E19" t="s">
        <v>570</v>
      </c>
      <c r="H19" t="s">
        <v>1274</v>
      </c>
    </row>
    <row r="20" spans="3:8" ht="15">
      <c r="C20" t="s">
        <v>1276</v>
      </c>
      <c r="E20" t="s">
        <v>369</v>
      </c>
      <c r="H20" t="s">
        <v>1274</v>
      </c>
    </row>
    <row r="21" spans="3:8" ht="15">
      <c r="C21" t="s">
        <v>1277</v>
      </c>
      <c r="E21" t="s">
        <v>1278</v>
      </c>
      <c r="H21" t="s">
        <v>1274</v>
      </c>
    </row>
    <row r="22" spans="3:8" ht="15">
      <c r="C22" t="s">
        <v>1279</v>
      </c>
      <c r="E22" t="s">
        <v>1280</v>
      </c>
      <c r="H22" t="s">
        <v>1274</v>
      </c>
    </row>
    <row r="23" spans="3:8" ht="15">
      <c r="C23" t="s">
        <v>1281</v>
      </c>
      <c r="E23" t="s">
        <v>1282</v>
      </c>
      <c r="H23" t="s">
        <v>1283</v>
      </c>
    </row>
    <row r="24" spans="3:8" ht="15">
      <c r="C24" t="s">
        <v>1284</v>
      </c>
      <c r="E24" t="s">
        <v>1285</v>
      </c>
      <c r="H24" t="s">
        <v>1283</v>
      </c>
    </row>
    <row r="25" spans="3:8" ht="15">
      <c r="C25" t="s">
        <v>1286</v>
      </c>
      <c r="E25" t="s">
        <v>788</v>
      </c>
      <c r="H25" t="s">
        <v>1283</v>
      </c>
    </row>
    <row r="26" spans="3:8" ht="15">
      <c r="C26" t="s">
        <v>1287</v>
      </c>
      <c r="E26" t="s">
        <v>888</v>
      </c>
      <c r="H26" t="s">
        <v>1288</v>
      </c>
    </row>
    <row r="27" spans="3:8" ht="15">
      <c r="C27" t="s">
        <v>1289</v>
      </c>
      <c r="E27" t="s">
        <v>1290</v>
      </c>
      <c r="H27" t="s">
        <v>1288</v>
      </c>
    </row>
    <row r="28" spans="3:8" ht="15">
      <c r="C28" t="s">
        <v>1291</v>
      </c>
      <c r="E28" t="s">
        <v>1292</v>
      </c>
      <c r="H28" t="s">
        <v>1293</v>
      </c>
    </row>
    <row r="29" spans="3:8" ht="15">
      <c r="C29" t="s">
        <v>1294</v>
      </c>
      <c r="E29" t="s">
        <v>759</v>
      </c>
      <c r="H29" t="s">
        <v>1293</v>
      </c>
    </row>
    <row r="30" spans="3:8" ht="15">
      <c r="C30" t="s">
        <v>1295</v>
      </c>
      <c r="E30" t="s">
        <v>1296</v>
      </c>
      <c r="H30" t="s">
        <v>1293</v>
      </c>
    </row>
    <row r="31" spans="3:8" ht="15">
      <c r="C31" t="s">
        <v>1297</v>
      </c>
      <c r="E31" t="s">
        <v>1298</v>
      </c>
      <c r="H31" t="s">
        <v>1293</v>
      </c>
    </row>
    <row r="32" spans="1:8" ht="15">
      <c r="A32" s="4">
        <v>3</v>
      </c>
      <c r="C32" s="17" t="s">
        <v>1299</v>
      </c>
      <c r="D32" s="17"/>
      <c r="E32" s="17"/>
      <c r="H32" t="s">
        <v>1293</v>
      </c>
    </row>
    <row r="33" spans="3:8" ht="15">
      <c r="C33" t="s">
        <v>1300</v>
      </c>
      <c r="E33" t="s">
        <v>1301</v>
      </c>
      <c r="H33" t="s">
        <v>1293</v>
      </c>
    </row>
    <row r="34" spans="3:8" ht="15">
      <c r="C34" t="s">
        <v>1302</v>
      </c>
      <c r="E34" t="s">
        <v>1303</v>
      </c>
      <c r="H34" t="s">
        <v>1304</v>
      </c>
    </row>
    <row r="35" spans="3:8" ht="15">
      <c r="C35" t="s">
        <v>1305</v>
      </c>
      <c r="E35" t="s">
        <v>1306</v>
      </c>
      <c r="H35" t="s">
        <v>1307</v>
      </c>
    </row>
    <row r="36" spans="1:8" ht="15">
      <c r="A36" s="4">
        <v>4</v>
      </c>
      <c r="C36" s="17" t="s">
        <v>1308</v>
      </c>
      <c r="D36" s="17"/>
      <c r="E36" s="17"/>
      <c r="H36" t="s">
        <v>1309</v>
      </c>
    </row>
    <row r="37" spans="1:8" ht="15">
      <c r="A37" s="4">
        <v>5</v>
      </c>
      <c r="C37" s="17" t="s">
        <v>1310</v>
      </c>
      <c r="D37" s="17"/>
      <c r="E37" s="17"/>
      <c r="H37" t="s">
        <v>1311</v>
      </c>
    </row>
    <row r="38" spans="1:8" ht="15">
      <c r="A38" s="4">
        <v>6</v>
      </c>
      <c r="C38" s="17" t="s">
        <v>369</v>
      </c>
      <c r="D38" s="17"/>
      <c r="E38" s="17"/>
      <c r="H38" t="s">
        <v>1312</v>
      </c>
    </row>
    <row r="39" spans="1:8" ht="15">
      <c r="A39" s="4">
        <v>7</v>
      </c>
      <c r="C39" s="17" t="s">
        <v>1313</v>
      </c>
      <c r="D39" s="17"/>
      <c r="E39" s="17"/>
      <c r="H39" t="s">
        <v>1314</v>
      </c>
    </row>
    <row r="40" spans="3:8" ht="15">
      <c r="C40" t="s">
        <v>1315</v>
      </c>
      <c r="E40" t="s">
        <v>1316</v>
      </c>
      <c r="H40" t="s">
        <v>1314</v>
      </c>
    </row>
    <row r="41" spans="3:8" ht="15">
      <c r="C41" t="s">
        <v>1317</v>
      </c>
      <c r="E41" t="s">
        <v>1318</v>
      </c>
      <c r="H41" t="s">
        <v>1319</v>
      </c>
    </row>
    <row r="42" spans="1:8" ht="15">
      <c r="A42" s="4">
        <v>8</v>
      </c>
      <c r="C42" s="17" t="s">
        <v>1320</v>
      </c>
      <c r="D42" s="17"/>
      <c r="E42" s="17"/>
      <c r="H42" t="s">
        <v>1321</v>
      </c>
    </row>
    <row r="43" spans="1:8" ht="15">
      <c r="A43" s="4">
        <v>9</v>
      </c>
      <c r="C43" s="17" t="s">
        <v>1322</v>
      </c>
      <c r="D43" s="17"/>
      <c r="E43" s="17"/>
      <c r="H43" t="s">
        <v>1323</v>
      </c>
    </row>
    <row r="44" spans="1:8" ht="15">
      <c r="A44" s="4">
        <v>10</v>
      </c>
      <c r="C44" s="17" t="s">
        <v>572</v>
      </c>
      <c r="D44" s="17"/>
      <c r="E44" s="17"/>
      <c r="H44" t="s">
        <v>1324</v>
      </c>
    </row>
    <row r="45" spans="1:8" ht="15">
      <c r="A45" s="4">
        <v>11</v>
      </c>
      <c r="C45" s="17" t="s">
        <v>754</v>
      </c>
      <c r="D45" s="17"/>
      <c r="E45" s="17"/>
      <c r="H45" t="s">
        <v>1324</v>
      </c>
    </row>
    <row r="46" spans="1:8" ht="15">
      <c r="A46" s="4">
        <v>12</v>
      </c>
      <c r="C46" s="17" t="s">
        <v>1325</v>
      </c>
      <c r="D46" s="17"/>
      <c r="E46" s="17"/>
      <c r="H46" t="s">
        <v>1326</v>
      </c>
    </row>
    <row r="47" spans="1:8" ht="15">
      <c r="A47" s="4">
        <v>13</v>
      </c>
      <c r="C47" s="17" t="s">
        <v>759</v>
      </c>
      <c r="D47" s="17"/>
      <c r="E47" s="17"/>
      <c r="H47" t="s">
        <v>1327</v>
      </c>
    </row>
    <row r="48" spans="1:8" ht="15">
      <c r="A48" s="4">
        <v>14</v>
      </c>
      <c r="C48" s="17" t="s">
        <v>1328</v>
      </c>
      <c r="D48" s="17"/>
      <c r="E48" s="17"/>
      <c r="H48" t="s">
        <v>1329</v>
      </c>
    </row>
    <row r="49" spans="1:8" ht="15">
      <c r="A49" s="4">
        <v>15</v>
      </c>
      <c r="C49" s="17" t="s">
        <v>764</v>
      </c>
      <c r="D49" s="17"/>
      <c r="E49" s="17"/>
      <c r="H49" t="s">
        <v>1330</v>
      </c>
    </row>
    <row r="50" spans="1:8" ht="15">
      <c r="A50" s="4">
        <v>16</v>
      </c>
      <c r="C50" s="17" t="s">
        <v>765</v>
      </c>
      <c r="D50" s="17"/>
      <c r="E50" s="17"/>
      <c r="H50" t="s">
        <v>1331</v>
      </c>
    </row>
  </sheetData>
  <sheetProtection selectLockedCells="1" selectUnlockedCells="1"/>
  <mergeCells count="18">
    <mergeCell ref="A2:F2"/>
    <mergeCell ref="G5:H5"/>
    <mergeCell ref="C6:E6"/>
    <mergeCell ref="C7:E7"/>
    <mergeCell ref="C32:E32"/>
    <mergeCell ref="C36:E36"/>
    <mergeCell ref="C37:E37"/>
    <mergeCell ref="C38:E38"/>
    <mergeCell ref="C39:E39"/>
    <mergeCell ref="C42:E42"/>
    <mergeCell ref="C43:E43"/>
    <mergeCell ref="C44:E44"/>
    <mergeCell ref="C45:E45"/>
    <mergeCell ref="C46:E46"/>
    <mergeCell ref="C47:E47"/>
    <mergeCell ref="C48:E48"/>
    <mergeCell ref="C49:E49"/>
    <mergeCell ref="C50:E5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26"/>
  <sheetViews>
    <sheetView workbookViewId="0" topLeftCell="A1">
      <selection activeCell="A1" sqref="A1"/>
    </sheetView>
  </sheetViews>
  <sheetFormatPr defaultColWidth="8.00390625" defaultRowHeight="15"/>
  <cols>
    <col min="1" max="1" width="10.7109375" style="0" customWidth="1"/>
    <col min="2" max="7" width="8.7109375" style="0" customWidth="1"/>
    <col min="8" max="8" width="6.7109375" style="0" customWidth="1"/>
    <col min="9" max="16384" width="8.7109375" style="0" customWidth="1"/>
  </cols>
  <sheetData>
    <row r="3" spans="7:8" ht="15">
      <c r="G3" s="2" t="s">
        <v>1246</v>
      </c>
      <c r="H3" s="2"/>
    </row>
    <row r="4" spans="1:8" ht="15">
      <c r="A4" s="4">
        <v>17</v>
      </c>
      <c r="C4" s="17" t="s">
        <v>767</v>
      </c>
      <c r="D4" s="17"/>
      <c r="E4" s="17"/>
      <c r="H4" t="s">
        <v>1332</v>
      </c>
    </row>
    <row r="5" spans="1:8" ht="15">
      <c r="A5" s="4">
        <v>18</v>
      </c>
      <c r="C5" s="17" t="s">
        <v>769</v>
      </c>
      <c r="D5" s="17"/>
      <c r="E5" s="17"/>
      <c r="H5" t="s">
        <v>1333</v>
      </c>
    </row>
    <row r="6" spans="1:8" ht="15">
      <c r="A6" s="4">
        <v>19</v>
      </c>
      <c r="C6" s="17" t="s">
        <v>1334</v>
      </c>
      <c r="D6" s="17"/>
      <c r="E6" s="17"/>
      <c r="H6" t="s">
        <v>1335</v>
      </c>
    </row>
    <row r="7" spans="1:8" ht="15">
      <c r="A7" s="4">
        <v>20</v>
      </c>
      <c r="C7" s="17" t="s">
        <v>776</v>
      </c>
      <c r="D7" s="17"/>
      <c r="E7" s="17"/>
      <c r="H7" t="s">
        <v>1336</v>
      </c>
    </row>
    <row r="8" spans="1:8" ht="15">
      <c r="A8" s="4">
        <v>21</v>
      </c>
      <c r="C8" s="17" t="s">
        <v>1280</v>
      </c>
      <c r="D8" s="17"/>
      <c r="E8" s="17"/>
      <c r="H8" t="s">
        <v>1337</v>
      </c>
    </row>
    <row r="9" spans="1:8" ht="15">
      <c r="A9" s="4">
        <v>22</v>
      </c>
      <c r="C9" s="17" t="s">
        <v>779</v>
      </c>
      <c r="D9" s="17"/>
      <c r="E9" s="17"/>
      <c r="H9" t="s">
        <v>1338</v>
      </c>
    </row>
    <row r="10" spans="1:8" ht="15">
      <c r="A10" s="4">
        <v>23</v>
      </c>
      <c r="C10" s="17" t="s">
        <v>1339</v>
      </c>
      <c r="D10" s="17"/>
      <c r="E10" s="17"/>
      <c r="H10" t="s">
        <v>1340</v>
      </c>
    </row>
    <row r="11" spans="1:8" ht="15">
      <c r="A11" s="4">
        <v>24</v>
      </c>
      <c r="C11" s="17" t="s">
        <v>788</v>
      </c>
      <c r="D11" s="17"/>
      <c r="E11" s="17"/>
      <c r="H11" t="s">
        <v>1341</v>
      </c>
    </row>
    <row r="12" spans="1:8" ht="15">
      <c r="A12" s="4">
        <v>25</v>
      </c>
      <c r="C12" s="17" t="s">
        <v>1342</v>
      </c>
      <c r="D12" s="17"/>
      <c r="E12" s="17"/>
      <c r="H12" t="s">
        <v>1343</v>
      </c>
    </row>
    <row r="13" spans="1:8" ht="15">
      <c r="A13" s="4">
        <v>26</v>
      </c>
      <c r="C13" s="17" t="s">
        <v>1344</v>
      </c>
      <c r="D13" s="17"/>
      <c r="E13" s="17"/>
      <c r="H13" t="s">
        <v>1345</v>
      </c>
    </row>
    <row r="14" spans="1:8" ht="15">
      <c r="A14" s="4">
        <v>27</v>
      </c>
      <c r="C14" s="17" t="s">
        <v>321</v>
      </c>
      <c r="D14" s="17"/>
      <c r="E14" s="17"/>
      <c r="H14" t="s">
        <v>1346</v>
      </c>
    </row>
    <row r="15" spans="1:8" ht="15">
      <c r="A15" s="4">
        <v>28</v>
      </c>
      <c r="C15" s="17" t="s">
        <v>1347</v>
      </c>
      <c r="D15" s="17"/>
      <c r="E15" s="17"/>
      <c r="H15" t="s">
        <v>1348</v>
      </c>
    </row>
    <row r="16" spans="1:8" ht="15" customHeight="1">
      <c r="A16" s="4">
        <v>29</v>
      </c>
      <c r="C16" s="16" t="s">
        <v>1349</v>
      </c>
      <c r="D16" s="16"/>
      <c r="E16" s="16"/>
      <c r="H16" t="s">
        <v>1350</v>
      </c>
    </row>
    <row r="17" spans="1:8" ht="15">
      <c r="A17" s="4">
        <v>30</v>
      </c>
      <c r="C17" s="17" t="s">
        <v>1351</v>
      </c>
      <c r="D17" s="17"/>
      <c r="E17" s="17"/>
      <c r="H17" t="s">
        <v>1350</v>
      </c>
    </row>
    <row r="18" spans="1:8" ht="15">
      <c r="A18" s="4">
        <v>31</v>
      </c>
      <c r="C18" s="17" t="s">
        <v>1352</v>
      </c>
      <c r="D18" s="17"/>
      <c r="E18" s="17"/>
      <c r="H18" t="s">
        <v>1353</v>
      </c>
    </row>
    <row r="19" spans="1:8" ht="15">
      <c r="A19" s="4">
        <v>32</v>
      </c>
      <c r="C19" s="17" t="s">
        <v>342</v>
      </c>
      <c r="D19" s="17"/>
      <c r="E19" s="17"/>
      <c r="H19" t="s">
        <v>1354</v>
      </c>
    </row>
    <row r="20" spans="1:8" ht="15">
      <c r="A20" s="4">
        <v>33</v>
      </c>
      <c r="C20" s="17" t="s">
        <v>1355</v>
      </c>
      <c r="D20" s="17"/>
      <c r="E20" s="17"/>
      <c r="H20" t="s">
        <v>1356</v>
      </c>
    </row>
    <row r="21" spans="1:8" ht="15">
      <c r="A21" s="4">
        <v>34</v>
      </c>
      <c r="C21" s="17" t="s">
        <v>1357</v>
      </c>
      <c r="D21" s="17"/>
      <c r="E21" s="17"/>
      <c r="H21" t="s">
        <v>1358</v>
      </c>
    </row>
    <row r="22" spans="1:8" ht="15">
      <c r="A22" s="4">
        <v>35</v>
      </c>
      <c r="C22" s="17" t="s">
        <v>1359</v>
      </c>
      <c r="D22" s="17"/>
      <c r="E22" s="17"/>
      <c r="H22" t="s">
        <v>1360</v>
      </c>
    </row>
    <row r="23" spans="1:8" ht="15">
      <c r="A23" s="4">
        <v>36</v>
      </c>
      <c r="C23" s="17" t="s">
        <v>1361</v>
      </c>
      <c r="D23" s="17"/>
      <c r="E23" s="17"/>
      <c r="H23" t="s">
        <v>1362</v>
      </c>
    </row>
    <row r="24" spans="1:8" ht="15">
      <c r="A24" s="4">
        <v>37</v>
      </c>
      <c r="C24" s="17" t="s">
        <v>1363</v>
      </c>
      <c r="D24" s="17"/>
      <c r="E24" s="17"/>
      <c r="H24" t="s">
        <v>1364</v>
      </c>
    </row>
    <row r="25" spans="1:8" ht="15">
      <c r="A25" s="4">
        <v>38</v>
      </c>
      <c r="C25" s="17" t="s">
        <v>1365</v>
      </c>
      <c r="D25" s="17"/>
      <c r="E25" s="17"/>
      <c r="H25" t="s">
        <v>1364</v>
      </c>
    </row>
    <row r="26" spans="1:8" ht="15">
      <c r="A26" s="4">
        <v>39</v>
      </c>
      <c r="C26" s="17" t="s">
        <v>1366</v>
      </c>
      <c r="D26" s="17"/>
      <c r="E26" s="17"/>
      <c r="H26" t="s">
        <v>1367</v>
      </c>
    </row>
  </sheetData>
  <sheetProtection selectLockedCells="1" selectUnlockedCells="1"/>
  <mergeCells count="24">
    <mergeCell ref="G3:H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J33"/>
  <sheetViews>
    <sheetView workbookViewId="0" topLeftCell="A1">
      <selection activeCell="A1" sqref="A1"/>
    </sheetView>
  </sheetViews>
  <sheetFormatPr defaultColWidth="8.00390625" defaultRowHeight="15"/>
  <cols>
    <col min="1" max="1" width="99.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3:10" ht="39.75" customHeight="1">
      <c r="C3" t="s">
        <v>1368</v>
      </c>
      <c r="E3" s="16" t="s">
        <v>1369</v>
      </c>
      <c r="F3" s="16"/>
      <c r="I3" s="16" t="s">
        <v>1370</v>
      </c>
      <c r="J3" s="16"/>
    </row>
    <row r="4" spans="5:10" ht="15">
      <c r="E4" s="3" t="s">
        <v>826</v>
      </c>
      <c r="F4" s="3"/>
      <c r="I4" s="3" t="s">
        <v>826</v>
      </c>
      <c r="J4" s="3"/>
    </row>
    <row r="5" ht="15">
      <c r="A5" t="s">
        <v>753</v>
      </c>
    </row>
    <row r="6" ht="15">
      <c r="A6" t="s">
        <v>1371</v>
      </c>
    </row>
    <row r="7" spans="1:10" ht="15">
      <c r="A7" t="s">
        <v>369</v>
      </c>
      <c r="C7" t="s">
        <v>1372</v>
      </c>
      <c r="F7" s="4">
        <v>374407</v>
      </c>
      <c r="J7" s="4">
        <v>631052</v>
      </c>
    </row>
    <row r="8" spans="1:10" ht="15">
      <c r="A8" t="s">
        <v>754</v>
      </c>
      <c r="C8" t="s">
        <v>1373</v>
      </c>
      <c r="F8" s="4">
        <v>227803</v>
      </c>
      <c r="J8" s="4">
        <v>245451</v>
      </c>
    </row>
    <row r="9" spans="1:10" ht="15">
      <c r="A9" t="s">
        <v>755</v>
      </c>
      <c r="C9" s="4">
        <v>12</v>
      </c>
      <c r="F9" s="4">
        <v>26660</v>
      </c>
      <c r="J9" s="4">
        <v>18820</v>
      </c>
    </row>
    <row r="10" spans="1:10" ht="15">
      <c r="A10" t="s">
        <v>570</v>
      </c>
      <c r="C10" t="s">
        <v>1374</v>
      </c>
      <c r="F10" s="4">
        <v>537406</v>
      </c>
      <c r="J10" s="4">
        <v>481350</v>
      </c>
    </row>
    <row r="11" spans="1:10" ht="15">
      <c r="A11" t="s">
        <v>571</v>
      </c>
      <c r="C11" t="s">
        <v>1375</v>
      </c>
      <c r="F11" s="4">
        <v>838</v>
      </c>
      <c r="J11" s="4">
        <v>50</v>
      </c>
    </row>
    <row r="12" spans="1:10" ht="15">
      <c r="A12" t="s">
        <v>572</v>
      </c>
      <c r="C12" s="4">
        <v>10</v>
      </c>
      <c r="F12" s="4">
        <v>72787</v>
      </c>
      <c r="J12" s="4">
        <v>53193</v>
      </c>
    </row>
    <row r="13" spans="1:10" ht="15">
      <c r="A13" t="s">
        <v>757</v>
      </c>
      <c r="F13" s="4">
        <v>98789</v>
      </c>
      <c r="J13" s="4">
        <v>97656</v>
      </c>
    </row>
    <row r="15" spans="1:10" ht="15">
      <c r="A15" s="1" t="s">
        <v>758</v>
      </c>
      <c r="F15" s="4">
        <v>1338690</v>
      </c>
      <c r="J15" s="4">
        <v>1527572</v>
      </c>
    </row>
    <row r="17" spans="1:10" ht="15">
      <c r="A17" t="s">
        <v>759</v>
      </c>
      <c r="C17" s="4">
        <v>13</v>
      </c>
      <c r="F17" s="4">
        <v>4661</v>
      </c>
      <c r="J17" s="4">
        <v>5497</v>
      </c>
    </row>
    <row r="19" spans="1:10" ht="15">
      <c r="A19" s="1" t="s">
        <v>353</v>
      </c>
      <c r="F19" s="4">
        <v>1343351</v>
      </c>
      <c r="J19" s="4">
        <v>1533069</v>
      </c>
    </row>
    <row r="21" ht="15">
      <c r="A21" t="s">
        <v>1376</v>
      </c>
    </row>
    <row r="22" spans="1:10" ht="15">
      <c r="A22" t="s">
        <v>754</v>
      </c>
      <c r="C22" t="s">
        <v>1377</v>
      </c>
      <c r="F22" s="4">
        <v>21833</v>
      </c>
      <c r="J22" s="4">
        <v>21587</v>
      </c>
    </row>
    <row r="23" spans="1:10" ht="15">
      <c r="A23" t="s">
        <v>755</v>
      </c>
      <c r="C23" s="4">
        <v>12</v>
      </c>
      <c r="F23" s="4">
        <v>58163</v>
      </c>
      <c r="J23" s="4">
        <v>32508</v>
      </c>
    </row>
    <row r="24" spans="1:10" ht="15">
      <c r="A24" t="s">
        <v>763</v>
      </c>
      <c r="C24" t="s">
        <v>1374</v>
      </c>
      <c r="F24" s="4">
        <v>7491</v>
      </c>
      <c r="J24" s="4">
        <v>7883</v>
      </c>
    </row>
    <row r="25" spans="1:10" ht="15">
      <c r="A25" t="s">
        <v>764</v>
      </c>
      <c r="C25" s="4">
        <v>15</v>
      </c>
      <c r="F25" s="4">
        <v>991</v>
      </c>
      <c r="J25" s="4">
        <v>593</v>
      </c>
    </row>
    <row r="26" spans="1:10" ht="15">
      <c r="A26" t="s">
        <v>765</v>
      </c>
      <c r="C26" s="4">
        <v>16</v>
      </c>
      <c r="F26" s="4">
        <v>64923</v>
      </c>
      <c r="J26" s="4">
        <v>45749</v>
      </c>
    </row>
    <row r="27" spans="1:10" ht="15">
      <c r="A27" t="s">
        <v>767</v>
      </c>
      <c r="C27" s="4">
        <v>17</v>
      </c>
      <c r="F27" s="4">
        <v>163777</v>
      </c>
      <c r="J27" s="4">
        <v>157994</v>
      </c>
    </row>
    <row r="28" spans="1:10" ht="15">
      <c r="A28" t="s">
        <v>769</v>
      </c>
      <c r="C28" s="4">
        <v>18</v>
      </c>
      <c r="F28" s="4">
        <v>5927982</v>
      </c>
      <c r="J28" s="4">
        <v>4948430</v>
      </c>
    </row>
    <row r="29" spans="1:10" ht="15">
      <c r="A29" t="s">
        <v>771</v>
      </c>
      <c r="C29" s="4">
        <v>19</v>
      </c>
      <c r="F29" s="4">
        <v>60148</v>
      </c>
      <c r="J29" s="4">
        <v>38084</v>
      </c>
    </row>
    <row r="31" spans="1:10" ht="15">
      <c r="A31" s="1" t="s">
        <v>356</v>
      </c>
      <c r="F31" s="4">
        <v>6305308</v>
      </c>
      <c r="J31" s="4">
        <v>5252828</v>
      </c>
    </row>
    <row r="33" spans="1:10" ht="15">
      <c r="A33" s="1" t="s">
        <v>357</v>
      </c>
      <c r="F33" s="4">
        <v>7648659</v>
      </c>
      <c r="J33" s="4">
        <v>6785897</v>
      </c>
    </row>
  </sheetData>
  <sheetProtection selectLockedCells="1" selectUnlockedCells="1"/>
  <mergeCells count="4">
    <mergeCell ref="E3:F3"/>
    <mergeCell ref="I3:J3"/>
    <mergeCell ref="E4:F4"/>
    <mergeCell ref="I4:J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J3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3:10" ht="39.75" customHeight="1">
      <c r="C3" t="s">
        <v>1368</v>
      </c>
      <c r="E3" s="16" t="s">
        <v>1369</v>
      </c>
      <c r="F3" s="16"/>
      <c r="I3" s="16" t="s">
        <v>1370</v>
      </c>
      <c r="J3" s="16"/>
    </row>
    <row r="4" spans="5:10" ht="15">
      <c r="E4" s="3" t="s">
        <v>826</v>
      </c>
      <c r="F4" s="3"/>
      <c r="I4" s="3" t="s">
        <v>826</v>
      </c>
      <c r="J4" s="3"/>
    </row>
    <row r="5" ht="15">
      <c r="A5" t="s">
        <v>774</v>
      </c>
    </row>
    <row r="6" ht="15">
      <c r="A6" t="s">
        <v>775</v>
      </c>
    </row>
    <row r="7" ht="15">
      <c r="A7" t="s">
        <v>573</v>
      </c>
    </row>
    <row r="8" spans="1:10" ht="15">
      <c r="A8" t="s">
        <v>776</v>
      </c>
      <c r="C8" t="s">
        <v>1378</v>
      </c>
      <c r="F8" s="4">
        <v>582257</v>
      </c>
      <c r="J8" s="4">
        <v>542624</v>
      </c>
    </row>
    <row r="9" spans="1:10" ht="15">
      <c r="A9" t="s">
        <v>1280</v>
      </c>
      <c r="C9" t="s">
        <v>1379</v>
      </c>
      <c r="F9" s="4">
        <v>645086</v>
      </c>
      <c r="J9" s="4">
        <v>645571</v>
      </c>
    </row>
    <row r="10" spans="1:10" ht="15">
      <c r="A10" t="s">
        <v>575</v>
      </c>
      <c r="C10" t="s">
        <v>1375</v>
      </c>
      <c r="F10" s="4">
        <v>367</v>
      </c>
      <c r="J10" s="4">
        <v>184</v>
      </c>
    </row>
    <row r="11" spans="1:10" ht="15">
      <c r="A11" t="s">
        <v>779</v>
      </c>
      <c r="C11" s="4">
        <v>22</v>
      </c>
      <c r="F11" s="4">
        <v>7363</v>
      </c>
      <c r="J11" s="4">
        <v>753</v>
      </c>
    </row>
    <row r="12" spans="1:10" ht="15">
      <c r="A12" t="s">
        <v>780</v>
      </c>
      <c r="F12" s="4">
        <v>29369</v>
      </c>
      <c r="J12" s="4">
        <v>15736</v>
      </c>
    </row>
    <row r="13" spans="1:10" ht="15">
      <c r="A13" t="s">
        <v>781</v>
      </c>
      <c r="C13" s="4">
        <v>23</v>
      </c>
      <c r="F13" s="4">
        <v>1057637</v>
      </c>
      <c r="J13" s="4">
        <v>939151</v>
      </c>
    </row>
    <row r="15" spans="1:10" ht="15">
      <c r="A15" s="1" t="s">
        <v>358</v>
      </c>
      <c r="F15" s="4">
        <v>2322079</v>
      </c>
      <c r="J15" s="4">
        <v>2144019</v>
      </c>
    </row>
    <row r="17" ht="15">
      <c r="A17" t="s">
        <v>783</v>
      </c>
    </row>
    <row r="18" spans="1:10" ht="15">
      <c r="A18" t="s">
        <v>776</v>
      </c>
      <c r="C18" t="s">
        <v>1378</v>
      </c>
      <c r="F18" s="4">
        <v>3109136</v>
      </c>
      <c r="J18" s="4">
        <v>2562348</v>
      </c>
    </row>
    <row r="19" spans="1:10" ht="15">
      <c r="A19" t="s">
        <v>784</v>
      </c>
      <c r="C19" t="s">
        <v>1380</v>
      </c>
      <c r="F19" s="4">
        <v>354930</v>
      </c>
      <c r="J19" s="4">
        <v>425681</v>
      </c>
    </row>
    <row r="20" spans="1:10" ht="15">
      <c r="A20" t="s">
        <v>779</v>
      </c>
      <c r="C20" s="4">
        <v>22</v>
      </c>
      <c r="F20" s="4">
        <v>22385</v>
      </c>
      <c r="J20" s="4">
        <v>32120</v>
      </c>
    </row>
    <row r="21" spans="1:10" ht="15">
      <c r="A21" t="s">
        <v>787</v>
      </c>
      <c r="C21" s="4">
        <v>19</v>
      </c>
      <c r="F21" s="4">
        <v>369625</v>
      </c>
      <c r="J21" s="4">
        <v>312012</v>
      </c>
    </row>
    <row r="22" spans="1:10" ht="15">
      <c r="A22" t="s">
        <v>788</v>
      </c>
      <c r="C22" s="4">
        <v>24</v>
      </c>
      <c r="F22" s="4">
        <v>13132</v>
      </c>
      <c r="J22" s="4">
        <v>9657</v>
      </c>
    </row>
    <row r="24" spans="1:10" ht="15">
      <c r="A24" s="1" t="s">
        <v>359</v>
      </c>
      <c r="F24" s="4">
        <v>3869208</v>
      </c>
      <c r="J24" s="4">
        <v>3341818</v>
      </c>
    </row>
    <row r="26" spans="1:10" ht="15">
      <c r="A26" s="1" t="s">
        <v>360</v>
      </c>
      <c r="F26" s="4">
        <v>6191287</v>
      </c>
      <c r="J26" s="4">
        <v>5485837</v>
      </c>
    </row>
    <row r="28" ht="15">
      <c r="A28" t="s">
        <v>791</v>
      </c>
    </row>
    <row r="29" spans="1:10" ht="15">
      <c r="A29" t="s">
        <v>892</v>
      </c>
      <c r="C29" s="4">
        <v>26</v>
      </c>
      <c r="F29" s="4">
        <v>473907</v>
      </c>
      <c r="J29" s="4">
        <v>453444</v>
      </c>
    </row>
    <row r="30" spans="1:10" ht="15">
      <c r="A30" t="s">
        <v>797</v>
      </c>
      <c r="C30" s="4">
        <v>26</v>
      </c>
      <c r="F30" s="4">
        <v>1116798</v>
      </c>
      <c r="J30" s="4">
        <v>949214</v>
      </c>
    </row>
    <row r="31" spans="1:10" ht="15">
      <c r="A31" t="s">
        <v>798</v>
      </c>
      <c r="C31" s="4">
        <v>26</v>
      </c>
      <c r="F31" s="4">
        <v>8492</v>
      </c>
      <c r="J31" s="4">
        <v>5463</v>
      </c>
    </row>
    <row r="32" spans="1:10" ht="15">
      <c r="A32" t="s">
        <v>800</v>
      </c>
      <c r="C32" s="4">
        <v>26</v>
      </c>
      <c r="F32" s="9">
        <v>-153873</v>
      </c>
      <c r="J32" s="9">
        <v>-111307</v>
      </c>
    </row>
    <row r="34" spans="1:10" ht="15">
      <c r="A34" t="s">
        <v>1381</v>
      </c>
      <c r="F34" s="4">
        <v>1445324</v>
      </c>
      <c r="J34" s="4">
        <v>1296814</v>
      </c>
    </row>
    <row r="35" spans="1:10" ht="15">
      <c r="A35" t="s">
        <v>802</v>
      </c>
      <c r="F35" s="4">
        <v>12048</v>
      </c>
      <c r="J35" s="4">
        <v>3246</v>
      </c>
    </row>
    <row r="37" spans="1:10" ht="15">
      <c r="A37" s="1" t="s">
        <v>376</v>
      </c>
      <c r="F37" s="4">
        <v>1457372</v>
      </c>
      <c r="J37" s="4">
        <v>1300060</v>
      </c>
    </row>
    <row r="39" spans="1:10" ht="15">
      <c r="A39" s="1" t="s">
        <v>377</v>
      </c>
      <c r="F39" s="4">
        <v>7648659</v>
      </c>
      <c r="J39" s="4">
        <v>6785897</v>
      </c>
    </row>
  </sheetData>
  <sheetProtection selectLockedCells="1" selectUnlockedCells="1"/>
  <mergeCells count="4">
    <mergeCell ref="E3:F3"/>
    <mergeCell ref="I3:J3"/>
    <mergeCell ref="E4:F4"/>
    <mergeCell ref="I4:J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N34"/>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5:14" ht="15">
      <c r="E3" s="17" t="s">
        <v>1382</v>
      </c>
      <c r="F3" s="17"/>
      <c r="G3" s="17"/>
      <c r="H3" s="17"/>
      <c r="I3" s="17"/>
      <c r="J3" s="17"/>
      <c r="K3" s="17"/>
      <c r="L3" s="17"/>
      <c r="M3" s="17"/>
      <c r="N3" s="17"/>
    </row>
    <row r="4" spans="3:14" ht="15">
      <c r="C4" t="s">
        <v>1368</v>
      </c>
      <c r="E4" s="3" t="s">
        <v>305</v>
      </c>
      <c r="F4" s="3"/>
      <c r="I4" s="3" t="s">
        <v>304</v>
      </c>
      <c r="J4" s="3"/>
      <c r="M4" s="3" t="s">
        <v>303</v>
      </c>
      <c r="N4" s="3"/>
    </row>
    <row r="5" spans="5:14" ht="15">
      <c r="E5" s="3" t="s">
        <v>826</v>
      </c>
      <c r="F5" s="3"/>
      <c r="I5" s="3" t="s">
        <v>826</v>
      </c>
      <c r="J5" s="3"/>
      <c r="M5" s="3" t="s">
        <v>826</v>
      </c>
      <c r="N5" s="3"/>
    </row>
    <row r="6" spans="1:14" ht="15">
      <c r="A6" t="s">
        <v>321</v>
      </c>
      <c r="C6" s="4">
        <v>27</v>
      </c>
      <c r="F6" s="4">
        <v>5585440</v>
      </c>
      <c r="J6" s="4">
        <v>4390502</v>
      </c>
      <c r="N6" s="4">
        <v>3519162</v>
      </c>
    </row>
    <row r="7" spans="1:14" ht="15">
      <c r="A7" t="s">
        <v>325</v>
      </c>
      <c r="F7" s="9">
        <v>-4078598</v>
      </c>
      <c r="J7" s="9">
        <v>-3012698</v>
      </c>
      <c r="N7" s="9">
        <v>-2522778</v>
      </c>
    </row>
    <row r="9" spans="1:14" ht="15">
      <c r="A9" t="s">
        <v>326</v>
      </c>
      <c r="F9" s="4">
        <v>1506842</v>
      </c>
      <c r="J9" s="4">
        <v>1377804</v>
      </c>
      <c r="N9" s="4">
        <v>996384</v>
      </c>
    </row>
    <row r="11" spans="1:14" ht="15">
      <c r="A11" t="s">
        <v>807</v>
      </c>
      <c r="C11" s="4">
        <v>30</v>
      </c>
      <c r="F11" s="4">
        <v>132804</v>
      </c>
      <c r="J11" s="4">
        <v>132826</v>
      </c>
      <c r="N11" s="4">
        <v>136351</v>
      </c>
    </row>
    <row r="12" spans="1:14" ht="15">
      <c r="A12" t="s">
        <v>328</v>
      </c>
      <c r="F12" s="9">
        <v>-479829</v>
      </c>
      <c r="J12" s="9">
        <v>-383517</v>
      </c>
      <c r="N12" s="9">
        <v>-326964</v>
      </c>
    </row>
    <row r="13" spans="1:14" ht="15">
      <c r="A13" t="s">
        <v>329</v>
      </c>
      <c r="F13" s="9">
        <v>-405716</v>
      </c>
      <c r="J13" s="9">
        <v>-331831</v>
      </c>
      <c r="N13" s="9">
        <v>-269588</v>
      </c>
    </row>
    <row r="14" spans="1:14" ht="15">
      <c r="A14" t="s">
        <v>330</v>
      </c>
      <c r="F14" s="9">
        <v>-214411</v>
      </c>
      <c r="J14" s="9">
        <v>-172428</v>
      </c>
      <c r="N14" s="9">
        <v>-100483</v>
      </c>
    </row>
    <row r="15" spans="1:14" ht="15">
      <c r="A15" t="s">
        <v>810</v>
      </c>
      <c r="F15" s="9">
        <v>-33039</v>
      </c>
      <c r="J15" s="4">
        <v>5438</v>
      </c>
      <c r="N15" s="9">
        <v>-11728</v>
      </c>
    </row>
    <row r="16" spans="1:14" ht="15">
      <c r="A16" t="s">
        <v>332</v>
      </c>
      <c r="F16" s="4">
        <v>14453</v>
      </c>
      <c r="J16" s="4">
        <v>14946</v>
      </c>
      <c r="N16" s="4">
        <v>18183</v>
      </c>
    </row>
    <row r="17" spans="1:14" ht="15">
      <c r="A17" t="s">
        <v>333</v>
      </c>
      <c r="C17" s="4">
        <v>28</v>
      </c>
      <c r="F17" s="9">
        <v>-139077</v>
      </c>
      <c r="J17" s="9">
        <v>-155279</v>
      </c>
      <c r="N17" s="9">
        <v>-153109</v>
      </c>
    </row>
    <row r="18" spans="1:14" ht="15">
      <c r="A18" t="s">
        <v>334</v>
      </c>
      <c r="C18" s="4">
        <v>15</v>
      </c>
      <c r="F18" s="4">
        <v>458</v>
      </c>
      <c r="J18" s="4">
        <v>132</v>
      </c>
      <c r="N18" s="4">
        <v>315</v>
      </c>
    </row>
    <row r="19" spans="1:14" ht="15">
      <c r="A19" t="s">
        <v>812</v>
      </c>
      <c r="C19" s="4">
        <v>31</v>
      </c>
      <c r="F19" s="9">
        <v>-256</v>
      </c>
      <c r="J19" s="4">
        <v>13792</v>
      </c>
      <c r="N19" s="9">
        <v>-11237</v>
      </c>
    </row>
    <row r="20" spans="1:14" ht="15">
      <c r="A20" t="s">
        <v>336</v>
      </c>
      <c r="F20" s="4">
        <v>131</v>
      </c>
      <c r="J20" s="4">
        <v>149</v>
      </c>
      <c r="N20" s="9">
        <v>-605</v>
      </c>
    </row>
    <row r="22" spans="1:14" ht="15">
      <c r="A22" t="s">
        <v>512</v>
      </c>
      <c r="F22" s="4">
        <v>382360</v>
      </c>
      <c r="J22" s="4">
        <v>502032</v>
      </c>
      <c r="N22" s="4">
        <v>277519</v>
      </c>
    </row>
    <row r="23" spans="1:14" ht="15">
      <c r="A23" t="s">
        <v>513</v>
      </c>
      <c r="C23" s="4">
        <v>19</v>
      </c>
      <c r="F23" s="9">
        <v>-61789</v>
      </c>
      <c r="J23" s="9">
        <v>-81107</v>
      </c>
      <c r="N23" s="9">
        <v>-44487</v>
      </c>
    </row>
    <row r="25" spans="1:14" ht="15">
      <c r="A25" t="s">
        <v>1383</v>
      </c>
      <c r="F25" s="4">
        <v>320571</v>
      </c>
      <c r="J25" s="4">
        <v>420925</v>
      </c>
      <c r="N25" s="4">
        <v>233032</v>
      </c>
    </row>
    <row r="27" spans="1:14" ht="15">
      <c r="A27" t="s">
        <v>845</v>
      </c>
      <c r="F27" s="4">
        <v>320197</v>
      </c>
      <c r="J27" s="4">
        <v>419702</v>
      </c>
      <c r="N27" s="4">
        <v>231126</v>
      </c>
    </row>
    <row r="28" spans="1:14" ht="15">
      <c r="A28" t="s">
        <v>341</v>
      </c>
      <c r="F28" s="4">
        <v>374</v>
      </c>
      <c r="J28" s="4">
        <v>1223</v>
      </c>
      <c r="N28" s="4">
        <v>1906</v>
      </c>
    </row>
    <row r="30" spans="1:14" ht="15">
      <c r="A30" t="s">
        <v>816</v>
      </c>
      <c r="F30" s="4">
        <v>320571</v>
      </c>
      <c r="J30" s="4">
        <v>420925</v>
      </c>
      <c r="N30" s="4">
        <v>233032</v>
      </c>
    </row>
    <row r="32" ht="15">
      <c r="A32" t="s">
        <v>1384</v>
      </c>
    </row>
    <row r="33" spans="1:14" ht="15">
      <c r="A33" t="s">
        <v>547</v>
      </c>
      <c r="C33" s="4">
        <v>32</v>
      </c>
      <c r="F33" s="7">
        <v>0.94335</v>
      </c>
      <c r="J33" s="7">
        <v>1.23882</v>
      </c>
      <c r="N33" s="7">
        <v>0.6822100000000001</v>
      </c>
    </row>
    <row r="34" spans="1:14" ht="15">
      <c r="A34" t="s">
        <v>344</v>
      </c>
      <c r="C34" s="4">
        <v>32</v>
      </c>
      <c r="F34" s="7">
        <v>0.9426</v>
      </c>
      <c r="J34" s="7">
        <v>1.23534</v>
      </c>
      <c r="N34" s="7">
        <v>0.6822100000000001</v>
      </c>
    </row>
  </sheetData>
  <sheetProtection selectLockedCells="1" selectUnlockedCells="1"/>
  <mergeCells count="7">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P33"/>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17" t="s">
        <v>1382</v>
      </c>
      <c r="H3" s="17"/>
      <c r="I3" s="17"/>
      <c r="J3" s="17"/>
      <c r="K3" s="17"/>
      <c r="L3" s="17"/>
      <c r="M3" s="17"/>
      <c r="N3" s="17"/>
      <c r="O3" s="17"/>
      <c r="P3" s="17"/>
    </row>
    <row r="4" spans="3:16" ht="15">
      <c r="C4" s="3" t="s">
        <v>1368</v>
      </c>
      <c r="D4" s="3"/>
      <c r="G4" s="3" t="s">
        <v>305</v>
      </c>
      <c r="H4" s="3"/>
      <c r="K4" s="3" t="s">
        <v>304</v>
      </c>
      <c r="L4" s="3"/>
      <c r="O4" s="3" t="s">
        <v>303</v>
      </c>
      <c r="P4" s="3"/>
    </row>
    <row r="5" spans="3:16" ht="15">
      <c r="C5" s="3"/>
      <c r="D5" s="3"/>
      <c r="G5" s="3" t="s">
        <v>826</v>
      </c>
      <c r="H5" s="3"/>
      <c r="K5" s="3" t="s">
        <v>826</v>
      </c>
      <c r="L5" s="3"/>
      <c r="O5" s="3" t="s">
        <v>826</v>
      </c>
      <c r="P5" s="3"/>
    </row>
    <row r="6" spans="1:16" ht="15">
      <c r="A6" t="s">
        <v>1385</v>
      </c>
      <c r="H6" s="4">
        <v>320571</v>
      </c>
      <c r="L6" s="4">
        <v>420925</v>
      </c>
      <c r="P6" s="4">
        <v>233032</v>
      </c>
    </row>
    <row r="7" ht="15">
      <c r="A7" t="s">
        <v>1386</v>
      </c>
    </row>
    <row r="8" ht="15">
      <c r="A8" t="s">
        <v>1387</v>
      </c>
    </row>
    <row r="9" spans="1:16" ht="15">
      <c r="A9" t="s">
        <v>1388</v>
      </c>
      <c r="D9" s="4">
        <v>31</v>
      </c>
      <c r="H9" s="9">
        <v>-10864</v>
      </c>
      <c r="L9" s="4">
        <v>708</v>
      </c>
      <c r="P9" s="4">
        <v>1442</v>
      </c>
    </row>
    <row r="11" spans="1:16" ht="15">
      <c r="A11" t="s">
        <v>1389</v>
      </c>
      <c r="H11" s="9">
        <v>-10864</v>
      </c>
      <c r="L11" s="4">
        <v>708</v>
      </c>
      <c r="P11" s="4">
        <v>1442</v>
      </c>
    </row>
    <row r="13" ht="15">
      <c r="A13" t="s">
        <v>1390</v>
      </c>
    </row>
    <row r="14" spans="1:16" ht="15">
      <c r="A14" t="s">
        <v>1391</v>
      </c>
      <c r="D14" s="4">
        <v>20</v>
      </c>
      <c r="H14" s="9">
        <v>-40368</v>
      </c>
      <c r="L14" s="9">
        <v>-17855</v>
      </c>
      <c r="P14" s="4">
        <v>252508</v>
      </c>
    </row>
    <row r="16" spans="1:16" ht="15">
      <c r="A16" t="s">
        <v>1392</v>
      </c>
      <c r="H16" s="9">
        <v>-40368</v>
      </c>
      <c r="L16" s="9">
        <v>-17855</v>
      </c>
      <c r="P16" s="4">
        <v>252508</v>
      </c>
    </row>
    <row r="18" spans="1:16" ht="15">
      <c r="A18" t="s">
        <v>1393</v>
      </c>
      <c r="H18" s="9">
        <v>-51232</v>
      </c>
      <c r="L18" s="9">
        <v>-17147</v>
      </c>
      <c r="P18" s="4">
        <v>253950</v>
      </c>
    </row>
    <row r="20" ht="15">
      <c r="A20" t="s">
        <v>1394</v>
      </c>
    </row>
    <row r="21" spans="1:16" ht="15">
      <c r="A21" t="s">
        <v>1395</v>
      </c>
      <c r="D21" s="4">
        <v>19</v>
      </c>
      <c r="H21" s="4">
        <v>1846</v>
      </c>
      <c r="L21" s="9">
        <v>-120</v>
      </c>
      <c r="P21" s="4">
        <v>1008</v>
      </c>
    </row>
    <row r="22" spans="1:16" ht="15">
      <c r="A22" t="s">
        <v>1396</v>
      </c>
      <c r="D22" s="4">
        <v>19</v>
      </c>
      <c r="H22" s="4">
        <v>6862</v>
      </c>
      <c r="L22" s="4">
        <v>3035</v>
      </c>
      <c r="P22" s="9">
        <v>-42925</v>
      </c>
    </row>
    <row r="24" spans="1:16" ht="15">
      <c r="A24" t="s">
        <v>1397</v>
      </c>
      <c r="H24" s="4">
        <v>8708</v>
      </c>
      <c r="L24" s="4">
        <v>2915</v>
      </c>
      <c r="P24" s="9">
        <v>-41917</v>
      </c>
    </row>
    <row r="26" spans="1:16" ht="15">
      <c r="A26" t="s">
        <v>1398</v>
      </c>
      <c r="H26" s="9">
        <v>-42524</v>
      </c>
      <c r="L26" s="9">
        <v>-14232</v>
      </c>
      <c r="P26" s="4">
        <v>212033</v>
      </c>
    </row>
    <row r="28" spans="1:16" ht="15">
      <c r="A28" s="1" t="s">
        <v>1399</v>
      </c>
      <c r="H28" s="4">
        <v>278047</v>
      </c>
      <c r="L28" s="4">
        <v>406693</v>
      </c>
      <c r="P28" s="4">
        <v>445065</v>
      </c>
    </row>
    <row r="30" spans="1:16" ht="15">
      <c r="A30" t="s">
        <v>1400</v>
      </c>
      <c r="H30" s="4">
        <v>277631</v>
      </c>
      <c r="L30" s="4">
        <v>405549</v>
      </c>
      <c r="P30" s="4">
        <v>441977</v>
      </c>
    </row>
    <row r="31" spans="1:16" ht="15">
      <c r="A31" t="s">
        <v>1401</v>
      </c>
      <c r="H31" s="4">
        <v>416</v>
      </c>
      <c r="L31" s="4">
        <v>1144</v>
      </c>
      <c r="P31" s="4">
        <v>3088</v>
      </c>
    </row>
    <row r="33" spans="1:16" ht="15">
      <c r="A33" s="1" t="s">
        <v>1402</v>
      </c>
      <c r="H33" s="4">
        <v>278047</v>
      </c>
      <c r="L33" s="4">
        <v>406693</v>
      </c>
      <c r="P33" s="4">
        <v>445065</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H22"/>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5:34" ht="15">
      <c r="E3" s="17" t="s">
        <v>1403</v>
      </c>
      <c r="F3" s="17"/>
      <c r="G3" s="17"/>
      <c r="H3" s="17"/>
      <c r="I3" s="17"/>
      <c r="J3" s="17"/>
      <c r="K3" s="17"/>
      <c r="L3" s="17"/>
      <c r="M3" s="17"/>
      <c r="N3" s="17"/>
      <c r="O3" s="17"/>
      <c r="P3" s="17"/>
      <c r="Q3" s="17"/>
      <c r="R3" s="17"/>
      <c r="S3" s="17"/>
      <c r="T3" s="17"/>
      <c r="U3" s="17"/>
      <c r="V3" s="17"/>
      <c r="W3" s="17"/>
      <c r="X3" s="17"/>
      <c r="Y3" s="17"/>
      <c r="Z3" s="17"/>
      <c r="AC3" s="3"/>
      <c r="AD3" s="3"/>
      <c r="AG3" s="3"/>
      <c r="AH3" s="3"/>
    </row>
    <row r="4" spans="5:34" ht="15">
      <c r="E4" s="3"/>
      <c r="F4" s="3"/>
      <c r="I4" s="3"/>
      <c r="J4" s="3"/>
      <c r="M4" s="17" t="s">
        <v>800</v>
      </c>
      <c r="N4" s="17"/>
      <c r="O4" s="17"/>
      <c r="P4" s="17"/>
      <c r="Q4" s="17"/>
      <c r="R4" s="17"/>
      <c r="U4" s="3"/>
      <c r="V4" s="3"/>
      <c r="Y4" s="3"/>
      <c r="Z4" s="3"/>
      <c r="AC4" s="3"/>
      <c r="AD4" s="3"/>
      <c r="AG4" s="3"/>
      <c r="AH4" s="3"/>
    </row>
    <row r="5" spans="3:34" ht="39.75" customHeight="1">
      <c r="C5" t="s">
        <v>1368</v>
      </c>
      <c r="E5" s="16" t="s">
        <v>1404</v>
      </c>
      <c r="F5" s="16"/>
      <c r="I5" s="16" t="s">
        <v>1405</v>
      </c>
      <c r="J5" s="16"/>
      <c r="M5" s="16" t="s">
        <v>1406</v>
      </c>
      <c r="N5" s="16"/>
      <c r="Q5" s="16" t="s">
        <v>1407</v>
      </c>
      <c r="R5" s="16"/>
      <c r="U5" s="16" t="s">
        <v>1408</v>
      </c>
      <c r="V5" s="16"/>
      <c r="Y5" s="16" t="s">
        <v>1409</v>
      </c>
      <c r="Z5" s="16"/>
      <c r="AC5" s="16" t="s">
        <v>1410</v>
      </c>
      <c r="AD5" s="16"/>
      <c r="AG5" s="6" t="s">
        <v>1411</v>
      </c>
      <c r="AH5" s="6"/>
    </row>
    <row r="6" spans="5:34" ht="15">
      <c r="E6" s="3" t="s">
        <v>826</v>
      </c>
      <c r="F6" s="3"/>
      <c r="I6" s="3" t="s">
        <v>826</v>
      </c>
      <c r="J6" s="3"/>
      <c r="M6" s="3" t="s">
        <v>826</v>
      </c>
      <c r="N6" s="3"/>
      <c r="Q6" s="3" t="s">
        <v>826</v>
      </c>
      <c r="R6" s="3"/>
      <c r="U6" s="3" t="s">
        <v>826</v>
      </c>
      <c r="V6" s="3"/>
      <c r="Y6" s="3" t="s">
        <v>826</v>
      </c>
      <c r="Z6" s="3"/>
      <c r="AC6" s="3" t="s">
        <v>826</v>
      </c>
      <c r="AD6" s="3"/>
      <c r="AG6" s="3" t="s">
        <v>826</v>
      </c>
      <c r="AH6" s="3"/>
    </row>
    <row r="7" spans="1:34" ht="15">
      <c r="A7" t="s">
        <v>1412</v>
      </c>
      <c r="F7" s="4">
        <v>453444</v>
      </c>
      <c r="J7" s="4">
        <v>5463</v>
      </c>
      <c r="N7" s="9">
        <v>-4257</v>
      </c>
      <c r="R7" s="9">
        <v>-107050</v>
      </c>
      <c r="V7" s="4">
        <v>949214</v>
      </c>
      <c r="Z7" s="4">
        <v>1296814</v>
      </c>
      <c r="AD7" s="4">
        <v>3246</v>
      </c>
      <c r="AH7" s="4">
        <v>1300060</v>
      </c>
    </row>
    <row r="8" ht="15">
      <c r="A8" s="1" t="s">
        <v>1413</v>
      </c>
    </row>
    <row r="9" ht="15">
      <c r="A9" t="s">
        <v>1414</v>
      </c>
    </row>
    <row r="10" spans="1:34" ht="15">
      <c r="A10" t="s">
        <v>1415</v>
      </c>
      <c r="C10" s="4">
        <v>26</v>
      </c>
      <c r="F10" t="s">
        <v>389</v>
      </c>
      <c r="J10" t="s">
        <v>389</v>
      </c>
      <c r="N10" t="s">
        <v>389</v>
      </c>
      <c r="R10" t="s">
        <v>389</v>
      </c>
      <c r="V10" s="4">
        <v>320197</v>
      </c>
      <c r="Z10" s="4">
        <v>320197</v>
      </c>
      <c r="AD10" s="4">
        <v>374</v>
      </c>
      <c r="AH10" s="4">
        <v>320571</v>
      </c>
    </row>
    <row r="11" spans="1:34" ht="15">
      <c r="A11" t="s">
        <v>1398</v>
      </c>
      <c r="F11" t="s">
        <v>389</v>
      </c>
      <c r="J11" t="s">
        <v>389</v>
      </c>
      <c r="N11" s="9">
        <v>-9060</v>
      </c>
      <c r="R11" s="9">
        <v>-33506</v>
      </c>
      <c r="V11" t="s">
        <v>389</v>
      </c>
      <c r="Z11" s="9">
        <v>-42566</v>
      </c>
      <c r="AD11" s="4">
        <v>42</v>
      </c>
      <c r="AH11" s="9">
        <v>-42524</v>
      </c>
    </row>
    <row r="13" spans="1:34" ht="15">
      <c r="A13" s="1" t="s">
        <v>1399</v>
      </c>
      <c r="F13" t="s">
        <v>389</v>
      </c>
      <c r="J13" t="s">
        <v>389</v>
      </c>
      <c r="N13" s="9">
        <v>-9060</v>
      </c>
      <c r="R13" s="9">
        <v>-33506</v>
      </c>
      <c r="V13" s="4">
        <v>320197</v>
      </c>
      <c r="Z13" s="4">
        <v>277631</v>
      </c>
      <c r="AD13" s="4">
        <v>416</v>
      </c>
      <c r="AH13" s="4">
        <v>278047</v>
      </c>
    </row>
    <row r="15" ht="15">
      <c r="A15" t="s">
        <v>1416</v>
      </c>
    </row>
    <row r="16" spans="1:34" ht="15">
      <c r="A16" t="s">
        <v>1417</v>
      </c>
      <c r="C16" t="s">
        <v>1418</v>
      </c>
      <c r="F16" s="4">
        <v>23135</v>
      </c>
      <c r="J16" t="s">
        <v>389</v>
      </c>
      <c r="N16" t="s">
        <v>389</v>
      </c>
      <c r="R16" t="s">
        <v>389</v>
      </c>
      <c r="V16" t="s">
        <v>389</v>
      </c>
      <c r="Z16" s="4">
        <v>23135</v>
      </c>
      <c r="AD16" t="s">
        <v>389</v>
      </c>
      <c r="AH16" s="4">
        <v>23135</v>
      </c>
    </row>
    <row r="17" spans="1:34" ht="15">
      <c r="A17" t="s">
        <v>910</v>
      </c>
      <c r="C17" s="4">
        <v>26</v>
      </c>
      <c r="F17" t="s">
        <v>389</v>
      </c>
      <c r="J17" t="s">
        <v>389</v>
      </c>
      <c r="N17" t="s">
        <v>389</v>
      </c>
      <c r="R17" t="s">
        <v>389</v>
      </c>
      <c r="V17" s="9">
        <v>-151981</v>
      </c>
      <c r="Z17" s="9">
        <v>-151981</v>
      </c>
      <c r="AD17" t="s">
        <v>389</v>
      </c>
      <c r="AH17" s="9">
        <v>-151981</v>
      </c>
    </row>
    <row r="18" spans="1:34" ht="15">
      <c r="A18" t="s">
        <v>1419</v>
      </c>
      <c r="C18" t="s">
        <v>1418</v>
      </c>
      <c r="F18" s="9">
        <v>-2672</v>
      </c>
      <c r="J18" s="4">
        <v>3029</v>
      </c>
      <c r="N18" t="s">
        <v>389</v>
      </c>
      <c r="R18" t="s">
        <v>389</v>
      </c>
      <c r="V18" s="9">
        <v>-632</v>
      </c>
      <c r="Z18" s="9">
        <v>-275</v>
      </c>
      <c r="AD18" s="4">
        <v>8386</v>
      </c>
      <c r="AH18" s="4">
        <v>8111</v>
      </c>
    </row>
    <row r="20" spans="1:34" ht="15">
      <c r="A20" s="1" t="s">
        <v>1420</v>
      </c>
      <c r="F20" s="4">
        <v>20463</v>
      </c>
      <c r="J20" s="4">
        <v>3029</v>
      </c>
      <c r="N20" t="s">
        <v>389</v>
      </c>
      <c r="R20" t="s">
        <v>389</v>
      </c>
      <c r="V20" s="9">
        <v>-152613</v>
      </c>
      <c r="Z20" s="9">
        <v>-129121</v>
      </c>
      <c r="AD20" s="4">
        <v>8386</v>
      </c>
      <c r="AH20" s="9">
        <v>-120735</v>
      </c>
    </row>
    <row r="22" spans="1:34" ht="15">
      <c r="A22" t="s">
        <v>1421</v>
      </c>
      <c r="F22" s="4">
        <v>473907</v>
      </c>
      <c r="J22" s="4">
        <v>8492</v>
      </c>
      <c r="N22" s="9">
        <v>-13317</v>
      </c>
      <c r="R22" s="9">
        <v>-140556</v>
      </c>
      <c r="V22" s="4">
        <v>1116798</v>
      </c>
      <c r="Z22" s="4">
        <v>1445324</v>
      </c>
      <c r="AD22" s="4">
        <v>12048</v>
      </c>
      <c r="AH22" s="4">
        <v>1457372</v>
      </c>
    </row>
  </sheetData>
  <sheetProtection selectLockedCells="1" selectUnlockedCells="1"/>
  <mergeCells count="26">
    <mergeCell ref="E3:Z3"/>
    <mergeCell ref="AC3:AD3"/>
    <mergeCell ref="AG3:AH3"/>
    <mergeCell ref="E4:F4"/>
    <mergeCell ref="I4:J4"/>
    <mergeCell ref="M4:R4"/>
    <mergeCell ref="U4:V4"/>
    <mergeCell ref="Y4:Z4"/>
    <mergeCell ref="AC4:AD4"/>
    <mergeCell ref="AG4:AH4"/>
    <mergeCell ref="E5:F5"/>
    <mergeCell ref="I5:J5"/>
    <mergeCell ref="M5:N5"/>
    <mergeCell ref="Q5:R5"/>
    <mergeCell ref="U5:V5"/>
    <mergeCell ref="Y5:Z5"/>
    <mergeCell ref="AC5:AD5"/>
    <mergeCell ref="AG5:AH5"/>
    <mergeCell ref="E6:F6"/>
    <mergeCell ref="I6:J6"/>
    <mergeCell ref="M6:N6"/>
    <mergeCell ref="Q6:R6"/>
    <mergeCell ref="U6:V6"/>
    <mergeCell ref="Y6:Z6"/>
    <mergeCell ref="AC6:AD6"/>
    <mergeCell ref="AG6:AH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AH21"/>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5:34" ht="15">
      <c r="E3" s="17" t="s">
        <v>1403</v>
      </c>
      <c r="F3" s="17"/>
      <c r="G3" s="17"/>
      <c r="H3" s="17"/>
      <c r="I3" s="17"/>
      <c r="J3" s="17"/>
      <c r="K3" s="17"/>
      <c r="L3" s="17"/>
      <c r="M3" s="17"/>
      <c r="N3" s="17"/>
      <c r="O3" s="17"/>
      <c r="P3" s="17"/>
      <c r="Q3" s="17"/>
      <c r="R3" s="17"/>
      <c r="S3" s="17"/>
      <c r="T3" s="17"/>
      <c r="U3" s="17"/>
      <c r="V3" s="17"/>
      <c r="W3" s="17"/>
      <c r="X3" s="17"/>
      <c r="Y3" s="17"/>
      <c r="Z3" s="17"/>
      <c r="AC3" s="3"/>
      <c r="AD3" s="3"/>
      <c r="AG3" s="3"/>
      <c r="AH3" s="3"/>
    </row>
    <row r="4" spans="5:34" ht="15">
      <c r="E4" s="3"/>
      <c r="F4" s="3"/>
      <c r="I4" s="3"/>
      <c r="J4" s="3"/>
      <c r="M4" s="17" t="s">
        <v>800</v>
      </c>
      <c r="N4" s="17"/>
      <c r="O4" s="17"/>
      <c r="P4" s="17"/>
      <c r="Q4" s="17"/>
      <c r="R4" s="17"/>
      <c r="U4" s="3"/>
      <c r="V4" s="3"/>
      <c r="Y4" s="3"/>
      <c r="Z4" s="3"/>
      <c r="AC4" s="3"/>
      <c r="AD4" s="3"/>
      <c r="AG4" s="3"/>
      <c r="AH4" s="3"/>
    </row>
    <row r="5" spans="3:34" ht="39.75" customHeight="1">
      <c r="C5" t="s">
        <v>1368</v>
      </c>
      <c r="E5" s="16" t="s">
        <v>1404</v>
      </c>
      <c r="F5" s="16"/>
      <c r="I5" s="16" t="s">
        <v>1405</v>
      </c>
      <c r="J5" s="16"/>
      <c r="M5" s="16" t="s">
        <v>1422</v>
      </c>
      <c r="N5" s="16"/>
      <c r="Q5" s="16" t="s">
        <v>1407</v>
      </c>
      <c r="R5" s="16"/>
      <c r="U5" s="16" t="s">
        <v>1408</v>
      </c>
      <c r="V5" s="16"/>
      <c r="Y5" s="16" t="s">
        <v>1423</v>
      </c>
      <c r="Z5" s="16"/>
      <c r="AC5" s="16" t="s">
        <v>1410</v>
      </c>
      <c r="AD5" s="16"/>
      <c r="AG5" s="6" t="s">
        <v>1411</v>
      </c>
      <c r="AH5" s="6"/>
    </row>
    <row r="6" spans="5:34" ht="15">
      <c r="E6" s="3" t="s">
        <v>826</v>
      </c>
      <c r="F6" s="3"/>
      <c r="I6" s="3" t="s">
        <v>826</v>
      </c>
      <c r="J6" s="3"/>
      <c r="M6" s="3" t="s">
        <v>826</v>
      </c>
      <c r="N6" s="3"/>
      <c r="Q6" s="3" t="s">
        <v>826</v>
      </c>
      <c r="R6" s="3"/>
      <c r="U6" s="3" t="s">
        <v>826</v>
      </c>
      <c r="V6" s="3"/>
      <c r="Y6" s="3" t="s">
        <v>826</v>
      </c>
      <c r="Z6" s="3"/>
      <c r="AC6" s="3" t="s">
        <v>826</v>
      </c>
      <c r="AD6" s="3"/>
      <c r="AG6" s="3" t="s">
        <v>826</v>
      </c>
      <c r="AH6" s="3"/>
    </row>
    <row r="7" spans="1:34" ht="15">
      <c r="A7" t="s">
        <v>1424</v>
      </c>
      <c r="F7" s="4">
        <v>453444</v>
      </c>
      <c r="J7" s="4">
        <v>2490</v>
      </c>
      <c r="N7" s="9">
        <v>-4924</v>
      </c>
      <c r="R7" s="9">
        <v>-92230</v>
      </c>
      <c r="V7" s="4">
        <v>740047</v>
      </c>
      <c r="Z7" s="4">
        <v>1098827</v>
      </c>
      <c r="AD7" s="4">
        <v>7099</v>
      </c>
      <c r="AH7" s="4">
        <v>1105926</v>
      </c>
    </row>
    <row r="8" ht="15">
      <c r="A8" s="1" t="s">
        <v>1413</v>
      </c>
    </row>
    <row r="9" ht="15">
      <c r="A9" t="s">
        <v>1414</v>
      </c>
    </row>
    <row r="10" spans="1:34" ht="15">
      <c r="A10" t="s">
        <v>1415</v>
      </c>
      <c r="C10" s="4">
        <v>26</v>
      </c>
      <c r="F10" t="s">
        <v>389</v>
      </c>
      <c r="J10" t="s">
        <v>389</v>
      </c>
      <c r="N10" t="s">
        <v>389</v>
      </c>
      <c r="R10" t="s">
        <v>389</v>
      </c>
      <c r="V10" s="4">
        <v>419702</v>
      </c>
      <c r="Z10" s="4">
        <v>419702</v>
      </c>
      <c r="AD10" s="4">
        <v>1223</v>
      </c>
      <c r="AH10" s="4">
        <v>420925</v>
      </c>
    </row>
    <row r="11" spans="1:34" ht="15">
      <c r="A11" t="s">
        <v>1398</v>
      </c>
      <c r="F11" t="s">
        <v>389</v>
      </c>
      <c r="J11" t="s">
        <v>389</v>
      </c>
      <c r="N11" s="4">
        <v>667</v>
      </c>
      <c r="R11" s="9">
        <v>-14820</v>
      </c>
      <c r="V11" t="s">
        <v>389</v>
      </c>
      <c r="Z11" s="9">
        <v>-14153</v>
      </c>
      <c r="AD11" s="9">
        <v>-79</v>
      </c>
      <c r="AH11" s="9">
        <v>-14232</v>
      </c>
    </row>
    <row r="13" spans="1:34" ht="15">
      <c r="A13" s="1" t="s">
        <v>1399</v>
      </c>
      <c r="F13" t="s">
        <v>389</v>
      </c>
      <c r="J13" t="s">
        <v>389</v>
      </c>
      <c r="N13" s="4">
        <v>667</v>
      </c>
      <c r="R13" s="9">
        <v>-14820</v>
      </c>
      <c r="V13" s="4">
        <v>419702</v>
      </c>
      <c r="Z13" s="4">
        <v>405549</v>
      </c>
      <c r="AD13" s="4">
        <v>1144</v>
      </c>
      <c r="AH13" s="4">
        <v>406693</v>
      </c>
    </row>
    <row r="15" ht="15">
      <c r="A15" t="s">
        <v>1416</v>
      </c>
    </row>
    <row r="16" spans="1:34" ht="15">
      <c r="A16" t="s">
        <v>910</v>
      </c>
      <c r="C16" s="4">
        <v>26</v>
      </c>
      <c r="F16" t="s">
        <v>389</v>
      </c>
      <c r="J16" t="s">
        <v>389</v>
      </c>
      <c r="N16" t="s">
        <v>389</v>
      </c>
      <c r="R16" t="s">
        <v>389</v>
      </c>
      <c r="V16" s="9">
        <v>-210406</v>
      </c>
      <c r="Z16" s="9">
        <v>-210406</v>
      </c>
      <c r="AD16" t="s">
        <v>389</v>
      </c>
      <c r="AH16" s="9">
        <v>-210406</v>
      </c>
    </row>
    <row r="17" spans="1:34" ht="15">
      <c r="A17" t="s">
        <v>1419</v>
      </c>
      <c r="C17" t="s">
        <v>1418</v>
      </c>
      <c r="F17" t="s">
        <v>389</v>
      </c>
      <c r="J17" s="4">
        <v>2973</v>
      </c>
      <c r="N17" t="s">
        <v>389</v>
      </c>
      <c r="R17" t="s">
        <v>389</v>
      </c>
      <c r="V17" s="9">
        <v>-129</v>
      </c>
      <c r="Z17" s="4">
        <v>2844</v>
      </c>
      <c r="AD17" s="9">
        <v>-4997</v>
      </c>
      <c r="AH17" s="9">
        <v>-2153</v>
      </c>
    </row>
    <row r="19" spans="1:34" ht="15">
      <c r="A19" s="1" t="s">
        <v>1420</v>
      </c>
      <c r="F19" t="s">
        <v>389</v>
      </c>
      <c r="J19" s="4">
        <v>2973</v>
      </c>
      <c r="N19" t="s">
        <v>389</v>
      </c>
      <c r="R19" t="s">
        <v>389</v>
      </c>
      <c r="V19" s="9">
        <v>-210535</v>
      </c>
      <c r="Z19" s="9">
        <v>-207562</v>
      </c>
      <c r="AD19" s="9">
        <v>-4997</v>
      </c>
      <c r="AH19" s="9">
        <v>-212559</v>
      </c>
    </row>
    <row r="21" spans="1:34" ht="15">
      <c r="A21" t="s">
        <v>1425</v>
      </c>
      <c r="F21" s="4">
        <v>453444</v>
      </c>
      <c r="J21" s="4">
        <v>5463</v>
      </c>
      <c r="N21" s="9">
        <v>-4257</v>
      </c>
      <c r="R21" s="9">
        <v>-107050</v>
      </c>
      <c r="V21" s="4">
        <v>949214</v>
      </c>
      <c r="Z21" s="4">
        <v>1296814</v>
      </c>
      <c r="AD21" s="4">
        <v>3246</v>
      </c>
      <c r="AH21" s="4">
        <v>1300060</v>
      </c>
    </row>
  </sheetData>
  <sheetProtection selectLockedCells="1" selectUnlockedCells="1"/>
  <mergeCells count="26">
    <mergeCell ref="E3:Z3"/>
    <mergeCell ref="AC3:AD3"/>
    <mergeCell ref="AG3:AH3"/>
    <mergeCell ref="E4:F4"/>
    <mergeCell ref="I4:J4"/>
    <mergeCell ref="M4:R4"/>
    <mergeCell ref="U4:V4"/>
    <mergeCell ref="Y4:Z4"/>
    <mergeCell ref="AC4:AD4"/>
    <mergeCell ref="AG4:AH4"/>
    <mergeCell ref="E5:F5"/>
    <mergeCell ref="I5:J5"/>
    <mergeCell ref="M5:N5"/>
    <mergeCell ref="Q5:R5"/>
    <mergeCell ref="U5:V5"/>
    <mergeCell ref="Y5:Z5"/>
    <mergeCell ref="AC5:AD5"/>
    <mergeCell ref="AG5:AH5"/>
    <mergeCell ref="E6:F6"/>
    <mergeCell ref="I6:J6"/>
    <mergeCell ref="M6:N6"/>
    <mergeCell ref="Q6:R6"/>
    <mergeCell ref="U6:V6"/>
    <mergeCell ref="Y6:Z6"/>
    <mergeCell ref="AC6:AD6"/>
    <mergeCell ref="AG6:AH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D3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6384" width="8.7109375" style="0" customWidth="1"/>
  </cols>
  <sheetData>
    <row r="3" spans="1:4" ht="15">
      <c r="A3" t="s">
        <v>258</v>
      </c>
      <c r="D3" s="4">
        <v>17</v>
      </c>
    </row>
    <row r="4" spans="1:4" ht="15">
      <c r="A4" t="s">
        <v>259</v>
      </c>
      <c r="D4" s="4">
        <v>257</v>
      </c>
    </row>
    <row r="5" spans="1:4" ht="15">
      <c r="A5" t="s">
        <v>260</v>
      </c>
      <c r="D5" s="4">
        <v>257</v>
      </c>
    </row>
    <row r="6" spans="1:4" ht="15">
      <c r="A6" t="s">
        <v>261</v>
      </c>
      <c r="D6" s="4">
        <v>26</v>
      </c>
    </row>
    <row r="7" spans="1:4" ht="15">
      <c r="A7" t="s">
        <v>262</v>
      </c>
      <c r="D7" s="4">
        <v>238</v>
      </c>
    </row>
    <row r="8" spans="1:4" ht="15">
      <c r="A8" t="s">
        <v>263</v>
      </c>
      <c r="D8" s="4">
        <v>26</v>
      </c>
    </row>
    <row r="9" spans="1:4" ht="15">
      <c r="A9" t="s">
        <v>264</v>
      </c>
      <c r="D9" s="4">
        <v>6</v>
      </c>
    </row>
    <row r="10" spans="1:4" ht="15">
      <c r="A10" t="s">
        <v>265</v>
      </c>
      <c r="D10" s="4">
        <v>6</v>
      </c>
    </row>
    <row r="11" spans="1:4" ht="15">
      <c r="A11" t="s">
        <v>266</v>
      </c>
      <c r="D11" s="4">
        <v>6</v>
      </c>
    </row>
    <row r="12" spans="1:4" ht="15">
      <c r="A12" t="s">
        <v>267</v>
      </c>
      <c r="D12" s="4">
        <v>302</v>
      </c>
    </row>
    <row r="13" spans="1:4" ht="15">
      <c r="A13" t="s">
        <v>268</v>
      </c>
      <c r="D13" s="4">
        <v>2</v>
      </c>
    </row>
    <row r="14" spans="1:4" ht="15">
      <c r="A14" t="s">
        <v>269</v>
      </c>
      <c r="D14" s="4">
        <v>257</v>
      </c>
    </row>
    <row r="15" spans="1:4" ht="15">
      <c r="A15" t="s">
        <v>270</v>
      </c>
      <c r="D15" s="4">
        <v>2</v>
      </c>
    </row>
    <row r="16" spans="1:4" ht="15">
      <c r="A16" t="s">
        <v>271</v>
      </c>
      <c r="D16" s="4">
        <v>253</v>
      </c>
    </row>
    <row r="17" spans="1:4" ht="15">
      <c r="A17" t="s">
        <v>272</v>
      </c>
      <c r="D17" s="4">
        <v>37</v>
      </c>
    </row>
    <row r="18" spans="1:4" ht="15">
      <c r="A18" t="s">
        <v>273</v>
      </c>
      <c r="D18" s="4">
        <v>192</v>
      </c>
    </row>
    <row r="19" spans="1:4" ht="15">
      <c r="A19" t="s">
        <v>274</v>
      </c>
      <c r="D19" s="4">
        <v>1</v>
      </c>
    </row>
    <row r="20" spans="1:4" ht="15">
      <c r="A20" t="s">
        <v>275</v>
      </c>
      <c r="D20" s="4">
        <v>1</v>
      </c>
    </row>
    <row r="21" spans="1:4" ht="15">
      <c r="A21" t="s">
        <v>276</v>
      </c>
      <c r="D21" s="4">
        <v>249</v>
      </c>
    </row>
    <row r="22" spans="1:4" ht="15">
      <c r="A22" t="s">
        <v>277</v>
      </c>
      <c r="D22" s="4">
        <v>202</v>
      </c>
    </row>
    <row r="23" spans="1:4" ht="15">
      <c r="A23" t="s">
        <v>278</v>
      </c>
      <c r="D23" s="4">
        <v>1</v>
      </c>
    </row>
    <row r="24" spans="1:4" ht="15">
      <c r="A24" t="s">
        <v>279</v>
      </c>
      <c r="D24" s="4">
        <v>150</v>
      </c>
    </row>
    <row r="25" spans="1:4" ht="15">
      <c r="A25" t="s">
        <v>280</v>
      </c>
      <c r="D25" s="4">
        <v>135</v>
      </c>
    </row>
    <row r="26" spans="1:4" ht="15">
      <c r="A26" t="s">
        <v>281</v>
      </c>
      <c r="D26" s="4">
        <v>136</v>
      </c>
    </row>
    <row r="27" spans="1:4" ht="15">
      <c r="A27" t="s">
        <v>282</v>
      </c>
      <c r="D27" s="4">
        <v>35</v>
      </c>
    </row>
    <row r="28" spans="1:4" ht="15">
      <c r="A28" t="s">
        <v>283</v>
      </c>
      <c r="D28" s="4">
        <v>149</v>
      </c>
    </row>
    <row r="29" spans="1:4" ht="15">
      <c r="A29" t="s">
        <v>284</v>
      </c>
      <c r="D29" s="4">
        <v>148</v>
      </c>
    </row>
    <row r="30" spans="1:4" ht="15">
      <c r="A30" t="s">
        <v>285</v>
      </c>
      <c r="D30" s="4">
        <v>149</v>
      </c>
    </row>
    <row r="31" spans="1:4" ht="15">
      <c r="A31" t="s">
        <v>286</v>
      </c>
      <c r="D31" s="4">
        <v>184</v>
      </c>
    </row>
    <row r="32" spans="1:4" ht="15">
      <c r="A32" t="s">
        <v>287</v>
      </c>
      <c r="D32" s="4">
        <v>22</v>
      </c>
    </row>
    <row r="33" spans="1:4" ht="15">
      <c r="A33" t="s">
        <v>288</v>
      </c>
      <c r="D33" s="4">
        <v>3</v>
      </c>
    </row>
    <row r="34" spans="1:4" ht="15">
      <c r="A34" t="s">
        <v>289</v>
      </c>
      <c r="D34" s="4">
        <v>217</v>
      </c>
    </row>
    <row r="35" spans="1:4" ht="15">
      <c r="A35" t="s">
        <v>290</v>
      </c>
      <c r="D35" s="4">
        <v>196</v>
      </c>
    </row>
    <row r="36" spans="1:4" ht="15">
      <c r="A36" t="s">
        <v>291</v>
      </c>
      <c r="D36" s="4">
        <v>22</v>
      </c>
    </row>
    <row r="37" spans="1:4" ht="15">
      <c r="A37" s="5" t="s">
        <v>292</v>
      </c>
      <c r="D37" s="4">
        <v>24</v>
      </c>
    </row>
    <row r="38" spans="1:4" ht="15">
      <c r="A38" t="s">
        <v>293</v>
      </c>
      <c r="D38" s="4">
        <v>41</v>
      </c>
    </row>
    <row r="39" spans="1:4" ht="15">
      <c r="A39" t="s">
        <v>294</v>
      </c>
      <c r="D39" s="4">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P55"/>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G3" s="17" t="s">
        <v>1382</v>
      </c>
      <c r="H3" s="17"/>
      <c r="I3" s="17"/>
      <c r="J3" s="17"/>
      <c r="K3" s="17"/>
      <c r="L3" s="17"/>
      <c r="M3" s="17"/>
      <c r="N3" s="17"/>
      <c r="O3" s="17"/>
      <c r="P3" s="17"/>
    </row>
    <row r="4" spans="3:16" ht="15">
      <c r="C4" s="3" t="s">
        <v>1368</v>
      </c>
      <c r="D4" s="3"/>
      <c r="G4" s="3" t="s">
        <v>305</v>
      </c>
      <c r="H4" s="3"/>
      <c r="K4" s="3" t="s">
        <v>304</v>
      </c>
      <c r="L4" s="3"/>
      <c r="O4" s="3" t="s">
        <v>303</v>
      </c>
      <c r="P4" s="3"/>
    </row>
    <row r="5" spans="3:16" ht="15">
      <c r="C5" s="3"/>
      <c r="D5" s="3"/>
      <c r="G5" s="3" t="s">
        <v>826</v>
      </c>
      <c r="H5" s="3"/>
      <c r="K5" s="3" t="s">
        <v>826</v>
      </c>
      <c r="L5" s="3"/>
      <c r="O5" s="3" t="s">
        <v>826</v>
      </c>
      <c r="P5" s="3"/>
    </row>
    <row r="6" ht="15">
      <c r="A6" t="s">
        <v>1426</v>
      </c>
    </row>
    <row r="7" ht="15">
      <c r="A7" t="s">
        <v>1427</v>
      </c>
    </row>
    <row r="8" spans="1:16" ht="15">
      <c r="A8" t="s">
        <v>1428</v>
      </c>
      <c r="H8" s="4">
        <v>5966464</v>
      </c>
      <c r="L8" s="4">
        <v>4831963</v>
      </c>
      <c r="P8" s="4">
        <v>3871189</v>
      </c>
    </row>
    <row r="9" spans="1:16" ht="15">
      <c r="A9" t="s">
        <v>1429</v>
      </c>
      <c r="H9" s="4">
        <v>52012</v>
      </c>
      <c r="L9" s="4">
        <v>46336</v>
      </c>
      <c r="P9" s="4">
        <v>40319</v>
      </c>
    </row>
    <row r="10" ht="15">
      <c r="A10" t="s">
        <v>1430</v>
      </c>
    </row>
    <row r="11" spans="1:16" ht="15">
      <c r="A11" t="s">
        <v>1431</v>
      </c>
      <c r="H11" s="9">
        <v>-4286394</v>
      </c>
      <c r="L11" s="9">
        <v>-3058168</v>
      </c>
      <c r="P11" s="9">
        <v>-2475716</v>
      </c>
    </row>
    <row r="12" spans="1:16" ht="15">
      <c r="A12" t="s">
        <v>1432</v>
      </c>
      <c r="H12" s="9">
        <v>-883297</v>
      </c>
      <c r="L12" s="9">
        <v>-633686</v>
      </c>
      <c r="P12" s="9">
        <v>-636603</v>
      </c>
    </row>
    <row r="13" spans="1:16" ht="15">
      <c r="A13" t="s">
        <v>1433</v>
      </c>
      <c r="H13" s="9">
        <v>-84000</v>
      </c>
      <c r="L13" s="9">
        <v>-18000</v>
      </c>
      <c r="P13" s="9">
        <v>-19000</v>
      </c>
    </row>
    <row r="14" spans="1:16" ht="15">
      <c r="A14" t="s">
        <v>1434</v>
      </c>
      <c r="H14" s="9">
        <v>-6766</v>
      </c>
      <c r="L14" s="9">
        <v>-387</v>
      </c>
      <c r="P14" t="s">
        <v>389</v>
      </c>
    </row>
    <row r="15" spans="1:16" ht="15">
      <c r="A15" t="s">
        <v>1435</v>
      </c>
      <c r="H15" s="4">
        <v>11428</v>
      </c>
      <c r="L15" s="4">
        <v>11438</v>
      </c>
      <c r="P15" s="4">
        <v>13542</v>
      </c>
    </row>
    <row r="16" spans="1:16" ht="15">
      <c r="A16" t="s">
        <v>1436</v>
      </c>
      <c r="H16" s="4">
        <v>626</v>
      </c>
      <c r="L16" s="9">
        <v>-11098</v>
      </c>
      <c r="P16" s="4">
        <v>10304</v>
      </c>
    </row>
    <row r="17" spans="1:16" ht="15">
      <c r="A17" t="s">
        <v>1437</v>
      </c>
      <c r="H17" s="9">
        <v>-7499</v>
      </c>
      <c r="L17" s="9">
        <v>-43061</v>
      </c>
      <c r="P17" s="4">
        <v>41792</v>
      </c>
    </row>
    <row r="19" spans="1:16" ht="15">
      <c r="A19" t="s">
        <v>1438</v>
      </c>
      <c r="H19" s="4">
        <v>762574</v>
      </c>
      <c r="L19" s="4">
        <v>1125337</v>
      </c>
      <c r="P19" s="4">
        <v>845827</v>
      </c>
    </row>
    <row r="21" ht="15">
      <c r="A21" t="s">
        <v>1439</v>
      </c>
    </row>
    <row r="22" spans="1:16" ht="15">
      <c r="A22" t="s">
        <v>1440</v>
      </c>
      <c r="H22" s="4">
        <v>47337</v>
      </c>
      <c r="L22" s="4">
        <v>1491</v>
      </c>
      <c r="P22" s="4">
        <v>1568</v>
      </c>
    </row>
    <row r="23" spans="1:16" ht="15">
      <c r="A23" t="s">
        <v>1441</v>
      </c>
      <c r="H23" s="9">
        <v>-3541</v>
      </c>
      <c r="L23" s="9">
        <v>-12000</v>
      </c>
      <c r="P23" s="9">
        <v>-921</v>
      </c>
    </row>
    <row r="24" spans="1:16" ht="15">
      <c r="A24" t="s">
        <v>1442</v>
      </c>
      <c r="H24" t="s">
        <v>389</v>
      </c>
      <c r="L24" t="s">
        <v>389</v>
      </c>
      <c r="P24" s="9">
        <v>-2439</v>
      </c>
    </row>
    <row r="25" spans="1:16" ht="15">
      <c r="A25" t="s">
        <v>1443</v>
      </c>
      <c r="H25" s="4">
        <v>9201</v>
      </c>
      <c r="L25" s="4">
        <v>12915</v>
      </c>
      <c r="P25" s="4">
        <v>8743</v>
      </c>
    </row>
    <row r="26" spans="1:16" ht="15">
      <c r="A26" t="s">
        <v>1444</v>
      </c>
      <c r="H26" s="9">
        <v>-72</v>
      </c>
      <c r="L26" s="9">
        <v>-60000</v>
      </c>
      <c r="P26" s="9">
        <v>-58983</v>
      </c>
    </row>
    <row r="27" spans="1:16" ht="15">
      <c r="A27" t="s">
        <v>1445</v>
      </c>
      <c r="H27" s="4">
        <v>93787</v>
      </c>
      <c r="L27" s="4">
        <v>577</v>
      </c>
      <c r="P27" s="4">
        <v>10777</v>
      </c>
    </row>
    <row r="28" spans="1:16" ht="15">
      <c r="A28" t="s">
        <v>1446</v>
      </c>
      <c r="H28" s="9">
        <v>-1367025</v>
      </c>
      <c r="L28" s="9">
        <v>-1029158</v>
      </c>
      <c r="P28" s="9">
        <v>-538576</v>
      </c>
    </row>
    <row r="29" spans="1:16" ht="15">
      <c r="A29" t="s">
        <v>1447</v>
      </c>
      <c r="H29" s="4">
        <v>6189</v>
      </c>
      <c r="L29" t="s">
        <v>389</v>
      </c>
      <c r="P29" t="s">
        <v>389</v>
      </c>
    </row>
    <row r="30" spans="1:16" ht="15">
      <c r="A30" t="s">
        <v>1448</v>
      </c>
      <c r="H30" s="9">
        <v>-27615</v>
      </c>
      <c r="L30" s="9">
        <v>-19236</v>
      </c>
      <c r="P30" s="9">
        <v>-12888</v>
      </c>
    </row>
    <row r="31" spans="1:16" ht="15">
      <c r="A31" t="s">
        <v>1449</v>
      </c>
      <c r="H31" s="4">
        <v>89</v>
      </c>
      <c r="L31" s="4">
        <v>111</v>
      </c>
      <c r="P31" s="4">
        <v>414</v>
      </c>
    </row>
    <row r="32" spans="1:16" ht="15">
      <c r="A32" t="s">
        <v>1435</v>
      </c>
      <c r="H32" s="4">
        <v>2848</v>
      </c>
      <c r="L32" s="4">
        <v>4048</v>
      </c>
      <c r="P32" s="4">
        <v>2637</v>
      </c>
    </row>
    <row r="33" spans="1:16" ht="15">
      <c r="A33" t="s">
        <v>1437</v>
      </c>
      <c r="H33" s="4">
        <v>545</v>
      </c>
      <c r="L33" s="4">
        <v>812</v>
      </c>
      <c r="P33" t="s">
        <v>389</v>
      </c>
    </row>
    <row r="35" spans="1:16" ht="15">
      <c r="A35" t="s">
        <v>1450</v>
      </c>
      <c r="H35" s="9">
        <v>-1238257</v>
      </c>
      <c r="L35" s="9">
        <v>-1100440</v>
      </c>
      <c r="P35" s="9">
        <v>-589668</v>
      </c>
    </row>
    <row r="37" ht="15">
      <c r="A37" t="s">
        <v>1451</v>
      </c>
    </row>
    <row r="38" spans="1:12" ht="15">
      <c r="A38" t="s">
        <v>1452</v>
      </c>
      <c r="H38" s="4">
        <v>23153</v>
      </c>
      <c r="L38" t="s">
        <v>389</v>
      </c>
    </row>
    <row r="39" spans="1:16" ht="15">
      <c r="A39" t="s">
        <v>1453</v>
      </c>
      <c r="H39" s="4">
        <v>969252</v>
      </c>
      <c r="L39" s="4">
        <v>687792</v>
      </c>
      <c r="P39" s="4">
        <v>671425</v>
      </c>
    </row>
    <row r="40" spans="1:16" ht="15">
      <c r="A40" t="s">
        <v>1454</v>
      </c>
      <c r="H40" s="4">
        <v>334500</v>
      </c>
      <c r="L40" t="s">
        <v>389</v>
      </c>
      <c r="P40" t="s">
        <v>389</v>
      </c>
    </row>
    <row r="41" spans="1:16" ht="15">
      <c r="A41" t="s">
        <v>1455</v>
      </c>
      <c r="H41" s="9">
        <v>-883402</v>
      </c>
      <c r="L41" s="9">
        <v>-554539</v>
      </c>
      <c r="P41" s="9">
        <v>-261705</v>
      </c>
    </row>
    <row r="42" spans="1:16" ht="15">
      <c r="A42" t="s">
        <v>1456</v>
      </c>
      <c r="H42" s="9">
        <v>-59990</v>
      </c>
      <c r="L42" s="9">
        <v>-54034</v>
      </c>
      <c r="P42" s="9">
        <v>-62858</v>
      </c>
    </row>
    <row r="43" spans="1:16" ht="15">
      <c r="A43" t="s">
        <v>1457</v>
      </c>
      <c r="H43" s="9">
        <v>-192133</v>
      </c>
      <c r="L43" s="9">
        <v>-155407</v>
      </c>
      <c r="P43" s="9">
        <v>-139937</v>
      </c>
    </row>
    <row r="44" spans="1:16" ht="15">
      <c r="A44" t="s">
        <v>1434</v>
      </c>
      <c r="H44" s="9">
        <v>-119086</v>
      </c>
      <c r="L44" s="9">
        <v>-128722</v>
      </c>
      <c r="P44" s="9">
        <v>-129323</v>
      </c>
    </row>
    <row r="45" spans="1:16" ht="15">
      <c r="A45" t="s">
        <v>1437</v>
      </c>
      <c r="H45" s="4">
        <v>146849</v>
      </c>
      <c r="L45" s="4">
        <v>80181</v>
      </c>
      <c r="P45" s="4">
        <v>21588</v>
      </c>
    </row>
    <row r="47" spans="1:16" ht="15">
      <c r="A47" t="s">
        <v>1458</v>
      </c>
      <c r="H47" s="4">
        <v>219143</v>
      </c>
      <c r="L47" s="9">
        <v>-124729</v>
      </c>
      <c r="P47" s="4">
        <v>99190</v>
      </c>
    </row>
    <row r="49" spans="1:16" ht="15">
      <c r="A49" t="s">
        <v>1459</v>
      </c>
      <c r="H49" s="9">
        <v>-256540</v>
      </c>
      <c r="L49" s="9">
        <v>-99832</v>
      </c>
      <c r="P49" s="4">
        <v>355349</v>
      </c>
    </row>
    <row r="50" spans="1:16" ht="15">
      <c r="A50" t="s">
        <v>1460</v>
      </c>
      <c r="H50" s="9">
        <v>-105</v>
      </c>
      <c r="L50" s="9">
        <v>-613</v>
      </c>
      <c r="P50" s="9">
        <v>-24824</v>
      </c>
    </row>
    <row r="52" spans="1:16" ht="15">
      <c r="A52" t="s">
        <v>1461</v>
      </c>
      <c r="H52" s="9">
        <v>-256645</v>
      </c>
      <c r="L52" s="9">
        <v>-100445</v>
      </c>
      <c r="P52" s="4">
        <v>330525</v>
      </c>
    </row>
    <row r="53" spans="1:16" ht="15">
      <c r="A53" t="s">
        <v>1462</v>
      </c>
      <c r="D53" s="4">
        <v>6</v>
      </c>
      <c r="H53" s="4">
        <v>631052</v>
      </c>
      <c r="L53" s="4">
        <v>731497</v>
      </c>
      <c r="P53" s="4">
        <v>400972</v>
      </c>
    </row>
    <row r="55" spans="1:16" ht="15">
      <c r="A55" t="s">
        <v>1463</v>
      </c>
      <c r="D55" s="4">
        <v>6</v>
      </c>
      <c r="H55" s="4">
        <v>374407</v>
      </c>
      <c r="L55" s="4">
        <v>631052</v>
      </c>
      <c r="P55" s="4">
        <v>731497</v>
      </c>
    </row>
  </sheetData>
  <sheetProtection selectLockedCells="1" selectUnlockedCells="1"/>
  <mergeCells count="10">
    <mergeCell ref="C3:D3"/>
    <mergeCell ref="G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D2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0.7109375" style="0" customWidth="1"/>
    <col min="4" max="4" width="8.7109375" style="0" customWidth="1"/>
    <col min="5" max="5" width="17.7109375" style="0" customWidth="1"/>
    <col min="6" max="6" width="8.7109375" style="0" customWidth="1"/>
    <col min="7" max="7" width="19.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1:6" ht="15">
      <c r="A2" s="2" t="s">
        <v>1464</v>
      </c>
      <c r="B2" s="2"/>
      <c r="C2" s="2"/>
      <c r="D2" s="2"/>
      <c r="E2" s="2"/>
      <c r="F2" s="2"/>
    </row>
    <row r="5" spans="9:30" ht="15">
      <c r="I5" s="17" t="s">
        <v>1465</v>
      </c>
      <c r="J5" s="17"/>
      <c r="K5" s="17"/>
      <c r="L5" s="17"/>
      <c r="M5" s="17"/>
      <c r="N5" s="17"/>
      <c r="O5" s="17"/>
      <c r="P5" s="17"/>
      <c r="Q5" s="17"/>
      <c r="R5" s="17"/>
      <c r="U5" s="17" t="s">
        <v>1466</v>
      </c>
      <c r="V5" s="17"/>
      <c r="W5" s="17"/>
      <c r="X5" s="17"/>
      <c r="Y5" s="17"/>
      <c r="Z5" s="17"/>
      <c r="AA5" s="17"/>
      <c r="AB5" s="17"/>
      <c r="AC5" s="17"/>
      <c r="AD5" s="17"/>
    </row>
    <row r="6" spans="1:30" ht="39.75" customHeight="1">
      <c r="A6" t="s">
        <v>1467</v>
      </c>
      <c r="C6" t="s">
        <v>1022</v>
      </c>
      <c r="E6" s="14" t="s">
        <v>1468</v>
      </c>
      <c r="G6" s="14" t="s">
        <v>1469</v>
      </c>
      <c r="I6" s="16" t="s">
        <v>1470</v>
      </c>
      <c r="J6" s="16"/>
      <c r="M6" s="16" t="s">
        <v>1471</v>
      </c>
      <c r="N6" s="16"/>
      <c r="Q6" s="6" t="s">
        <v>1472</v>
      </c>
      <c r="R6" s="6"/>
      <c r="U6" s="16" t="s">
        <v>1470</v>
      </c>
      <c r="V6" s="16"/>
      <c r="Y6" s="16" t="s">
        <v>1471</v>
      </c>
      <c r="Z6" s="16"/>
      <c r="AC6" s="6" t="s">
        <v>1472</v>
      </c>
      <c r="AD6" s="6"/>
    </row>
    <row r="7" spans="9:30" ht="15">
      <c r="I7" s="3" t="s">
        <v>1473</v>
      </c>
      <c r="J7" s="3"/>
      <c r="M7" s="3" t="s">
        <v>1473</v>
      </c>
      <c r="N7" s="3"/>
      <c r="Q7" s="3" t="s">
        <v>1473</v>
      </c>
      <c r="R7" s="3"/>
      <c r="U7" s="3" t="s">
        <v>1473</v>
      </c>
      <c r="V7" s="3"/>
      <c r="Y7" s="3" t="s">
        <v>1473</v>
      </c>
      <c r="Z7" s="3"/>
      <c r="AC7" s="3" t="s">
        <v>1473</v>
      </c>
      <c r="AD7" s="3"/>
    </row>
    <row r="8" spans="1:30" ht="15">
      <c r="A8" t="s">
        <v>1474</v>
      </c>
      <c r="C8" t="s">
        <v>1475</v>
      </c>
      <c r="E8" t="s">
        <v>66</v>
      </c>
      <c r="G8" t="s">
        <v>291</v>
      </c>
      <c r="J8" s="7">
        <v>99.99</v>
      </c>
      <c r="N8" s="7">
        <v>0.01</v>
      </c>
      <c r="R8" s="7">
        <v>100</v>
      </c>
      <c r="V8" s="7">
        <v>99.99</v>
      </c>
      <c r="Z8" s="7">
        <v>0.01</v>
      </c>
      <c r="AD8" s="7">
        <v>100</v>
      </c>
    </row>
    <row r="9" spans="1:30" ht="15">
      <c r="A9" t="s">
        <v>1476</v>
      </c>
      <c r="C9" t="s">
        <v>1477</v>
      </c>
      <c r="E9" t="s">
        <v>66</v>
      </c>
      <c r="G9" t="s">
        <v>291</v>
      </c>
      <c r="J9" s="7">
        <v>99.01</v>
      </c>
      <c r="N9" s="7">
        <v>0.99</v>
      </c>
      <c r="R9" s="7">
        <v>100</v>
      </c>
      <c r="V9" s="7">
        <v>99.01</v>
      </c>
      <c r="Z9" s="7">
        <v>0.99</v>
      </c>
      <c r="AD9" s="7">
        <v>100</v>
      </c>
    </row>
    <row r="10" spans="1:30" ht="15">
      <c r="A10" t="s">
        <v>1478</v>
      </c>
      <c r="C10" t="s">
        <v>1479</v>
      </c>
      <c r="E10" t="s">
        <v>66</v>
      </c>
      <c r="G10" t="s">
        <v>291</v>
      </c>
      <c r="J10" s="7">
        <v>99.8361</v>
      </c>
      <c r="N10" s="7">
        <v>0.16390000000000002</v>
      </c>
      <c r="R10" s="7">
        <v>100</v>
      </c>
      <c r="V10" s="7">
        <v>99.8361</v>
      </c>
      <c r="Z10" s="7">
        <v>0.16390000000000002</v>
      </c>
      <c r="AD10" s="7">
        <v>100</v>
      </c>
    </row>
    <row r="11" spans="1:30" ht="15">
      <c r="A11" t="s">
        <v>1480</v>
      </c>
      <c r="C11" t="s">
        <v>1481</v>
      </c>
      <c r="E11" t="s">
        <v>1482</v>
      </c>
      <c r="G11" t="s">
        <v>291</v>
      </c>
      <c r="J11" s="7">
        <v>49</v>
      </c>
      <c r="N11" s="7">
        <v>21</v>
      </c>
      <c r="R11" s="7">
        <v>70</v>
      </c>
      <c r="V11" s="7">
        <v>49</v>
      </c>
      <c r="Z11" s="7">
        <v>21</v>
      </c>
      <c r="AD11" s="7">
        <v>70</v>
      </c>
    </row>
    <row r="12" spans="1:30" ht="15">
      <c r="A12" t="s">
        <v>1480</v>
      </c>
      <c r="C12" t="s">
        <v>1483</v>
      </c>
      <c r="E12" t="s">
        <v>1484</v>
      </c>
      <c r="G12" t="s">
        <v>291</v>
      </c>
      <c r="J12" s="7">
        <v>99.99</v>
      </c>
      <c r="N12" s="7">
        <v>0.01</v>
      </c>
      <c r="R12" s="7">
        <v>100</v>
      </c>
      <c r="V12" s="7">
        <v>99.99</v>
      </c>
      <c r="Z12" s="7">
        <v>0.01</v>
      </c>
      <c r="AD12" s="7">
        <v>100</v>
      </c>
    </row>
    <row r="13" spans="1:30" ht="15">
      <c r="A13" t="s">
        <v>1485</v>
      </c>
      <c r="C13" t="s">
        <v>1486</v>
      </c>
      <c r="E13" t="s">
        <v>66</v>
      </c>
      <c r="G13" t="s">
        <v>291</v>
      </c>
      <c r="J13" s="7">
        <v>99.8939</v>
      </c>
      <c r="N13" s="7">
        <v>0.0041</v>
      </c>
      <c r="R13" s="7">
        <v>99.898</v>
      </c>
      <c r="V13" s="7">
        <v>99.8939</v>
      </c>
      <c r="Z13" s="7">
        <v>0.0041</v>
      </c>
      <c r="AD13" s="7">
        <v>99.898</v>
      </c>
    </row>
    <row r="14" spans="1:30" ht="15">
      <c r="A14" t="s">
        <v>1480</v>
      </c>
      <c r="C14" t="s">
        <v>1487</v>
      </c>
      <c r="E14" t="s">
        <v>1488</v>
      </c>
      <c r="G14" t="s">
        <v>291</v>
      </c>
      <c r="J14" s="7">
        <v>0</v>
      </c>
      <c r="N14" s="7">
        <v>100</v>
      </c>
      <c r="R14" s="7">
        <v>100</v>
      </c>
      <c r="V14" s="7">
        <v>0</v>
      </c>
      <c r="Z14" s="7">
        <v>100</v>
      </c>
      <c r="AD14" s="7">
        <v>100</v>
      </c>
    </row>
    <row r="15" spans="1:30" ht="15">
      <c r="A15" t="s">
        <v>1480</v>
      </c>
      <c r="C15" t="s">
        <v>1489</v>
      </c>
      <c r="E15" t="s">
        <v>1488</v>
      </c>
      <c r="G15" t="s">
        <v>291</v>
      </c>
      <c r="J15" s="7">
        <v>0</v>
      </c>
      <c r="N15" s="7">
        <v>100</v>
      </c>
      <c r="R15" s="7">
        <v>100</v>
      </c>
      <c r="V15" s="7">
        <v>0</v>
      </c>
      <c r="Z15" s="7">
        <v>100</v>
      </c>
      <c r="AD15" s="7">
        <v>100</v>
      </c>
    </row>
    <row r="16" spans="1:30" ht="15">
      <c r="A16" t="s">
        <v>1490</v>
      </c>
      <c r="C16" t="s">
        <v>1491</v>
      </c>
      <c r="E16" t="s">
        <v>66</v>
      </c>
      <c r="G16" t="s">
        <v>291</v>
      </c>
      <c r="J16" s="7">
        <v>0</v>
      </c>
      <c r="N16" s="7">
        <v>100</v>
      </c>
      <c r="R16" s="7">
        <v>100</v>
      </c>
      <c r="V16" s="7">
        <v>0</v>
      </c>
      <c r="Z16" s="7">
        <v>100</v>
      </c>
      <c r="AD16" s="7">
        <v>100</v>
      </c>
    </row>
    <row r="17" spans="1:30" ht="15">
      <c r="A17" t="s">
        <v>1492</v>
      </c>
      <c r="C17" t="s">
        <v>1493</v>
      </c>
      <c r="E17" t="s">
        <v>66</v>
      </c>
      <c r="G17" t="s">
        <v>1494</v>
      </c>
      <c r="J17" s="7">
        <v>0</v>
      </c>
      <c r="N17" s="7">
        <v>100</v>
      </c>
      <c r="R17" s="7">
        <v>100</v>
      </c>
      <c r="V17" s="7">
        <v>0</v>
      </c>
      <c r="Z17" s="7">
        <v>100</v>
      </c>
      <c r="AD17" s="7">
        <v>100</v>
      </c>
    </row>
    <row r="18" spans="1:30" ht="15">
      <c r="A18" t="s">
        <v>1480</v>
      </c>
      <c r="C18" t="s">
        <v>1495</v>
      </c>
      <c r="E18" t="s">
        <v>1488</v>
      </c>
      <c r="G18" t="s">
        <v>291</v>
      </c>
      <c r="J18" s="7">
        <v>0</v>
      </c>
      <c r="N18" s="7">
        <v>100</v>
      </c>
      <c r="R18" s="7">
        <v>100</v>
      </c>
      <c r="V18" s="7">
        <v>0</v>
      </c>
      <c r="Z18" s="7">
        <v>100</v>
      </c>
      <c r="AD18" s="7">
        <v>100</v>
      </c>
    </row>
    <row r="19" spans="1:30" ht="15">
      <c r="A19" t="s">
        <v>1496</v>
      </c>
      <c r="C19" t="s">
        <v>1497</v>
      </c>
      <c r="E19" t="s">
        <v>66</v>
      </c>
      <c r="G19" t="s">
        <v>1494</v>
      </c>
      <c r="J19" s="7">
        <v>0</v>
      </c>
      <c r="N19" s="7">
        <v>100</v>
      </c>
      <c r="R19" s="7">
        <v>100</v>
      </c>
      <c r="V19" s="7">
        <v>0</v>
      </c>
      <c r="Z19" s="7">
        <v>100</v>
      </c>
      <c r="AD19" s="7">
        <v>100</v>
      </c>
    </row>
    <row r="20" spans="1:30" ht="15">
      <c r="A20" t="s">
        <v>1498</v>
      </c>
      <c r="C20" t="s">
        <v>1499</v>
      </c>
      <c r="E20" t="s">
        <v>66</v>
      </c>
      <c r="G20" t="s">
        <v>1494</v>
      </c>
      <c r="J20" s="7">
        <v>0</v>
      </c>
      <c r="N20" s="7">
        <v>100</v>
      </c>
      <c r="R20" s="7">
        <v>100</v>
      </c>
      <c r="V20" s="7">
        <v>0</v>
      </c>
      <c r="Z20" s="7">
        <v>100</v>
      </c>
      <c r="AD20" s="7">
        <v>100</v>
      </c>
    </row>
    <row r="21" spans="1:30" ht="15">
      <c r="A21" t="s">
        <v>1480</v>
      </c>
      <c r="C21" t="s">
        <v>1500</v>
      </c>
      <c r="E21" t="s">
        <v>1501</v>
      </c>
      <c r="G21" t="s">
        <v>1502</v>
      </c>
      <c r="J21" s="7">
        <v>0</v>
      </c>
      <c r="N21" s="7">
        <v>100</v>
      </c>
      <c r="R21" s="7">
        <v>100</v>
      </c>
      <c r="V21" s="7">
        <v>0</v>
      </c>
      <c r="Z21" s="7">
        <v>100</v>
      </c>
      <c r="AD21" s="7">
        <v>100</v>
      </c>
    </row>
    <row r="22" spans="1:30" ht="15">
      <c r="A22" t="s">
        <v>1480</v>
      </c>
      <c r="C22" t="s">
        <v>1503</v>
      </c>
      <c r="E22" t="s">
        <v>1504</v>
      </c>
      <c r="G22" t="s">
        <v>291</v>
      </c>
      <c r="J22" s="7">
        <v>0</v>
      </c>
      <c r="N22" s="7">
        <v>100</v>
      </c>
      <c r="R22" s="7">
        <v>100</v>
      </c>
      <c r="V22" s="7">
        <v>0</v>
      </c>
      <c r="Z22" s="7">
        <v>100</v>
      </c>
      <c r="AD22" s="7">
        <v>100</v>
      </c>
    </row>
    <row r="23" spans="1:30" ht="15">
      <c r="A23" t="s">
        <v>1505</v>
      </c>
      <c r="C23" t="s">
        <v>1506</v>
      </c>
      <c r="E23" t="s">
        <v>66</v>
      </c>
      <c r="G23" t="s">
        <v>1494</v>
      </c>
      <c r="J23" s="7">
        <v>0</v>
      </c>
      <c r="N23" s="7">
        <v>100</v>
      </c>
      <c r="R23" s="7">
        <v>100</v>
      </c>
      <c r="V23" s="7">
        <v>0</v>
      </c>
      <c r="Z23" s="7">
        <v>100</v>
      </c>
      <c r="AD23" s="7">
        <v>100</v>
      </c>
    </row>
    <row r="24" spans="1:30" ht="15">
      <c r="A24" t="s">
        <v>1507</v>
      </c>
      <c r="C24" t="s">
        <v>1508</v>
      </c>
      <c r="E24" t="s">
        <v>66</v>
      </c>
      <c r="G24" t="s">
        <v>1494</v>
      </c>
      <c r="J24" s="7">
        <v>0</v>
      </c>
      <c r="N24" s="7">
        <v>0</v>
      </c>
      <c r="R24" s="7">
        <v>0</v>
      </c>
      <c r="V24" s="7">
        <v>0</v>
      </c>
      <c r="Z24" s="7">
        <v>100</v>
      </c>
      <c r="AD24" s="7">
        <v>100</v>
      </c>
    </row>
    <row r="25" spans="1:30" ht="15">
      <c r="A25" t="s">
        <v>1509</v>
      </c>
      <c r="C25" t="s">
        <v>1510</v>
      </c>
      <c r="E25" t="s">
        <v>66</v>
      </c>
      <c r="G25" t="s">
        <v>1494</v>
      </c>
      <c r="J25" s="7">
        <v>99.71</v>
      </c>
      <c r="N25" s="7">
        <v>0</v>
      </c>
      <c r="R25" s="7">
        <v>99.71</v>
      </c>
      <c r="V25" s="7">
        <v>99.71</v>
      </c>
      <c r="Z25" s="7">
        <v>0</v>
      </c>
      <c r="AD25" s="7">
        <v>99.71</v>
      </c>
    </row>
  </sheetData>
  <sheetProtection selectLockedCells="1" selectUnlockedCells="1"/>
  <mergeCells count="15">
    <mergeCell ref="A2:F2"/>
    <mergeCell ref="I5:R5"/>
    <mergeCell ref="U5:AD5"/>
    <mergeCell ref="I6:J6"/>
    <mergeCell ref="M6:N6"/>
    <mergeCell ref="Q6:R6"/>
    <mergeCell ref="U6:V6"/>
    <mergeCell ref="Y6:Z6"/>
    <mergeCell ref="AC6:AD6"/>
    <mergeCell ref="I7:J7"/>
    <mergeCell ref="M7:N7"/>
    <mergeCell ref="Q7:R7"/>
    <mergeCell ref="U7:V7"/>
    <mergeCell ref="Y7:Z7"/>
    <mergeCell ref="AC7:AD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59.7109375" style="0" customWidth="1"/>
    <col min="4" max="16384" width="8.7109375" style="0" customWidth="1"/>
  </cols>
  <sheetData>
    <row r="3" spans="1:3" ht="39.75" customHeight="1">
      <c r="A3" t="s">
        <v>1511</v>
      </c>
      <c r="C3" s="14" t="s">
        <v>1512</v>
      </c>
    </row>
    <row r="4" spans="1:3" ht="15">
      <c r="A4" t="s">
        <v>1513</v>
      </c>
      <c r="C4" t="s">
        <v>1514</v>
      </c>
    </row>
    <row r="5" spans="1:3" ht="15">
      <c r="A5" t="s">
        <v>1515</v>
      </c>
      <c r="C5" t="s">
        <v>1516</v>
      </c>
    </row>
    <row r="6" spans="1:3" ht="15">
      <c r="A6" t="s">
        <v>1517</v>
      </c>
      <c r="C6" t="s">
        <v>1516</v>
      </c>
    </row>
    <row r="7" spans="1:3" ht="15">
      <c r="A7" t="s">
        <v>1518</v>
      </c>
      <c r="C7" t="s">
        <v>1516</v>
      </c>
    </row>
    <row r="8" spans="1:3" ht="15">
      <c r="A8" t="s">
        <v>1519</v>
      </c>
      <c r="C8" t="s">
        <v>1520</v>
      </c>
    </row>
    <row r="9" spans="1:3" ht="15">
      <c r="A9" t="s">
        <v>1521</v>
      </c>
      <c r="C9" t="s">
        <v>1522</v>
      </c>
    </row>
    <row r="10" spans="1:3" ht="15">
      <c r="A10" t="s">
        <v>1523</v>
      </c>
      <c r="C10" t="s">
        <v>1520</v>
      </c>
    </row>
    <row r="11" spans="1:3" ht="15">
      <c r="A11" t="s">
        <v>1524</v>
      </c>
      <c r="C11" t="s">
        <v>1525</v>
      </c>
    </row>
    <row r="12" spans="1:3" ht="15">
      <c r="A12" t="s">
        <v>1526</v>
      </c>
      <c r="C12" t="s">
        <v>1525</v>
      </c>
    </row>
    <row r="13" spans="1:3" ht="15">
      <c r="A13" t="s">
        <v>1527</v>
      </c>
      <c r="C13" t="s">
        <v>1525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16384" width="8.7109375" style="0" customWidth="1"/>
  </cols>
  <sheetData>
    <row r="3" spans="1:4" ht="39.75" customHeight="1">
      <c r="A3" t="s">
        <v>1528</v>
      </c>
      <c r="C3" s="16" t="s">
        <v>1512</v>
      </c>
      <c r="D3" s="16"/>
    </row>
    <row r="4" spans="1:4" ht="15">
      <c r="A4" t="s">
        <v>1529</v>
      </c>
      <c r="D4" t="s">
        <v>1516</v>
      </c>
    </row>
    <row r="5" spans="1:4" ht="15">
      <c r="A5" t="s">
        <v>1530</v>
      </c>
      <c r="D5" t="s">
        <v>1525</v>
      </c>
    </row>
    <row r="6" spans="1:4" ht="15">
      <c r="A6" t="s">
        <v>1531</v>
      </c>
      <c r="D6" t="s">
        <v>1525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59.7109375" style="0" customWidth="1"/>
    <col min="4" max="16384" width="8.7109375" style="0" customWidth="1"/>
  </cols>
  <sheetData>
    <row r="3" spans="1:3" ht="39.75" customHeight="1">
      <c r="A3" t="s">
        <v>1511</v>
      </c>
      <c r="C3" s="14" t="s">
        <v>1512</v>
      </c>
    </row>
    <row r="4" spans="1:3" ht="15">
      <c r="A4" t="s">
        <v>1532</v>
      </c>
      <c r="C4" t="s">
        <v>1533</v>
      </c>
    </row>
    <row r="5" spans="1:3" ht="15">
      <c r="A5" t="s">
        <v>1526</v>
      </c>
      <c r="C5" t="s">
        <v>1534</v>
      </c>
    </row>
    <row r="6" spans="1:3" ht="15">
      <c r="A6" t="s">
        <v>1535</v>
      </c>
      <c r="C6" t="s">
        <v>1536</v>
      </c>
    </row>
    <row r="7" spans="1:3" ht="15">
      <c r="A7" t="s">
        <v>1537</v>
      </c>
      <c r="C7" t="s">
        <v>1536</v>
      </c>
    </row>
    <row r="8" spans="1:3" ht="15">
      <c r="A8" t="s">
        <v>1538</v>
      </c>
      <c r="C8" t="s">
        <v>1536</v>
      </c>
    </row>
    <row r="9" spans="1:3" ht="15">
      <c r="A9" t="s">
        <v>1539</v>
      </c>
      <c r="C9" t="s">
        <v>1536</v>
      </c>
    </row>
    <row r="10" spans="1:3" ht="15">
      <c r="A10" t="s">
        <v>1540</v>
      </c>
      <c r="C10" t="s">
        <v>1536</v>
      </c>
    </row>
    <row r="11" spans="1:3" ht="15">
      <c r="A11" t="s">
        <v>1541</v>
      </c>
      <c r="C11" t="s">
        <v>1536</v>
      </c>
    </row>
    <row r="12" spans="1:3" ht="15">
      <c r="A12" t="s">
        <v>1542</v>
      </c>
      <c r="C12" t="s">
        <v>1536</v>
      </c>
    </row>
    <row r="13" spans="1:3" ht="15">
      <c r="A13" t="s">
        <v>1543</v>
      </c>
      <c r="C13" t="s">
        <v>1544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1545</v>
      </c>
      <c r="C3" s="17" t="s">
        <v>1546</v>
      </c>
      <c r="D3" s="17"/>
      <c r="E3" s="17"/>
      <c r="F3" s="17"/>
      <c r="G3" s="17"/>
      <c r="H3" s="17"/>
      <c r="I3" s="17"/>
      <c r="J3" s="17"/>
      <c r="K3" s="17"/>
      <c r="L3" s="17"/>
      <c r="M3" s="17"/>
      <c r="N3" s="17"/>
      <c r="O3" s="17"/>
      <c r="P3" s="17"/>
    </row>
    <row r="4" spans="3:16" ht="15">
      <c r="C4" s="3" t="s">
        <v>1547</v>
      </c>
      <c r="D4" s="3"/>
      <c r="G4" s="3" t="s">
        <v>1548</v>
      </c>
      <c r="H4" s="3"/>
      <c r="K4" s="3" t="s">
        <v>1549</v>
      </c>
      <c r="L4" s="3"/>
      <c r="O4" s="3" t="s">
        <v>400</v>
      </c>
      <c r="P4" s="3"/>
    </row>
    <row r="5" spans="1:16" ht="15">
      <c r="A5" t="s">
        <v>1550</v>
      </c>
      <c r="D5" s="4">
        <v>1800</v>
      </c>
      <c r="H5" s="4">
        <v>1134</v>
      </c>
      <c r="L5" s="4">
        <v>693</v>
      </c>
      <c r="P5" s="4">
        <v>3627</v>
      </c>
    </row>
    <row r="6" spans="1:16" ht="15">
      <c r="A6" t="s">
        <v>1551</v>
      </c>
      <c r="D6" s="4">
        <v>95</v>
      </c>
      <c r="H6" s="4">
        <v>92</v>
      </c>
      <c r="L6" s="4">
        <v>89</v>
      </c>
      <c r="P6" s="4">
        <v>93</v>
      </c>
    </row>
    <row r="8" spans="1:16" ht="15">
      <c r="A8" s="1" t="s">
        <v>1552</v>
      </c>
      <c r="D8" s="4">
        <v>171000</v>
      </c>
      <c r="H8" s="4">
        <v>104328</v>
      </c>
      <c r="L8" s="4">
        <v>61677</v>
      </c>
      <c r="P8" s="4">
        <v>337311</v>
      </c>
    </row>
    <row r="10" spans="1:16" ht="15">
      <c r="A10" t="s">
        <v>1553</v>
      </c>
      <c r="D10" t="s">
        <v>1554</v>
      </c>
      <c r="H10" t="s">
        <v>1555</v>
      </c>
      <c r="L10" t="s">
        <v>1556</v>
      </c>
      <c r="P10" t="s">
        <v>1015</v>
      </c>
    </row>
  </sheetData>
  <sheetProtection selectLockedCells="1" selectUnlockedCells="1"/>
  <mergeCells count="5">
    <mergeCell ref="C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t="s">
        <v>1557</v>
      </c>
      <c r="C3" s="17" t="s">
        <v>1546</v>
      </c>
      <c r="D3" s="17"/>
      <c r="E3" s="17"/>
      <c r="F3" s="17"/>
      <c r="G3" s="17"/>
      <c r="H3" s="17"/>
      <c r="I3" s="17"/>
      <c r="J3" s="17"/>
      <c r="K3" s="17"/>
      <c r="L3" s="17"/>
      <c r="M3" s="17"/>
      <c r="N3" s="17"/>
      <c r="O3" s="17"/>
      <c r="P3" s="17"/>
      <c r="Q3" s="17"/>
      <c r="R3" s="17"/>
      <c r="S3" s="17"/>
      <c r="T3" s="17"/>
    </row>
    <row r="4" spans="3:20" ht="15">
      <c r="C4" s="3" t="s">
        <v>1558</v>
      </c>
      <c r="D4" s="3"/>
      <c r="G4" s="3" t="s">
        <v>1559</v>
      </c>
      <c r="H4" s="3"/>
      <c r="K4" s="3" t="s">
        <v>1560</v>
      </c>
      <c r="L4" s="3"/>
      <c r="O4" s="3" t="s">
        <v>1561</v>
      </c>
      <c r="P4" s="3"/>
      <c r="S4" s="3" t="s">
        <v>400</v>
      </c>
      <c r="T4" s="3"/>
    </row>
    <row r="5" spans="1:20" ht="15">
      <c r="A5" t="s">
        <v>1550</v>
      </c>
      <c r="D5" s="4">
        <v>1848</v>
      </c>
      <c r="H5" s="4">
        <v>918</v>
      </c>
      <c r="L5" s="4">
        <v>687</v>
      </c>
      <c r="P5" s="4">
        <v>324</v>
      </c>
      <c r="T5" s="4">
        <v>3777</v>
      </c>
    </row>
    <row r="6" spans="1:20" ht="15">
      <c r="A6" t="s">
        <v>1562</v>
      </c>
      <c r="D6" s="4">
        <v>82</v>
      </c>
      <c r="H6" s="4">
        <v>81</v>
      </c>
      <c r="L6" s="4">
        <v>84</v>
      </c>
      <c r="P6" s="4">
        <v>90</v>
      </c>
      <c r="T6" s="4">
        <v>83</v>
      </c>
    </row>
    <row r="8" spans="1:20" ht="15">
      <c r="A8" s="1" t="s">
        <v>1552</v>
      </c>
      <c r="D8" s="4">
        <v>151536</v>
      </c>
      <c r="H8" s="4">
        <v>74358</v>
      </c>
      <c r="L8" s="4">
        <v>57708</v>
      </c>
      <c r="P8" s="4">
        <v>29160</v>
      </c>
      <c r="T8" s="4">
        <v>313491</v>
      </c>
    </row>
    <row r="10" spans="1:20" ht="15">
      <c r="A10" t="s">
        <v>1553</v>
      </c>
      <c r="D10" t="s">
        <v>1563</v>
      </c>
      <c r="H10" t="s">
        <v>1564</v>
      </c>
      <c r="L10" t="s">
        <v>1556</v>
      </c>
      <c r="P10" t="s">
        <v>1565</v>
      </c>
      <c r="T10" t="s">
        <v>1566</v>
      </c>
    </row>
  </sheetData>
  <sheetProtection selectLockedCells="1" selectUnlockedCells="1"/>
  <mergeCells count="6">
    <mergeCell ref="C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4" t="s">
        <v>1567</v>
      </c>
      <c r="C3" s="16" t="s">
        <v>1568</v>
      </c>
      <c r="D3" s="16"/>
      <c r="G3" s="16" t="s">
        <v>1569</v>
      </c>
      <c r="H3" s="16"/>
    </row>
    <row r="4" spans="1:8" ht="15">
      <c r="A4" s="4">
        <v>5</v>
      </c>
      <c r="D4" s="7">
        <v>16.5</v>
      </c>
      <c r="H4" s="7">
        <v>16.7</v>
      </c>
    </row>
    <row r="5" spans="1:8" ht="15">
      <c r="A5" s="4">
        <v>-5</v>
      </c>
      <c r="D5" s="7">
        <v>-13.8</v>
      </c>
      <c r="H5" s="7">
        <v>-15.7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4" t="s">
        <v>1570</v>
      </c>
      <c r="C3" s="16" t="s">
        <v>1571</v>
      </c>
      <c r="D3" s="16"/>
      <c r="G3" s="16" t="s">
        <v>1572</v>
      </c>
      <c r="H3" s="16"/>
    </row>
    <row r="4" spans="1:8" ht="15">
      <c r="A4" t="s">
        <v>1573</v>
      </c>
      <c r="D4" s="7">
        <v>-3.06</v>
      </c>
      <c r="H4" s="7">
        <v>-1.18</v>
      </c>
    </row>
    <row r="5" spans="1:8" ht="15">
      <c r="A5" t="s">
        <v>1574</v>
      </c>
      <c r="D5" s="7">
        <v>3.06</v>
      </c>
      <c r="H5" s="7">
        <v>1.18</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H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14" t="s">
        <v>1575</v>
      </c>
      <c r="C3" s="16" t="s">
        <v>1568</v>
      </c>
      <c r="D3" s="16"/>
      <c r="G3" s="16" t="s">
        <v>1569</v>
      </c>
      <c r="H3" s="16"/>
    </row>
    <row r="4" spans="1:8" ht="15">
      <c r="A4" t="s">
        <v>1573</v>
      </c>
      <c r="D4" s="7">
        <v>40.7</v>
      </c>
      <c r="H4" s="7">
        <v>42.39</v>
      </c>
    </row>
    <row r="5" spans="1:8" ht="15">
      <c r="A5" t="s">
        <v>1574</v>
      </c>
      <c r="D5" s="8">
        <v>-43.2</v>
      </c>
      <c r="H5" s="8">
        <v>-45.35</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2019-12-06T10:27:31Z</dcterms:created>
  <dcterms:modified xsi:type="dcterms:W3CDTF">2019-12-06T10:27:31Z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